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F1723A71-41BC-44C1-8A95-A65F607AAC75}" xr6:coauthVersionLast="47" xr6:coauthVersionMax="47" xr10:uidLastSave="{00000000-0000-0000-0000-000000000000}"/>
  <bookViews>
    <workbookView xWindow="5700" yWindow="0" windowWidth="14385" windowHeight="10920" tabRatio="596" firstSheet="2" activeTab="2" xr2:uid="{00000000-000D-0000-FFFF-FFFF00000000}"/>
  </bookViews>
  <sheets>
    <sheet name="Hoja1" sheetId="1" r:id="rId1"/>
    <sheet name="PRODUCTOS PARA AVES" sheetId="2" r:id="rId2"/>
    <sheet name="HISTORIAL DE AVES    2014--2020" sheetId="3" r:id="rId3"/>
    <sheet name="Hoja3" sheetId="4" r:id="rId4"/>
    <sheet name="Hoja4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G1071" i="1"/>
  <c r="H1071" i="1" s="1"/>
  <c r="G740" i="1"/>
  <c r="H740" i="1" s="1"/>
  <c r="G3605" i="1"/>
  <c r="H3605" i="1" s="1"/>
  <c r="G2538" i="1"/>
  <c r="H2538" i="1" s="1"/>
  <c r="G3108" i="1"/>
  <c r="H3108" i="1" s="1"/>
  <c r="G3538" i="1"/>
  <c r="H3538" i="1" s="1"/>
  <c r="G561" i="1"/>
  <c r="H561" i="1" s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G42" i="1"/>
  <c r="H42" i="1" s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G1487" i="1"/>
  <c r="H1487" i="1" s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G1999" i="1"/>
  <c r="H1999" i="1" s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G2352" i="1"/>
  <c r="H2352" i="1" s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G2556" i="1"/>
  <c r="H2556" i="1" s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G1614" i="1"/>
  <c r="H1614" i="1" s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G785" i="1"/>
  <c r="H785" i="1" s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G3601" i="1"/>
  <c r="H3601" i="1" s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G1647" i="1"/>
  <c r="H1647" i="1" s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G2392" i="1"/>
  <c r="H2392" i="1" s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G3378" i="1"/>
  <c r="H3378" i="1" s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G1434" i="1"/>
  <c r="H1434" i="1" s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G1066" i="1"/>
  <c r="H1066" i="1" s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G501" i="1"/>
  <c r="H501" i="1" s="1"/>
  <c r="G1967" i="1"/>
  <c r="H1967" i="1" s="1"/>
  <c r="G2177" i="1"/>
  <c r="H2177" i="1" s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G3267" i="1"/>
  <c r="H3267" i="1" s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G3168" i="1"/>
  <c r="H3168" i="1" s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G1507" i="1"/>
  <c r="H1507" i="1" s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G2715" i="1"/>
  <c r="H2715" i="1" s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G3199" i="1"/>
  <c r="H3199" i="1" s="1"/>
  <c r="G1868" i="1"/>
  <c r="H1868" i="1" s="1"/>
  <c r="G1787" i="1"/>
  <c r="H1787" i="1" s="1"/>
  <c r="G219" i="1"/>
  <c r="H219" i="1" s="1"/>
  <c r="G1281" i="1"/>
  <c r="H1281" i="1" s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G864" i="1"/>
  <c r="H864" i="1" s="1"/>
  <c r="G3187" i="1"/>
  <c r="H3187" i="1" s="1"/>
  <c r="G462" i="1"/>
  <c r="H462" i="1" s="1"/>
  <c r="G3377" i="1"/>
  <c r="H3377" i="1" s="1"/>
  <c r="G2474" i="1"/>
  <c r="H2474" i="1" s="1"/>
  <c r="G3186" i="1"/>
  <c r="H3186" i="1" s="1"/>
  <c r="G3092" i="1"/>
  <c r="H3092" i="1" s="1"/>
  <c r="H2929" i="1"/>
  <c r="G2929" i="1"/>
  <c r="G2984" i="1"/>
  <c r="H2984" i="1" s="1"/>
  <c r="G911" i="1"/>
  <c r="H911" i="1" s="1"/>
  <c r="G767" i="1"/>
  <c r="H767" i="1" s="1"/>
  <c r="G766" i="1"/>
  <c r="H766" i="1" s="1"/>
  <c r="G3091" i="1"/>
  <c r="H3091" i="1" s="1"/>
  <c r="G522" i="1"/>
  <c r="H522" i="1" s="1"/>
  <c r="G3067" i="1"/>
  <c r="H3067" i="1" s="1"/>
  <c r="H1433" i="1"/>
  <c r="G1433" i="1"/>
  <c r="G2133" i="1"/>
  <c r="H2133" i="1" s="1"/>
  <c r="G500" i="1"/>
  <c r="H500" i="1" s="1"/>
  <c r="G2610" i="1"/>
  <c r="H2610" i="1" s="1"/>
  <c r="G2036" i="1"/>
  <c r="H2036" i="1" s="1"/>
  <c r="G1909" i="1"/>
  <c r="H1909" i="1" s="1"/>
  <c r="G1996" i="1"/>
  <c r="H1996" i="1" s="1"/>
  <c r="G1966" i="1"/>
  <c r="H1966" i="1" s="1"/>
  <c r="H1908" i="1"/>
  <c r="G1908" i="1"/>
  <c r="G2638" i="1"/>
  <c r="H2638" i="1" s="1"/>
  <c r="G2754" i="1"/>
  <c r="H2754" i="1" s="1"/>
  <c r="G2742" i="1"/>
  <c r="H2742" i="1" s="1"/>
  <c r="G2533" i="1"/>
  <c r="H2533" i="1" s="1"/>
  <c r="G2795" i="1"/>
  <c r="H2795" i="1" s="1"/>
  <c r="G3145" i="1"/>
  <c r="H3145" i="1" s="1"/>
  <c r="G1401" i="1"/>
  <c r="H1401" i="1" s="1"/>
  <c r="H262" i="1"/>
  <c r="G262" i="1"/>
  <c r="G2176" i="1"/>
  <c r="H2176" i="1" s="1"/>
  <c r="G1556" i="1"/>
  <c r="H1556" i="1" s="1"/>
  <c r="G3213" i="1"/>
  <c r="H3213" i="1" s="1"/>
  <c r="G3144" i="1"/>
  <c r="H3144" i="1" s="1"/>
  <c r="G3143" i="1"/>
  <c r="H3143" i="1" s="1"/>
  <c r="G401" i="1"/>
  <c r="H401" i="1" s="1"/>
  <c r="G2175" i="1"/>
  <c r="H2175" i="1" s="1"/>
  <c r="H90" i="1"/>
  <c r="G90" i="1"/>
  <c r="G2714" i="1"/>
  <c r="H2714" i="1" s="1"/>
  <c r="G2713" i="1"/>
  <c r="H2713" i="1" s="1"/>
  <c r="G3596" i="1"/>
  <c r="H3596" i="1" s="1"/>
  <c r="G190" i="1"/>
  <c r="H190" i="1" s="1"/>
  <c r="G2097" i="1"/>
  <c r="H2097" i="1" s="1"/>
  <c r="G1400" i="1"/>
  <c r="H1400" i="1" s="1"/>
  <c r="G2506" i="1"/>
  <c r="H2506" i="1" s="1"/>
  <c r="H1657" i="1"/>
  <c r="G1657" i="1"/>
  <c r="G666" i="1"/>
  <c r="H666" i="1" s="1"/>
  <c r="G674" i="1"/>
  <c r="H674" i="1" s="1"/>
  <c r="G946" i="1"/>
  <c r="H946" i="1" s="1"/>
  <c r="G1105" i="1"/>
  <c r="H1105" i="1" s="1"/>
  <c r="H1104" i="1"/>
  <c r="G1104" i="1"/>
  <c r="G1686" i="1"/>
  <c r="H1686" i="1" s="1"/>
  <c r="G656" i="1"/>
  <c r="H656" i="1" s="1"/>
  <c r="G696" i="1"/>
  <c r="H696" i="1" s="1"/>
  <c r="G592" i="1"/>
  <c r="H592" i="1" s="1"/>
  <c r="H2938" i="1"/>
  <c r="G2938" i="1"/>
  <c r="G646" i="1"/>
  <c r="H646" i="1" s="1"/>
  <c r="G1770" i="1"/>
  <c r="H1770" i="1" s="1"/>
  <c r="G636" i="1"/>
  <c r="H636" i="1" s="1"/>
  <c r="G893" i="1"/>
  <c r="H893" i="1" s="1"/>
  <c r="G2555" i="1"/>
  <c r="H2555" i="1" s="1"/>
  <c r="G2346" i="1"/>
  <c r="H2346" i="1" s="1"/>
  <c r="G624" i="1"/>
  <c r="H624" i="1" s="1"/>
  <c r="G1732" i="1"/>
  <c r="H1732" i="1" s="1"/>
  <c r="G114" i="1"/>
  <c r="H114" i="1" s="1"/>
  <c r="H2997" i="1"/>
  <c r="G2997" i="1"/>
  <c r="G3032" i="1"/>
  <c r="H3032" i="1" s="1"/>
  <c r="G3350" i="1"/>
  <c r="H3350" i="1" s="1"/>
  <c r="G955" i="1"/>
  <c r="H955" i="1" s="1"/>
  <c r="G2959" i="1"/>
  <c r="H2959" i="1" s="1"/>
  <c r="G26" i="1"/>
  <c r="H26" i="1" s="1"/>
  <c r="G922" i="1"/>
  <c r="H922" i="1" s="1"/>
  <c r="G691" i="1"/>
  <c r="H691" i="1" s="1"/>
  <c r="H690" i="1"/>
  <c r="G690" i="1"/>
  <c r="G1204" i="1"/>
  <c r="H1204" i="1" s="1"/>
  <c r="G623" i="1"/>
  <c r="H623" i="1" s="1"/>
  <c r="G883" i="1"/>
  <c r="H883" i="1" s="1"/>
  <c r="G3031" i="1"/>
  <c r="H3031" i="1" s="1"/>
  <c r="G2403" i="1"/>
  <c r="H2403" i="1" s="1"/>
  <c r="G1407" i="1"/>
  <c r="H1407" i="1" s="1"/>
  <c r="G1824" i="1"/>
  <c r="H1824" i="1" s="1"/>
  <c r="H3595" i="1"/>
  <c r="G3595" i="1"/>
  <c r="G3014" i="1"/>
  <c r="H3014" i="1" s="1"/>
  <c r="G3331" i="1"/>
  <c r="H3331" i="1" s="1"/>
  <c r="G1399" i="1"/>
  <c r="H1399" i="1" s="1"/>
  <c r="G1518" i="1"/>
  <c r="H1518" i="1" s="1"/>
  <c r="G998" i="1"/>
  <c r="H998" i="1" s="1"/>
  <c r="G1682" i="1"/>
  <c r="H1682" i="1" s="1"/>
  <c r="G1805" i="1"/>
  <c r="H1805" i="1" s="1"/>
  <c r="H3309" i="1"/>
  <c r="G3309" i="1"/>
  <c r="G1485" i="1"/>
  <c r="H1485" i="1" s="1"/>
  <c r="G1523" i="1"/>
  <c r="H1523" i="1" s="1"/>
  <c r="G3236" i="1"/>
  <c r="H3236" i="1" s="1"/>
  <c r="G2453" i="1"/>
  <c r="H2453" i="1" s="1"/>
  <c r="G2345" i="1"/>
  <c r="H2345" i="1" s="1"/>
  <c r="G2082" i="1"/>
  <c r="H2082" i="1" s="1"/>
  <c r="G2712" i="1"/>
  <c r="H2712" i="1" s="1"/>
  <c r="H1432" i="1"/>
  <c r="G1432" i="1"/>
  <c r="G3066" i="1"/>
  <c r="H3066" i="1" s="1"/>
  <c r="G2132" i="1"/>
  <c r="H2132" i="1" s="1"/>
  <c r="G3167" i="1"/>
  <c r="H3167" i="1" s="1"/>
  <c r="G1506" i="1"/>
  <c r="H1506" i="1" s="1"/>
  <c r="G1022" i="1"/>
  <c r="H1022" i="1" s="1"/>
  <c r="G1165" i="1"/>
  <c r="H1165" i="1" s="1"/>
  <c r="G3106" i="1"/>
  <c r="H3106" i="1" s="1"/>
  <c r="H2896" i="1"/>
  <c r="G2896" i="1"/>
  <c r="G554" i="1"/>
  <c r="H554" i="1" s="1"/>
  <c r="G3292" i="1"/>
  <c r="H3292" i="1" s="1"/>
  <c r="G3655" i="1"/>
  <c r="H3655" i="1" s="1"/>
  <c r="G586" i="1"/>
  <c r="H586" i="1" s="1"/>
  <c r="G3654" i="1"/>
  <c r="H3654" i="1" s="1"/>
  <c r="G3521" i="1"/>
  <c r="H3521" i="1" s="1"/>
  <c r="G2344" i="1"/>
  <c r="H2344" i="1" s="1"/>
  <c r="G945" i="1"/>
  <c r="H945" i="1" s="1"/>
  <c r="G218" i="1"/>
  <c r="H218" i="1" s="1"/>
  <c r="H2343" i="1"/>
  <c r="G2343" i="1"/>
  <c r="G3520" i="1"/>
  <c r="H3520" i="1" s="1"/>
  <c r="G2139" i="1"/>
  <c r="H2139" i="1" s="1"/>
  <c r="G1644" i="1"/>
  <c r="H1644" i="1" s="1"/>
  <c r="G3519" i="1"/>
  <c r="H3519" i="1" s="1"/>
  <c r="G2342" i="1"/>
  <c r="H2342" i="1" s="1"/>
  <c r="G285" i="1"/>
  <c r="H285" i="1" s="1"/>
  <c r="G189" i="1"/>
  <c r="H189" i="1" s="1"/>
  <c r="G284" i="1"/>
  <c r="H284" i="1" s="1"/>
  <c r="G1995" i="1"/>
  <c r="H1995" i="1" s="1"/>
  <c r="G2609" i="1"/>
  <c r="H2609" i="1" s="1"/>
  <c r="H2341" i="1"/>
  <c r="G2341" i="1"/>
  <c r="G2102" i="1"/>
  <c r="H2102" i="1" s="1"/>
  <c r="H2421" i="1"/>
  <c r="G2421" i="1"/>
  <c r="G765" i="1"/>
  <c r="H765" i="1" s="1"/>
  <c r="H608" i="1"/>
  <c r="G608" i="1"/>
  <c r="G430" i="1"/>
  <c r="H430" i="1" s="1"/>
  <c r="H3131" i="1"/>
  <c r="G3131" i="1"/>
  <c r="G362" i="1"/>
  <c r="H362" i="1" s="1"/>
  <c r="H1948" i="1"/>
  <c r="G1948" i="1"/>
  <c r="G316" i="1"/>
  <c r="H316" i="1" s="1"/>
  <c r="G1721" i="1"/>
  <c r="H1721" i="1" s="1"/>
  <c r="G2637" i="1"/>
  <c r="H2637" i="1" s="1"/>
  <c r="G2420" i="1"/>
  <c r="H2420" i="1" s="1"/>
  <c r="H1280" i="1"/>
  <c r="G1280" i="1"/>
  <c r="G1907" i="1"/>
  <c r="H1907" i="1" s="1"/>
  <c r="H346" i="1"/>
  <c r="G346" i="1"/>
  <c r="G3185" i="1"/>
  <c r="H3185" i="1" s="1"/>
  <c r="H461" i="1"/>
  <c r="G461" i="1"/>
  <c r="G3376" i="1"/>
  <c r="H3376" i="1" s="1"/>
  <c r="H1867" i="1"/>
  <c r="G1867" i="1"/>
  <c r="G1087" i="1"/>
  <c r="H1087" i="1" s="1"/>
  <c r="H1148" i="1"/>
  <c r="G1148" i="1"/>
  <c r="G580" i="1"/>
  <c r="H580" i="1" s="1"/>
  <c r="H138" i="1"/>
  <c r="G138" i="1"/>
  <c r="G863" i="1"/>
  <c r="H863" i="1" s="1"/>
  <c r="H2956" i="1"/>
  <c r="G2956" i="1"/>
  <c r="G3013" i="1"/>
  <c r="H3013" i="1" s="1"/>
  <c r="H3518" i="1"/>
  <c r="G3518" i="1"/>
  <c r="G2865" i="1"/>
  <c r="H2865" i="1" s="1"/>
  <c r="H2905" i="1"/>
  <c r="G2905" i="1"/>
  <c r="G2193" i="1"/>
  <c r="H2193" i="1" s="1"/>
  <c r="H1751" i="1"/>
  <c r="G1751" i="1"/>
  <c r="G1310" i="1"/>
  <c r="H1310" i="1" s="1"/>
  <c r="H579" i="1"/>
  <c r="G579" i="1"/>
  <c r="G1965" i="1"/>
  <c r="H1965" i="1" s="1"/>
  <c r="H406" i="1"/>
  <c r="G406" i="1"/>
  <c r="G1612" i="1"/>
  <c r="H1612" i="1" s="1"/>
  <c r="H159" i="1"/>
  <c r="G159" i="1"/>
  <c r="G261" i="1"/>
  <c r="H261" i="1" s="1"/>
  <c r="H1398" i="1"/>
  <c r="G1398" i="1"/>
  <c r="G838" i="1"/>
  <c r="H838" i="1" s="1"/>
  <c r="H499" i="1"/>
  <c r="G499" i="1"/>
  <c r="G1584" i="1"/>
  <c r="H1584" i="1" s="1"/>
  <c r="H2928" i="1"/>
  <c r="G2928" i="1"/>
  <c r="G910" i="1"/>
  <c r="H910" i="1" s="1"/>
  <c r="H3065" i="1"/>
  <c r="G3065" i="1"/>
  <c r="G1431" i="1"/>
  <c r="H1431" i="1" s="1"/>
  <c r="H2131" i="1"/>
  <c r="G2131" i="1"/>
  <c r="G1583" i="1"/>
  <c r="H1583" i="1" s="1"/>
  <c r="H400" i="1"/>
  <c r="G400" i="1"/>
  <c r="G2794" i="1"/>
  <c r="H2794" i="1" s="1"/>
  <c r="H1065" i="1"/>
  <c r="G1065" i="1"/>
  <c r="G89" i="1"/>
  <c r="H89" i="1" s="1"/>
  <c r="H1064" i="1"/>
  <c r="G1064" i="1"/>
  <c r="G735" i="1"/>
  <c r="H735" i="1" s="1"/>
  <c r="H2174" i="1"/>
  <c r="G2174" i="1"/>
  <c r="G2711" i="1"/>
  <c r="H2711" i="1" s="1"/>
  <c r="G734" i="1"/>
  <c r="H734" i="1" s="1"/>
  <c r="G1555" i="1"/>
  <c r="H1555" i="1" s="1"/>
  <c r="G88" i="1"/>
  <c r="H88" i="1" s="1"/>
  <c r="G2710" i="1"/>
  <c r="H2710" i="1" s="1"/>
  <c r="G3217" i="1"/>
  <c r="H3217" i="1" s="1"/>
  <c r="G3594" i="1"/>
  <c r="H3594" i="1" s="1"/>
  <c r="G3266" i="1"/>
  <c r="H3266" i="1" s="1"/>
  <c r="G1397" i="1"/>
  <c r="H1397" i="1" s="1"/>
  <c r="G2709" i="1"/>
  <c r="H2709" i="1" s="1"/>
  <c r="G2057" i="1"/>
  <c r="H2057" i="1" s="1"/>
  <c r="G1873" i="1"/>
  <c r="H1873" i="1" s="1"/>
  <c r="G217" i="1"/>
  <c r="H217" i="1" s="1"/>
  <c r="G1643" i="1"/>
  <c r="H1643" i="1" s="1"/>
  <c r="G3633" i="1"/>
  <c r="H3633" i="1" s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G3631" i="1"/>
  <c r="H3631" i="1" s="1"/>
  <c r="G1786" i="1"/>
  <c r="H1786" i="1" s="1"/>
  <c r="H892" i="1"/>
  <c r="G892" i="1"/>
  <c r="G158" i="1"/>
  <c r="H158" i="1" s="1"/>
  <c r="G2338" i="1"/>
  <c r="H2338" i="1" s="1"/>
  <c r="G2836" i="1"/>
  <c r="H2836" i="1" s="1"/>
  <c r="G113" i="1"/>
  <c r="H113" i="1" s="1"/>
  <c r="G1762" i="1"/>
  <c r="H1762" i="1" s="1"/>
  <c r="G259" i="1"/>
  <c r="H259" i="1" s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G881" i="1"/>
  <c r="H881" i="1" s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G2473" i="1"/>
  <c r="H2473" i="1" s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G2334" i="1"/>
  <c r="H2334" i="1" s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G3394" i="1"/>
  <c r="H3394" i="1" s="1"/>
  <c r="G2753" i="1"/>
  <c r="H2753" i="1" s="1"/>
  <c r="G2741" i="1"/>
  <c r="H2741" i="1" s="1"/>
  <c r="G2331" i="1"/>
  <c r="H2331" i="1" s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G1656" i="1"/>
  <c r="H1656" i="1" s="1"/>
  <c r="G1241" i="1"/>
  <c r="H1241" i="1" s="1"/>
  <c r="H3265" i="1"/>
  <c r="G3265" i="1"/>
  <c r="G728" i="1"/>
  <c r="H728" i="1" s="1"/>
  <c r="G1720" i="1"/>
  <c r="H1720" i="1" s="1"/>
  <c r="G891" i="1"/>
  <c r="H891" i="1" s="1"/>
  <c r="H1240" i="1"/>
  <c r="G1240" i="1"/>
  <c r="G3503" i="1"/>
  <c r="H3503" i="1" s="1"/>
  <c r="G3241" i="1"/>
  <c r="H3241" i="1" s="1"/>
  <c r="G2955" i="1"/>
  <c r="H2955" i="1" s="1"/>
  <c r="H2327" i="1"/>
  <c r="G2327" i="1"/>
  <c r="G2996" i="1"/>
  <c r="H2996" i="1" s="1"/>
  <c r="G835" i="1"/>
  <c r="H835" i="1" s="1"/>
  <c r="G2792" i="1"/>
  <c r="H2792" i="1" s="1"/>
  <c r="H1239" i="1"/>
  <c r="G1239" i="1"/>
  <c r="G954" i="1"/>
  <c r="H954" i="1" s="1"/>
  <c r="G1466" i="1"/>
  <c r="H1466" i="1" s="1"/>
  <c r="G1059" i="1"/>
  <c r="H1059" i="1" s="1"/>
  <c r="H23" i="1"/>
  <c r="G23" i="1"/>
  <c r="G921" i="1"/>
  <c r="H921" i="1" s="1"/>
  <c r="G112" i="1"/>
  <c r="H112" i="1" s="1"/>
  <c r="G2492" i="1"/>
  <c r="H2492" i="1" s="1"/>
  <c r="H3502" i="1"/>
  <c r="G3502" i="1"/>
  <c r="G1021" i="1"/>
  <c r="H1021" i="1" s="1"/>
  <c r="G3104" i="1"/>
  <c r="H3104" i="1" s="1"/>
  <c r="G3103" i="1"/>
  <c r="H3103" i="1" s="1"/>
  <c r="H1785" i="1"/>
  <c r="G1785" i="1"/>
  <c r="G3501" i="1"/>
  <c r="H3501" i="1" s="1"/>
  <c r="G2096" i="1"/>
  <c r="H2096" i="1" s="1"/>
  <c r="G1238" i="1"/>
  <c r="H1238" i="1" s="1"/>
  <c r="G3608" i="1"/>
  <c r="H3608" i="1" s="1"/>
  <c r="G549" i="1"/>
  <c r="H549" i="1" s="1"/>
  <c r="G2893" i="1"/>
  <c r="H2893" i="1" s="1"/>
  <c r="G3289" i="1"/>
  <c r="H3289" i="1" s="1"/>
  <c r="H2701" i="1"/>
  <c r="G2701" i="1"/>
  <c r="G1290" i="1"/>
  <c r="H1290" i="1" s="1"/>
  <c r="G312" i="1"/>
  <c r="H312" i="1" s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G3652" i="1"/>
  <c r="H3652" i="1" s="1"/>
  <c r="H183" i="1"/>
  <c r="G183" i="1"/>
  <c r="G3010" i="1"/>
  <c r="H3010" i="1" s="1"/>
  <c r="H136" i="1"/>
  <c r="G136" i="1"/>
  <c r="G3229" i="1"/>
  <c r="H3229" i="1" s="1"/>
  <c r="G1640" i="1"/>
  <c r="H1640" i="1" s="1"/>
  <c r="G2326" i="1"/>
  <c r="H2326" i="1" s="1"/>
  <c r="G2325" i="1"/>
  <c r="H2325" i="1" s="1"/>
  <c r="G1360" i="1"/>
  <c r="H1360" i="1" s="1"/>
  <c r="H1609" i="1"/>
  <c r="G1609" i="1"/>
  <c r="G1608" i="1"/>
  <c r="H1608" i="1" s="1"/>
  <c r="G3628" i="1"/>
  <c r="H3628" i="1" s="1"/>
  <c r="G2324" i="1"/>
  <c r="H2324" i="1" s="1"/>
  <c r="G1748" i="1"/>
  <c r="H1748" i="1" s="1"/>
  <c r="G283" i="1"/>
  <c r="H283" i="1" s="1"/>
  <c r="G781" i="1"/>
  <c r="H781" i="1" s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G2169" i="1"/>
  <c r="H2169" i="1" s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G3497" i="1"/>
  <c r="H3497" i="1" s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G3126" i="1"/>
  <c r="H3126" i="1" s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G135" i="1"/>
  <c r="H135" i="1" s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G2606" i="1"/>
  <c r="H2606" i="1" s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G1428" i="1"/>
  <c r="H1428" i="1" s="1"/>
  <c r="G1392" i="1"/>
  <c r="H1392" i="1" s="1"/>
  <c r="H2126" i="1"/>
  <c r="G2126" i="1"/>
  <c r="G2980" i="1"/>
  <c r="H2980" i="1" s="1"/>
  <c r="G3582" i="1"/>
  <c r="H3582" i="1" s="1"/>
  <c r="G2319" i="1"/>
  <c r="H2319" i="1" s="1"/>
  <c r="G1551" i="1"/>
  <c r="H1551" i="1" s="1"/>
  <c r="G2697" i="1"/>
  <c r="H2697" i="1" s="1"/>
  <c r="H2168" i="1"/>
  <c r="G2168" i="1"/>
  <c r="G2696" i="1"/>
  <c r="H2696" i="1" s="1"/>
  <c r="H1321" i="1"/>
  <c r="G1321" i="1"/>
  <c r="G1331" i="1"/>
  <c r="H1331" i="1" s="1"/>
  <c r="G181" i="1"/>
  <c r="H181" i="1" s="1"/>
  <c r="G1235" i="1"/>
  <c r="H1235" i="1" s="1"/>
  <c r="G725" i="1"/>
  <c r="H725" i="1" s="1"/>
  <c r="G2503" i="1"/>
  <c r="H2503" i="1" s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G928" i="1"/>
  <c r="H928" i="1" s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G2954" i="1"/>
  <c r="H2954" i="1" s="1"/>
  <c r="H2953" i="1"/>
  <c r="G2953" i="1"/>
  <c r="G3580" i="1"/>
  <c r="H3580" i="1" s="1"/>
  <c r="G3009" i="1"/>
  <c r="H3009" i="1" s="1"/>
  <c r="G2581" i="1"/>
  <c r="H2581" i="1" s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G547" i="1"/>
  <c r="H547" i="1" s="1"/>
  <c r="G2891" i="1"/>
  <c r="H2891" i="1" s="1"/>
  <c r="H3287" i="1"/>
  <c r="G3287" i="1"/>
  <c r="G833" i="1"/>
  <c r="H833" i="1" s="1"/>
  <c r="H2440" i="1"/>
  <c r="G2440" i="1"/>
  <c r="G3102" i="1"/>
  <c r="H3102" i="1" s="1"/>
  <c r="G180" i="1"/>
  <c r="H180" i="1" s="1"/>
  <c r="G2316" i="1"/>
  <c r="H2316" i="1" s="1"/>
  <c r="G214" i="1"/>
  <c r="H214" i="1" s="1"/>
  <c r="G1638" i="1"/>
  <c r="H1638" i="1" s="1"/>
  <c r="H2315" i="1"/>
  <c r="G2315" i="1"/>
  <c r="G1103" i="1"/>
  <c r="H1103" i="1" s="1"/>
  <c r="G962" i="1"/>
  <c r="H962" i="1" s="1"/>
  <c r="G961" i="1"/>
  <c r="H961" i="1" s="1"/>
  <c r="G1990" i="1"/>
  <c r="H1990" i="1" s="1"/>
  <c r="G2138" i="1"/>
  <c r="H2138" i="1" s="1"/>
  <c r="G1359" i="1"/>
  <c r="H1359" i="1" s="1"/>
  <c r="G3651" i="1"/>
  <c r="H3651" i="1" s="1"/>
  <c r="H1784" i="1"/>
  <c r="G1784" i="1"/>
  <c r="G605" i="1"/>
  <c r="H605" i="1" s="1"/>
  <c r="G1900" i="1"/>
  <c r="H1900" i="1" s="1"/>
  <c r="G3492" i="1"/>
  <c r="H3492" i="1" s="1"/>
  <c r="G2580" i="1"/>
  <c r="H2580" i="1" s="1"/>
  <c r="G2752" i="1"/>
  <c r="H2752" i="1" s="1"/>
  <c r="H2605" i="1"/>
  <c r="G2605" i="1"/>
  <c r="G2632" i="1"/>
  <c r="H2632" i="1" s="1"/>
  <c r="G1102" i="1"/>
  <c r="H1102" i="1" s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G761" i="1"/>
  <c r="H761" i="1" s="1"/>
  <c r="G3370" i="1"/>
  <c r="H3370" i="1" s="1"/>
  <c r="H805" i="1"/>
  <c r="G805" i="1"/>
  <c r="G1718" i="1"/>
  <c r="H1718" i="1" s="1"/>
  <c r="H1717" i="1"/>
  <c r="G1717" i="1"/>
  <c r="G1746" i="1"/>
  <c r="H1746" i="1" s="1"/>
  <c r="G2834" i="1"/>
  <c r="H2834" i="1" s="1"/>
  <c r="G2841" i="1"/>
  <c r="H2841" i="1" s="1"/>
  <c r="G2030" i="1"/>
  <c r="H2030" i="1" s="1"/>
  <c r="G1581" i="1"/>
  <c r="H1581" i="1" s="1"/>
  <c r="H1145" i="1"/>
  <c r="G1145" i="1"/>
  <c r="G2878" i="1"/>
  <c r="H2878" i="1" s="1"/>
  <c r="G3061" i="1"/>
  <c r="H3061" i="1" s="1"/>
  <c r="G2314" i="1"/>
  <c r="H2314" i="1" s="1"/>
  <c r="G1607" i="1"/>
  <c r="H1607" i="1" s="1"/>
  <c r="G3227" i="1"/>
  <c r="H3227" i="1" s="1"/>
  <c r="G2042" i="1"/>
  <c r="H2042" i="1" s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G1391" i="1"/>
  <c r="H1391" i="1" s="1"/>
  <c r="G3086" i="1"/>
  <c r="H3086" i="1" s="1"/>
  <c r="H339" i="1"/>
  <c r="G339" i="1"/>
  <c r="G1406" i="1"/>
  <c r="H1406" i="1" s="1"/>
  <c r="H2979" i="1"/>
  <c r="G2979" i="1"/>
  <c r="G1943" i="1"/>
  <c r="H1943" i="1" s="1"/>
  <c r="G52" i="1"/>
  <c r="H52" i="1" s="1"/>
  <c r="G3125" i="1"/>
  <c r="H3125" i="1" s="1"/>
  <c r="G1289" i="1"/>
  <c r="H1289" i="1" s="1"/>
  <c r="G2923" i="1"/>
  <c r="H2923" i="1" s="1"/>
  <c r="H2790" i="1"/>
  <c r="G2790" i="1"/>
  <c r="G2313" i="1"/>
  <c r="H2313" i="1" s="1"/>
  <c r="H3212" i="1"/>
  <c r="G3212" i="1"/>
  <c r="G466" i="1"/>
  <c r="H466" i="1" s="1"/>
  <c r="G493" i="1"/>
  <c r="H493" i="1" s="1"/>
  <c r="G82" i="1"/>
  <c r="H82" i="1" s="1"/>
  <c r="G394" i="1"/>
  <c r="H394" i="1" s="1"/>
  <c r="G518" i="1"/>
  <c r="H518" i="1" s="1"/>
  <c r="H517" i="1"/>
  <c r="G517" i="1"/>
  <c r="G1427" i="1"/>
  <c r="H1427" i="1" s="1"/>
  <c r="G1550" i="1"/>
  <c r="H1550" i="1" s="1"/>
  <c r="G3142" i="1"/>
  <c r="H3142" i="1" s="1"/>
  <c r="G724" i="1"/>
  <c r="H724" i="1" s="1"/>
  <c r="G2694" i="1"/>
  <c r="H2694" i="1" s="1"/>
  <c r="G254" i="1"/>
  <c r="H254" i="1" s="1"/>
  <c r="G2167" i="1"/>
  <c r="H2167" i="1" s="1"/>
  <c r="H2166" i="1"/>
  <c r="G2166" i="1"/>
  <c r="G3141" i="1"/>
  <c r="H3141" i="1" s="1"/>
  <c r="G2693" i="1"/>
  <c r="H2693" i="1" s="1"/>
  <c r="G2076" i="1"/>
  <c r="H2076" i="1" s="1"/>
  <c r="H2075" i="1"/>
  <c r="G2075" i="1"/>
  <c r="G1655" i="1"/>
  <c r="H1655" i="1" s="1"/>
  <c r="G2312" i="1"/>
  <c r="H2312" i="1" s="1"/>
  <c r="G3491" i="1"/>
  <c r="H3491" i="1" s="1"/>
  <c r="H665" i="1"/>
  <c r="G665" i="1"/>
  <c r="G672" i="1"/>
  <c r="H672" i="1" s="1"/>
  <c r="H634" i="1"/>
  <c r="G634" i="1"/>
  <c r="G695" i="1"/>
  <c r="H695" i="1" s="1"/>
  <c r="G621" i="1"/>
  <c r="H621" i="1" s="1"/>
  <c r="G643" i="1"/>
  <c r="H643" i="1" s="1"/>
  <c r="G2937" i="1"/>
  <c r="H2937" i="1" s="1"/>
  <c r="G1768" i="1"/>
  <c r="H1768" i="1" s="1"/>
  <c r="H654" i="1"/>
  <c r="G654" i="1"/>
  <c r="G3490" i="1"/>
  <c r="H3490" i="1" s="1"/>
  <c r="G3579" i="1"/>
  <c r="H3579" i="1" s="1"/>
  <c r="G3489" i="1"/>
  <c r="H3489" i="1" s="1"/>
  <c r="G3488" i="1"/>
  <c r="H3488" i="1" s="1"/>
  <c r="G3264" i="1"/>
  <c r="H3264" i="1" s="1"/>
  <c r="H3487" i="1"/>
  <c r="G3487" i="1"/>
  <c r="G689" i="1"/>
  <c r="H689" i="1" s="1"/>
  <c r="H3345" i="1"/>
  <c r="G3345" i="1"/>
  <c r="G19" i="1"/>
  <c r="H19" i="1" s="1"/>
  <c r="G1528" i="1"/>
  <c r="H1528" i="1" s="1"/>
  <c r="H920" i="1"/>
  <c r="G920" i="1"/>
  <c r="G3209" i="1"/>
  <c r="H3209" i="1" s="1"/>
  <c r="H888" i="1"/>
  <c r="G888" i="1"/>
  <c r="G780" i="1"/>
  <c r="H780" i="1" s="1"/>
  <c r="G2459" i="1"/>
  <c r="H2459" i="1" s="1"/>
  <c r="G1144" i="1"/>
  <c r="H1144" i="1" s="1"/>
  <c r="G2525" i="1"/>
  <c r="H2525" i="1" s="1"/>
  <c r="G832" i="1"/>
  <c r="H832" i="1" s="1"/>
  <c r="H2989" i="1"/>
  <c r="G2989" i="1"/>
  <c r="G1872" i="1"/>
  <c r="H1872" i="1" s="1"/>
  <c r="G2952" i="1"/>
  <c r="H2952" i="1" s="1"/>
  <c r="G2951" i="1"/>
  <c r="H2951" i="1" s="1"/>
  <c r="G2452" i="1"/>
  <c r="H2452" i="1" s="1"/>
  <c r="G2311" i="1"/>
  <c r="H2311" i="1" s="1"/>
  <c r="G3162" i="1"/>
  <c r="H3162" i="1" s="1"/>
  <c r="G2029" i="1"/>
  <c r="H2029" i="1" s="1"/>
  <c r="G3305" i="1"/>
  <c r="H3305" i="1" s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G1018" i="1"/>
  <c r="H1018" i="1" s="1"/>
  <c r="G995" i="1"/>
  <c r="H995" i="1" s="1"/>
  <c r="G2310" i="1"/>
  <c r="H2310" i="1" s="1"/>
  <c r="G2309" i="1"/>
  <c r="H2309" i="1" s="1"/>
  <c r="H3321" i="1"/>
  <c r="G3321" i="1"/>
  <c r="G2000" i="1"/>
  <c r="H2000" i="1" s="1"/>
  <c r="G760" i="1"/>
  <c r="H760" i="1" s="1"/>
  <c r="G1481" i="1"/>
  <c r="H1481" i="1" s="1"/>
  <c r="G960" i="1"/>
  <c r="H960" i="1" s="1"/>
  <c r="G178" i="1"/>
  <c r="H178" i="1" s="1"/>
  <c r="H3650" i="1"/>
  <c r="G3650" i="1"/>
  <c r="G941" i="1"/>
  <c r="H941" i="1" s="1"/>
  <c r="G1899" i="1"/>
  <c r="H1899" i="1" s="1"/>
  <c r="G2604" i="1"/>
  <c r="H2604" i="1" s="1"/>
  <c r="G2603" i="1"/>
  <c r="H2603" i="1" s="1"/>
  <c r="G940" i="1"/>
  <c r="H940" i="1" s="1"/>
  <c r="H2751" i="1"/>
  <c r="G2751" i="1"/>
  <c r="G2579" i="1"/>
  <c r="H2579" i="1" s="1"/>
  <c r="G2768" i="1"/>
  <c r="H2768" i="1" s="1"/>
  <c r="G2739" i="1"/>
  <c r="H2739" i="1" s="1"/>
  <c r="G1989" i="1"/>
  <c r="H1989" i="1" s="1"/>
  <c r="G1637" i="1"/>
  <c r="H1637" i="1" s="1"/>
  <c r="G2631" i="1"/>
  <c r="H2631" i="1" s="1"/>
  <c r="G3204" i="1"/>
  <c r="H3204" i="1" s="1"/>
  <c r="H546" i="1"/>
  <c r="G546" i="1"/>
  <c r="G3286" i="1"/>
  <c r="H3286" i="1" s="1"/>
  <c r="H2491" i="1"/>
  <c r="G2491" i="1"/>
  <c r="G2192" i="1"/>
  <c r="H2192" i="1" s="1"/>
  <c r="G1054" i="1"/>
  <c r="H1054" i="1" s="1"/>
  <c r="G1716" i="1"/>
  <c r="H1716" i="1" s="1"/>
  <c r="G1053" i="1"/>
  <c r="H1053" i="1" s="1"/>
  <c r="G3008" i="1"/>
  <c r="H3008" i="1" s="1"/>
  <c r="H2630" i="1"/>
  <c r="G2630" i="1"/>
  <c r="G1606" i="1"/>
  <c r="H1606" i="1" s="1"/>
  <c r="G110" i="1"/>
  <c r="H110" i="1" s="1"/>
  <c r="G155" i="1"/>
  <c r="H155" i="1" s="1"/>
  <c r="G1759" i="1"/>
  <c r="H1759" i="1" s="1"/>
  <c r="G2833" i="1"/>
  <c r="H2833" i="1" s="1"/>
  <c r="G1745" i="1"/>
  <c r="H1745" i="1" s="1"/>
  <c r="G134" i="1"/>
  <c r="H134" i="1" s="1"/>
  <c r="H309" i="1"/>
  <c r="G309" i="1"/>
  <c r="G3369" i="1"/>
  <c r="H3369" i="1" s="1"/>
  <c r="H1348" i="1"/>
  <c r="G1348" i="1"/>
  <c r="G453" i="1"/>
  <c r="H453" i="1" s="1"/>
  <c r="G452" i="1"/>
  <c r="H452" i="1" s="1"/>
  <c r="G1306" i="1"/>
  <c r="H1306" i="1" s="1"/>
  <c r="G426" i="1"/>
  <c r="H426" i="1" s="1"/>
  <c r="G3124" i="1"/>
  <c r="H3124" i="1" s="1"/>
  <c r="H591" i="1"/>
  <c r="G591" i="1"/>
  <c r="G575" i="1"/>
  <c r="H575" i="1" s="1"/>
  <c r="G358" i="1"/>
  <c r="H358" i="1" s="1"/>
  <c r="G1274" i="1"/>
  <c r="H1274" i="1" s="1"/>
  <c r="G338" i="1"/>
  <c r="H338" i="1" s="1"/>
  <c r="G2789" i="1"/>
  <c r="H2789" i="1" s="1"/>
  <c r="G1862" i="1"/>
  <c r="H1862" i="1" s="1"/>
  <c r="G1083" i="1"/>
  <c r="H1083" i="1" s="1"/>
  <c r="H2692" i="1"/>
  <c r="G2692" i="1"/>
  <c r="G2903" i="1"/>
  <c r="H2903" i="1" s="1"/>
  <c r="H1455" i="1"/>
  <c r="G1455" i="1"/>
  <c r="G1454" i="1"/>
  <c r="H1454" i="1" s="1"/>
  <c r="G2400" i="1"/>
  <c r="H2400" i="1" s="1"/>
  <c r="G1052" i="1"/>
  <c r="H1052" i="1" s="1"/>
  <c r="G2788" i="1"/>
  <c r="H2788" i="1" s="1"/>
  <c r="G2308" i="1"/>
  <c r="H2308" i="1" s="1"/>
  <c r="H1426" i="1"/>
  <c r="G1426" i="1"/>
  <c r="G81" i="1"/>
  <c r="H81" i="1" s="1"/>
  <c r="G3085" i="1"/>
  <c r="H3085" i="1" s="1"/>
  <c r="G1979" i="1"/>
  <c r="H1979" i="1" s="1"/>
  <c r="G2922" i="1"/>
  <c r="H2922" i="1" s="1"/>
  <c r="G905" i="1"/>
  <c r="H905" i="1" s="1"/>
  <c r="G1448" i="1"/>
  <c r="H1448" i="1" s="1"/>
  <c r="G393" i="1"/>
  <c r="H393" i="1" s="1"/>
  <c r="H253" i="1"/>
  <c r="G253" i="1"/>
  <c r="G3060" i="1"/>
  <c r="H3060" i="1" s="1"/>
  <c r="H3059" i="1"/>
  <c r="G3059" i="1"/>
  <c r="G2387" i="1"/>
  <c r="H2387" i="1" s="1"/>
  <c r="G2470" i="1"/>
  <c r="H2470" i="1" s="1"/>
  <c r="G1390" i="1"/>
  <c r="H1390" i="1" s="1"/>
  <c r="G2165" i="1"/>
  <c r="H2165" i="1" s="1"/>
  <c r="G2691" i="1"/>
  <c r="H2691" i="1" s="1"/>
  <c r="H1549" i="1"/>
  <c r="G1549" i="1"/>
  <c r="G723" i="1"/>
  <c r="H723" i="1" s="1"/>
  <c r="G2690" i="1"/>
  <c r="H2690" i="1" s="1"/>
  <c r="G722" i="1"/>
  <c r="H722" i="1" s="1"/>
  <c r="G3486" i="1"/>
  <c r="H3486" i="1" s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G1974" i="1"/>
  <c r="H1974" i="1" s="1"/>
  <c r="G357" i="1"/>
  <c r="H357" i="1" s="1"/>
  <c r="G2307" i="1"/>
  <c r="H2307" i="1" s="1"/>
  <c r="G278" i="1"/>
  <c r="H278" i="1" s="1"/>
  <c r="G308" i="1"/>
  <c r="H308" i="1" s="1"/>
  <c r="G491" i="1"/>
  <c r="H491" i="1" s="1"/>
  <c r="H490" i="1"/>
  <c r="G490" i="1"/>
  <c r="G213" i="1"/>
  <c r="H213" i="1" s="1"/>
  <c r="G721" i="1"/>
  <c r="H721" i="1" s="1"/>
  <c r="G34" i="1"/>
  <c r="H34" i="1" s="1"/>
  <c r="G3626" i="1"/>
  <c r="H3626" i="1" s="1"/>
  <c r="H2306" i="1"/>
  <c r="G2306" i="1"/>
  <c r="G1636" i="1"/>
  <c r="H1636" i="1" s="1"/>
  <c r="G684" i="1"/>
  <c r="H684" i="1" s="1"/>
  <c r="G1942" i="1"/>
  <c r="H1942" i="1" s="1"/>
  <c r="G1501" i="1"/>
  <c r="H1501" i="1" s="1"/>
  <c r="H2305" i="1"/>
  <c r="G2305" i="1"/>
  <c r="G2369" i="1"/>
  <c r="H2369" i="1" s="1"/>
  <c r="H337" i="1"/>
  <c r="G337" i="1"/>
  <c r="G1861" i="1"/>
  <c r="H1861" i="1" s="1"/>
  <c r="G1305" i="1"/>
  <c r="H1305" i="1" s="1"/>
  <c r="G859" i="1"/>
  <c r="H859" i="1" s="1"/>
  <c r="G2458" i="1"/>
  <c r="H2458" i="1" s="1"/>
  <c r="G858" i="1"/>
  <c r="H858" i="1" s="1"/>
  <c r="H857" i="1"/>
  <c r="G857" i="1"/>
  <c r="G603" i="1"/>
  <c r="H603" i="1" s="1"/>
  <c r="G2191" i="1"/>
  <c r="H2191" i="1" s="1"/>
  <c r="G602" i="1"/>
  <c r="H602" i="1" s="1"/>
  <c r="G2028" i="1"/>
  <c r="H2028" i="1" s="1"/>
  <c r="G3285" i="1"/>
  <c r="H3285" i="1" s="1"/>
  <c r="G2439" i="1"/>
  <c r="H2439" i="1" s="1"/>
  <c r="G545" i="1"/>
  <c r="H545" i="1" s="1"/>
  <c r="H3578" i="1"/>
  <c r="G3578" i="1"/>
  <c r="G1110" i="1"/>
  <c r="H1110" i="1" s="1"/>
  <c r="H392" i="1"/>
  <c r="G392" i="1"/>
  <c r="G451" i="1"/>
  <c r="H451" i="1" s="1"/>
  <c r="H1183" i="1"/>
  <c r="G1183" i="1"/>
  <c r="G1126" i="1"/>
  <c r="H1126" i="1" s="1"/>
  <c r="G1469" i="1"/>
  <c r="H1469" i="1" s="1"/>
  <c r="G981" i="1"/>
  <c r="H981" i="1" s="1"/>
  <c r="G2304" i="1"/>
  <c r="H2304" i="1" s="1"/>
  <c r="H3182" i="1"/>
  <c r="G3182" i="1"/>
  <c r="G2551" i="1"/>
  <c r="H2551" i="1" s="1"/>
  <c r="H1548" i="1"/>
  <c r="G1548" i="1"/>
  <c r="G2049" i="1"/>
  <c r="H2049" i="1" s="1"/>
  <c r="H3484" i="1"/>
  <c r="G3484" i="1"/>
  <c r="G2164" i="1"/>
  <c r="H2164" i="1" s="1"/>
  <c r="H1389" i="1"/>
  <c r="G1389" i="1"/>
  <c r="G2787" i="1"/>
  <c r="H2787" i="1" s="1"/>
  <c r="H1962" i="1"/>
  <c r="G1962" i="1"/>
  <c r="G2689" i="1"/>
  <c r="H2689" i="1" s="1"/>
  <c r="H2386" i="1"/>
  <c r="G2386" i="1"/>
  <c r="G2759" i="1"/>
  <c r="H2759" i="1" s="1"/>
  <c r="G1547" i="1"/>
  <c r="H1547" i="1" s="1"/>
  <c r="G2688" i="1"/>
  <c r="H2688" i="1" s="1"/>
  <c r="G252" i="1"/>
  <c r="H252" i="1" s="1"/>
  <c r="H1921" i="1"/>
  <c r="G1921" i="1"/>
  <c r="G1568" i="1"/>
  <c r="H1568" i="1" s="1"/>
  <c r="G3483" i="1"/>
  <c r="H3483" i="1" s="1"/>
  <c r="G2502" i="1"/>
  <c r="H2502" i="1" s="1"/>
  <c r="G1161" i="1"/>
  <c r="H1161" i="1" s="1"/>
  <c r="G1830" i="1"/>
  <c r="H1830" i="1" s="1"/>
  <c r="H3577" i="1"/>
  <c r="G3577" i="1"/>
  <c r="G3576" i="1"/>
  <c r="H3576" i="1" s="1"/>
  <c r="H3482" i="1"/>
  <c r="G3482" i="1"/>
  <c r="G3575" i="1"/>
  <c r="H3575" i="1" s="1"/>
  <c r="H3574" i="1"/>
  <c r="G3574" i="1"/>
  <c r="G3481" i="1"/>
  <c r="H3481" i="1" s="1"/>
  <c r="H391" i="1"/>
  <c r="G391" i="1"/>
  <c r="G3029" i="1"/>
  <c r="H3029" i="1" s="1"/>
  <c r="H633" i="1"/>
  <c r="G633" i="1"/>
  <c r="G33" i="1"/>
  <c r="H33" i="1" s="1"/>
  <c r="H2809" i="1"/>
  <c r="G2809" i="1"/>
  <c r="G831" i="1"/>
  <c r="H831" i="1" s="1"/>
  <c r="H3480" i="1"/>
  <c r="G3480" i="1"/>
  <c r="G877" i="1"/>
  <c r="H877" i="1" s="1"/>
  <c r="H779" i="1"/>
  <c r="G779" i="1"/>
  <c r="G18" i="1"/>
  <c r="H18" i="1" s="1"/>
  <c r="H3344" i="1"/>
  <c r="G3344" i="1"/>
  <c r="G267" i="1"/>
  <c r="H267" i="1" s="1"/>
  <c r="H1198" i="1"/>
  <c r="G1198" i="1"/>
  <c r="G2457" i="1"/>
  <c r="H2457" i="1" s="1"/>
  <c r="G2417" i="1"/>
  <c r="H2417" i="1" s="1"/>
  <c r="G1113" i="1"/>
  <c r="H1113" i="1" s="1"/>
  <c r="G3404" i="1"/>
  <c r="H3404" i="1" s="1"/>
  <c r="G1715" i="1"/>
  <c r="H1715" i="1" s="1"/>
  <c r="G830" i="1"/>
  <c r="H830" i="1" s="1"/>
  <c r="G3479" i="1"/>
  <c r="H3479" i="1" s="1"/>
  <c r="H3478" i="1"/>
  <c r="G3478" i="1"/>
  <c r="G212" i="1"/>
  <c r="H212" i="1" s="1"/>
  <c r="G939" i="1"/>
  <c r="H939" i="1" s="1"/>
  <c r="G1635" i="1"/>
  <c r="H1635" i="1" s="1"/>
  <c r="G3649" i="1"/>
  <c r="H3649" i="1" s="1"/>
  <c r="G1729" i="1"/>
  <c r="H1729" i="1" s="1"/>
  <c r="G2060" i="1"/>
  <c r="H2060" i="1" s="1"/>
  <c r="G1810" i="1"/>
  <c r="H1810" i="1" s="1"/>
  <c r="H1500" i="1"/>
  <c r="G1500" i="1"/>
  <c r="G3625" i="1"/>
  <c r="H3625" i="1" s="1"/>
  <c r="G2438" i="1"/>
  <c r="H2438" i="1" s="1"/>
  <c r="G3607" i="1"/>
  <c r="H3607" i="1" s="1"/>
  <c r="G2303" i="1"/>
  <c r="H2303" i="1" s="1"/>
  <c r="G2302" i="1"/>
  <c r="H2302" i="1" s="1"/>
  <c r="G1143" i="1"/>
  <c r="H1143" i="1" s="1"/>
  <c r="G1160" i="1"/>
  <c r="H1160" i="1" s="1"/>
  <c r="H2301" i="1"/>
  <c r="G2301" i="1"/>
  <c r="G2300" i="1"/>
  <c r="H2300" i="1" s="1"/>
  <c r="G2890" i="1"/>
  <c r="H2890" i="1" s="1"/>
  <c r="G2602" i="1"/>
  <c r="H2602" i="1" s="1"/>
  <c r="G2578" i="1"/>
  <c r="H2578" i="1" s="1"/>
  <c r="G2629" i="1"/>
  <c r="H2629" i="1" s="1"/>
  <c r="G1898" i="1"/>
  <c r="H1898" i="1" s="1"/>
  <c r="G544" i="1"/>
  <c r="H544" i="1" s="1"/>
  <c r="H307" i="1"/>
  <c r="G307" i="1"/>
  <c r="G3284" i="1"/>
  <c r="H3284" i="1" s="1"/>
  <c r="G425" i="1"/>
  <c r="H425" i="1" s="1"/>
  <c r="G2563" i="1"/>
  <c r="H2563" i="1" s="1"/>
  <c r="G3123" i="1"/>
  <c r="H3123" i="1" s="1"/>
  <c r="G1941" i="1"/>
  <c r="H1941" i="1" s="1"/>
  <c r="G51" i="1"/>
  <c r="H51" i="1" s="1"/>
  <c r="G2368" i="1"/>
  <c r="H2368" i="1" s="1"/>
  <c r="H574" i="1"/>
  <c r="G574" i="1"/>
  <c r="G133" i="1"/>
  <c r="H133" i="1" s="1"/>
  <c r="H3161" i="1"/>
  <c r="G3161" i="1"/>
  <c r="G1082" i="1"/>
  <c r="H1082" i="1" s="1"/>
  <c r="G1304" i="1"/>
  <c r="H1304" i="1" s="1"/>
  <c r="G810" i="1"/>
  <c r="H810" i="1" s="1"/>
  <c r="G1273" i="1"/>
  <c r="H1273" i="1" s="1"/>
  <c r="G3196" i="1"/>
  <c r="H3196" i="1" s="1"/>
  <c r="H1860" i="1"/>
  <c r="G1860" i="1"/>
  <c r="G336" i="1"/>
  <c r="H336" i="1" s="1"/>
  <c r="H1879" i="1"/>
  <c r="G1879" i="1"/>
  <c r="G601" i="1"/>
  <c r="H601" i="1" s="1"/>
  <c r="G1783" i="1"/>
  <c r="H1783" i="1" s="1"/>
  <c r="G2943" i="1"/>
  <c r="H2943" i="1" s="1"/>
  <c r="G3477" i="1"/>
  <c r="H3477" i="1" s="1"/>
  <c r="G470" i="1"/>
  <c r="H470" i="1" s="1"/>
  <c r="G2859" i="1"/>
  <c r="H2859" i="1" s="1"/>
  <c r="G3368" i="1"/>
  <c r="H3368" i="1" s="1"/>
  <c r="H2832" i="1"/>
  <c r="G2832" i="1"/>
  <c r="G1958" i="1"/>
  <c r="H1958" i="1" s="1"/>
  <c r="G109" i="1"/>
  <c r="H109" i="1" s="1"/>
  <c r="G1744" i="1"/>
  <c r="H1744" i="1" s="1"/>
  <c r="G1743" i="1"/>
  <c r="H1743" i="1" s="1"/>
  <c r="G915" i="1"/>
  <c r="H915" i="1" s="1"/>
  <c r="G3246" i="1"/>
  <c r="H3246" i="1" s="1"/>
  <c r="G2524" i="1"/>
  <c r="H2524" i="1" s="1"/>
  <c r="H1605" i="1"/>
  <c r="G1605" i="1"/>
  <c r="G450" i="1"/>
  <c r="H450" i="1" s="1"/>
  <c r="G678" i="1"/>
  <c r="H678" i="1" s="1"/>
  <c r="G80" i="1"/>
  <c r="H80" i="1" s="1"/>
  <c r="G1580" i="1"/>
  <c r="H1580" i="1" s="1"/>
  <c r="G2027" i="1"/>
  <c r="H2027" i="1" s="1"/>
  <c r="G3181" i="1"/>
  <c r="H3181" i="1" s="1"/>
  <c r="G2902" i="1"/>
  <c r="H2902" i="1" s="1"/>
  <c r="H1051" i="1"/>
  <c r="G1051" i="1"/>
  <c r="G1388" i="1"/>
  <c r="H1388" i="1" s="1"/>
  <c r="G1897" i="1"/>
  <c r="H1897" i="1" s="1"/>
  <c r="G3058" i="1"/>
  <c r="H3058" i="1" s="1"/>
  <c r="G2978" i="1"/>
  <c r="H2978" i="1" s="1"/>
  <c r="G2299" i="1"/>
  <c r="H2299" i="1" s="1"/>
  <c r="H516" i="1"/>
  <c r="G516" i="1"/>
  <c r="G1447" i="1"/>
  <c r="H1447" i="1" s="1"/>
  <c r="H2041" i="1"/>
  <c r="G2041" i="1"/>
  <c r="G3084" i="1"/>
  <c r="H3084" i="1" s="1"/>
  <c r="G2089" i="1"/>
  <c r="H2089" i="1" s="1"/>
  <c r="G2921" i="1"/>
  <c r="H2921" i="1" s="1"/>
  <c r="G3028" i="1"/>
  <c r="H3028" i="1" s="1"/>
  <c r="G2469" i="1"/>
  <c r="H2469" i="1" s="1"/>
  <c r="G2124" i="1"/>
  <c r="H2124" i="1" s="1"/>
  <c r="G2687" i="1"/>
  <c r="H2687" i="1" s="1"/>
  <c r="H1920" i="1"/>
  <c r="G1920" i="1"/>
  <c r="G2786" i="1"/>
  <c r="H2786" i="1" s="1"/>
  <c r="H953" i="1"/>
  <c r="G953" i="1"/>
  <c r="G2123" i="1"/>
  <c r="H2123" i="1" s="1"/>
  <c r="G1425" i="1"/>
  <c r="H1425" i="1" s="1"/>
  <c r="G2385" i="1"/>
  <c r="H2385" i="1" s="1"/>
  <c r="H2122" i="1"/>
  <c r="G2122" i="1"/>
  <c r="G2686" i="1"/>
  <c r="H2686" i="1" s="1"/>
  <c r="H390" i="1"/>
  <c r="G390" i="1"/>
  <c r="G2685" i="1"/>
  <c r="H2685" i="1" s="1"/>
  <c r="G2163" i="1"/>
  <c r="H2163" i="1" s="1"/>
  <c r="G1546" i="1"/>
  <c r="H1546" i="1" s="1"/>
  <c r="G251" i="1"/>
  <c r="H251" i="1" s="1"/>
  <c r="G720" i="1"/>
  <c r="H720" i="1" s="1"/>
  <c r="G2684" i="1"/>
  <c r="H2684" i="1" s="1"/>
  <c r="G489" i="1"/>
  <c r="H489" i="1" s="1"/>
  <c r="H2074" i="1"/>
  <c r="G2074" i="1"/>
  <c r="G1231" i="1"/>
  <c r="H1231" i="1" s="1"/>
  <c r="G3262" i="1"/>
  <c r="H3262" i="1" s="1"/>
  <c r="G1699" i="1"/>
  <c r="H1699" i="1" s="1"/>
  <c r="G232" i="1"/>
  <c r="H232" i="1" s="1"/>
  <c r="G1458" i="1"/>
  <c r="H1458" i="1" s="1"/>
  <c r="G2808" i="1"/>
  <c r="H2808" i="1" s="1"/>
  <c r="G3476" i="1"/>
  <c r="H3476" i="1" s="1"/>
  <c r="H3475" i="1"/>
  <c r="G3475" i="1"/>
  <c r="G3391" i="1"/>
  <c r="H3391" i="1" s="1"/>
  <c r="G2977" i="1"/>
  <c r="H2977" i="1" s="1"/>
  <c r="G1515" i="1"/>
  <c r="H1515" i="1" s="1"/>
  <c r="G1142" i="1"/>
  <c r="H1142" i="1" s="1"/>
  <c r="G1820" i="1"/>
  <c r="H1820" i="1" s="1"/>
  <c r="G3320" i="1"/>
  <c r="H3320" i="1" s="1"/>
  <c r="G277" i="1"/>
  <c r="H277" i="1" s="1"/>
  <c r="H3319" i="1"/>
  <c r="G3319" i="1"/>
  <c r="G994" i="1"/>
  <c r="H994" i="1" s="1"/>
  <c r="G1801" i="1"/>
  <c r="H1801" i="1" s="1"/>
  <c r="G1677" i="1"/>
  <c r="H1677" i="1" s="1"/>
  <c r="G1774" i="1"/>
  <c r="H1774" i="1" s="1"/>
  <c r="G1230" i="1"/>
  <c r="H1230" i="1" s="1"/>
  <c r="G3038" i="1"/>
  <c r="H3038" i="1" s="1"/>
  <c r="G2197" i="1"/>
  <c r="H2197" i="1" s="1"/>
  <c r="H1017" i="1"/>
  <c r="G1017" i="1"/>
  <c r="G1120" i="1"/>
  <c r="H1120" i="1" s="1"/>
  <c r="G1119" i="1"/>
  <c r="H1119" i="1" s="1"/>
  <c r="G2298" i="1"/>
  <c r="H2298" i="1" s="1"/>
  <c r="G2121" i="1"/>
  <c r="H2121" i="1" s="1"/>
  <c r="G1521" i="1"/>
  <c r="H1521" i="1" s="1"/>
  <c r="G952" i="1"/>
  <c r="H952" i="1" s="1"/>
  <c r="G2451" i="1"/>
  <c r="H2451" i="1" s="1"/>
  <c r="H3304" i="1"/>
  <c r="G3304" i="1"/>
  <c r="G2297" i="1"/>
  <c r="H2297" i="1" s="1"/>
  <c r="G1480" i="1"/>
  <c r="H1480" i="1" s="1"/>
  <c r="G1479" i="1"/>
  <c r="H1479" i="1" s="1"/>
  <c r="G2399" i="1"/>
  <c r="H2399" i="1" s="1"/>
  <c r="G3101" i="1"/>
  <c r="H3101" i="1" s="1"/>
  <c r="G17" i="1"/>
  <c r="H17" i="1" s="1"/>
  <c r="G1002" i="1"/>
  <c r="H1002" i="1" s="1"/>
  <c r="G2858" i="1"/>
  <c r="H2858" i="1" s="1"/>
  <c r="G1358" i="1"/>
  <c r="H1358" i="1" s="1"/>
  <c r="G1604" i="1"/>
  <c r="H1604" i="1" s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G3007" i="1"/>
  <c r="H3007" i="1" s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G1634" i="1"/>
  <c r="H1634" i="1" s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G2292" i="1"/>
  <c r="H2292" i="1" s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G3572" i="1"/>
  <c r="H3572" i="1" s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G1271" i="1"/>
  <c r="H1271" i="1" s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G3569" i="1"/>
  <c r="H3569" i="1" s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G2467" i="1"/>
  <c r="H2467" i="1" s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G3568" i="1"/>
  <c r="H3568" i="1" s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G809" i="1"/>
  <c r="H809" i="1" s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G1579" i="1"/>
  <c r="H1579" i="1" s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G248" i="1"/>
  <c r="H248" i="1" s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G2188" i="1"/>
  <c r="H2188" i="1" s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G2366" i="1"/>
  <c r="H2366" i="1" s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G1046" i="1"/>
  <c r="H1046" i="1" s="1"/>
  <c r="G247" i="1"/>
  <c r="H247" i="1" s="1"/>
  <c r="G1384" i="1"/>
  <c r="H1384" i="1" s="1"/>
  <c r="G246" i="1"/>
  <c r="H246" i="1" s="1"/>
  <c r="G2521" i="1"/>
  <c r="H2521" i="1" s="1"/>
  <c r="G902" i="1"/>
  <c r="H902" i="1" s="1"/>
  <c r="G3211" i="1"/>
  <c r="H3211" i="1" s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G1097" i="1"/>
  <c r="H1097" i="1" s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G1871" i="1"/>
  <c r="H1871" i="1" s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G331" i="1"/>
  <c r="H331" i="1" s="1"/>
  <c r="G1855" i="1"/>
  <c r="H1855" i="1" s="1"/>
  <c r="H2853" i="1"/>
  <c r="G2853" i="1"/>
  <c r="H2005" i="1"/>
  <c r="G2005" i="1"/>
  <c r="G301" i="1"/>
  <c r="H301" i="1" s="1"/>
  <c r="G2186" i="1"/>
  <c r="H2186" i="1" s="1"/>
  <c r="H755" i="1"/>
  <c r="G755" i="1"/>
  <c r="G597" i="1"/>
  <c r="H597" i="1" s="1"/>
  <c r="H874" i="1"/>
  <c r="G874" i="1"/>
  <c r="G2550" i="1"/>
  <c r="H2550" i="1" s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G1578" i="1"/>
  <c r="H1578" i="1" s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G3453" i="1"/>
  <c r="H3453" i="1" s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G1219" i="1"/>
  <c r="H1219" i="1" s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G2267" i="1"/>
  <c r="H2267" i="1" s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G2185" i="1"/>
  <c r="H2185" i="1" s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G1381" i="1"/>
  <c r="H1381" i="1" s="1"/>
  <c r="G1445" i="1"/>
  <c r="H1445" i="1" s="1"/>
  <c r="G1267" i="1"/>
  <c r="H1267" i="1" s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G2196" i="1"/>
  <c r="H2196" i="1" s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G1076" i="1"/>
  <c r="H1076" i="1" s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G126" i="1"/>
  <c r="H126" i="1" s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G2914" i="1"/>
  <c r="H2914" i="1" s="1"/>
  <c r="G3052" i="1"/>
  <c r="H3052" i="1" s="1"/>
  <c r="G1418" i="1"/>
  <c r="H1418" i="1" s="1"/>
  <c r="G378" i="1"/>
  <c r="H378" i="1" s="1"/>
  <c r="G2113" i="1"/>
  <c r="H2113" i="1" s="1"/>
  <c r="G242" i="1"/>
  <c r="H242" i="1" s="1"/>
  <c r="G71" i="1"/>
  <c r="H71" i="1" s="1"/>
  <c r="G2662" i="1"/>
  <c r="H2662" i="1" s="1"/>
  <c r="G2152" i="1"/>
  <c r="H2152" i="1" s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G711" i="1"/>
  <c r="H711" i="1" s="1"/>
  <c r="G658" i="1"/>
  <c r="H658" i="1" s="1"/>
  <c r="G617" i="1"/>
  <c r="H617" i="1" s="1"/>
  <c r="G693" i="1"/>
  <c r="H693" i="1" s="1"/>
  <c r="G1789" i="1"/>
  <c r="H1789" i="1" s="1"/>
  <c r="G628" i="1"/>
  <c r="H628" i="1" s="1"/>
  <c r="G669" i="1"/>
  <c r="H669" i="1" s="1"/>
  <c r="G1653" i="1"/>
  <c r="H1653" i="1" s="1"/>
  <c r="G662" i="1"/>
  <c r="H662" i="1" s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G1327" i="1"/>
  <c r="H1327" i="1" s="1"/>
  <c r="G1326" i="1"/>
  <c r="H1326" i="1" s="1"/>
  <c r="G3555" i="1"/>
  <c r="H3555" i="1" s="1"/>
  <c r="G1006" i="1"/>
  <c r="H1006" i="1" s="1"/>
  <c r="G710" i="1"/>
  <c r="H710" i="1" s="1"/>
  <c r="G2992" i="1"/>
  <c r="H2992" i="1" s="1"/>
  <c r="G1337" i="1"/>
  <c r="H1337" i="1" s="1"/>
  <c r="G10" i="1"/>
  <c r="H10" i="1" s="1"/>
  <c r="G3339" i="1"/>
  <c r="H3339" i="1" s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G2258" i="1"/>
  <c r="H2258" i="1" s="1"/>
  <c r="G2257" i="1"/>
  <c r="H2257" i="1" s="1"/>
  <c r="G3400" i="1"/>
  <c r="H3400" i="1" s="1"/>
  <c r="G1217" i="1"/>
  <c r="H1217" i="1" s="1"/>
  <c r="G2256" i="1"/>
  <c r="H2256" i="1" s="1"/>
  <c r="G241" i="1"/>
  <c r="H241" i="1" s="1"/>
  <c r="G3097" i="1"/>
  <c r="H3097" i="1" s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G1041" i="1"/>
  <c r="H1041" i="1" s="1"/>
  <c r="G2254" i="1"/>
  <c r="H2254" i="1" s="1"/>
  <c r="G298" i="1"/>
  <c r="H298" i="1" s="1"/>
  <c r="G2253" i="1"/>
  <c r="H2253" i="1" s="1"/>
  <c r="G1216" i="1"/>
  <c r="H1216" i="1" s="1"/>
  <c r="G169" i="1"/>
  <c r="H169" i="1" s="1"/>
  <c r="G2252" i="1"/>
  <c r="H2252" i="1" s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G2488" i="1"/>
  <c r="H2488" i="1" s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G2733" i="1"/>
  <c r="H2733" i="1" s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G2020" i="1"/>
  <c r="H2020" i="1" s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G467" i="1"/>
  <c r="H467" i="1" s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G3437" i="1"/>
  <c r="H3437" i="1" s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G2876" i="1"/>
  <c r="H2876" i="1" s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G753" i="1"/>
  <c r="H753" i="1" s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G1888" i="1"/>
  <c r="H1888" i="1" s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G1443" i="1"/>
  <c r="H1443" i="1" s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G3050" i="1"/>
  <c r="H3050" i="1" s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G3432" i="1"/>
  <c r="H3432" i="1" s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G1591" i="1"/>
  <c r="H1591" i="1" s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G1875" i="1"/>
  <c r="H1875" i="1" s="1"/>
  <c r="G2137" i="1"/>
  <c r="H2137" i="1" s="1"/>
  <c r="G3358" i="1"/>
  <c r="H3358" i="1" s="1"/>
  <c r="G1094" i="1"/>
  <c r="H1094" i="1" s="1"/>
  <c r="G1093" i="1"/>
  <c r="H1093" i="1" s="1"/>
  <c r="G3175" i="1"/>
  <c r="H3175" i="1" s="1"/>
  <c r="G1690" i="1"/>
  <c r="H1690" i="1" s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G2148" i="1"/>
  <c r="H2148" i="1" s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G1764" i="1"/>
  <c r="H1764" i="1" s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G1405" i="1"/>
  <c r="H1405" i="1" s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G2235" i="1"/>
  <c r="H2235" i="1" s="1"/>
  <c r="G2540" i="1"/>
  <c r="H2540" i="1" s="1"/>
  <c r="G3639" i="1"/>
  <c r="H3639" i="1" s="1"/>
  <c r="G204" i="1"/>
  <c r="H204" i="1" s="1"/>
  <c r="G1622" i="1"/>
  <c r="H1622" i="1" s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G3113" i="1"/>
  <c r="H3113" i="1" s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G2232" i="1"/>
  <c r="H2232" i="1" s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G46" i="1"/>
  <c r="H46" i="1" s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G702" i="1"/>
  <c r="H702" i="1" s="1"/>
  <c r="H701" i="1"/>
  <c r="G701" i="1"/>
  <c r="G1970" i="1"/>
  <c r="H1970" i="1" s="1"/>
  <c r="H1031" i="1"/>
  <c r="G1031" i="1"/>
  <c r="G2227" i="1"/>
  <c r="H2227" i="1" s="1"/>
  <c r="H3547" i="1"/>
  <c r="G3547" i="1"/>
  <c r="G1136" i="1"/>
  <c r="H1136" i="1" s="1"/>
  <c r="H409" i="1"/>
  <c r="G409" i="1"/>
  <c r="G2226" i="1"/>
  <c r="H2226" i="1" s="1"/>
  <c r="H3095" i="1"/>
  <c r="G3095" i="1"/>
  <c r="G1370" i="1"/>
  <c r="H1370" i="1" s="1"/>
  <c r="H1735" i="1"/>
  <c r="G1735" i="1"/>
  <c r="G3222" i="1"/>
  <c r="H3222" i="1" s="1"/>
  <c r="G3399" i="1"/>
  <c r="H3399" i="1" s="1"/>
  <c r="G2487" i="1"/>
  <c r="H2487" i="1" s="1"/>
  <c r="G2824" i="1"/>
  <c r="H2824" i="1" s="1"/>
  <c r="G1839" i="1"/>
  <c r="H1839" i="1" s="1"/>
  <c r="G1193" i="1"/>
  <c r="H1193" i="1" s="1"/>
  <c r="G98" i="1"/>
  <c r="H98" i="1" s="1"/>
  <c r="G97" i="1"/>
  <c r="H97" i="1" s="1"/>
  <c r="G1838" i="1"/>
  <c r="H1838" i="1" s="1"/>
  <c r="G1192" i="1"/>
  <c r="H1192" i="1" s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G2948" i="1"/>
  <c r="H2948" i="1" s="1"/>
  <c r="G1176" i="1"/>
  <c r="H1176" i="1" s="1"/>
  <c r="H1168" i="1"/>
  <c r="G1168" i="1"/>
  <c r="G3398" i="1"/>
  <c r="H3398" i="1" s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G1208" i="1"/>
  <c r="H1208" i="1" s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G3614" i="1"/>
  <c r="H3614" i="1" s="1"/>
  <c r="H3422" i="1"/>
  <c r="G3422" i="1"/>
  <c r="G2560" i="1"/>
  <c r="H2560" i="1" s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G2220" i="1"/>
  <c r="H2220" i="1" s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G895" i="1"/>
  <c r="H895" i="1" s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G2648" i="1"/>
  <c r="H2648" i="1" s="1"/>
  <c r="G1314" i="1"/>
  <c r="H1314" i="1" s="1"/>
  <c r="G2063" i="1"/>
  <c r="H2063" i="1" s="1"/>
  <c r="G699" i="1"/>
  <c r="H699" i="1" s="1"/>
  <c r="G2495" i="1"/>
  <c r="H2495" i="1" s="1"/>
  <c r="G3421" i="1"/>
  <c r="H3421" i="1" s="1"/>
  <c r="H1030" i="1"/>
  <c r="G1030" i="1"/>
  <c r="G3420" i="1"/>
  <c r="H3420" i="1" s="1"/>
  <c r="G2804" i="1"/>
  <c r="H2804" i="1" s="1"/>
  <c r="G3150" i="1"/>
  <c r="H3150" i="1" s="1"/>
  <c r="G3419" i="1"/>
  <c r="H3419" i="1" s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G3233" i="1"/>
  <c r="H3233" i="1" s="1"/>
  <c r="H3221" i="1"/>
  <c r="G3221" i="1"/>
  <c r="G742" i="1"/>
  <c r="H742" i="1" s="1"/>
  <c r="H741" i="1"/>
  <c r="G741" i="1"/>
  <c r="G1587" i="1"/>
  <c r="H1587" i="1" s="1"/>
  <c r="H3149" i="1"/>
  <c r="G3149" i="1"/>
  <c r="G1091" i="1"/>
  <c r="H1091" i="1" s="1"/>
  <c r="H201" i="1"/>
  <c r="G201" i="1"/>
  <c r="G930" i="1"/>
  <c r="H930" i="1" s="1"/>
  <c r="H2882" i="1"/>
  <c r="G2882" i="1"/>
  <c r="G1003" i="1"/>
  <c r="H1003" i="1" s="1"/>
  <c r="H2219" i="1"/>
  <c r="G2219" i="1"/>
  <c r="G2218" i="1"/>
  <c r="H2218" i="1" s="1"/>
  <c r="H2426" i="1"/>
  <c r="G2426" i="1"/>
  <c r="G1153" i="1"/>
  <c r="H1153" i="1" s="1"/>
  <c r="H958" i="1"/>
  <c r="G958" i="1"/>
  <c r="G817" i="1"/>
  <c r="H817" i="1" s="1"/>
  <c r="H1473" i="1"/>
  <c r="G1473" i="1"/>
  <c r="G1619" i="1"/>
  <c r="H1619" i="1" s="1"/>
  <c r="H1456" i="1"/>
  <c r="G1456" i="1"/>
  <c r="G3613" i="1"/>
  <c r="H3613" i="1" s="1"/>
  <c r="H1135" i="1"/>
  <c r="G1135" i="1"/>
  <c r="G1795" i="1"/>
  <c r="H1795" i="1" s="1"/>
  <c r="H3313" i="1"/>
  <c r="G3313" i="1"/>
  <c r="G988" i="1"/>
  <c r="H988" i="1" s="1"/>
  <c r="H415" i="1"/>
  <c r="G415" i="1"/>
  <c r="G414" i="1"/>
  <c r="H414" i="1" s="1"/>
  <c r="H474" i="1"/>
  <c r="G474" i="1"/>
  <c r="G1489" i="1"/>
  <c r="H1489" i="1" s="1"/>
  <c r="H44" i="1"/>
  <c r="G44" i="1"/>
  <c r="G1295" i="1"/>
  <c r="H1295" i="1" s="1"/>
  <c r="H563" i="1"/>
  <c r="G563" i="1"/>
  <c r="G291" i="1"/>
  <c r="H291" i="1" s="1"/>
  <c r="G1340" i="1"/>
  <c r="H1340" i="1" s="1"/>
  <c r="G2362" i="1"/>
  <c r="H2362" i="1" s="1"/>
  <c r="G120" i="1"/>
  <c r="H120" i="1" s="1"/>
  <c r="G1206" i="1"/>
  <c r="H1206" i="1" s="1"/>
  <c r="G1354" i="1"/>
  <c r="H1354" i="1" s="1"/>
  <c r="G2217" i="1"/>
  <c r="H2217" i="1" s="1"/>
  <c r="G1072" i="1"/>
  <c r="H1072" i="1" s="1"/>
  <c r="G3110" i="1"/>
  <c r="H3110" i="1" s="1"/>
  <c r="G1848" i="1"/>
  <c r="H1848" i="1" s="1"/>
  <c r="H321" i="1"/>
  <c r="G321" i="1"/>
  <c r="G1261" i="1"/>
  <c r="H1261" i="1" s="1"/>
  <c r="G1928" i="1"/>
  <c r="H1928" i="1" s="1"/>
  <c r="G1671" i="1"/>
  <c r="H1671" i="1" s="1"/>
  <c r="G1794" i="1"/>
  <c r="H1794" i="1" s="1"/>
  <c r="G2216" i="1"/>
  <c r="H2216" i="1" s="1"/>
  <c r="G2569" i="1"/>
  <c r="H2569" i="1" s="1"/>
  <c r="G2761" i="1"/>
  <c r="H2761" i="1" s="1"/>
  <c r="G2566" i="1"/>
  <c r="H2566" i="1" s="1"/>
  <c r="G2215" i="1"/>
  <c r="H2215" i="1" s="1"/>
  <c r="G2214" i="1"/>
  <c r="H2214" i="1" s="1"/>
  <c r="G2213" i="1"/>
  <c r="H2213" i="1" s="1"/>
  <c r="H788" i="1"/>
  <c r="G788" i="1"/>
  <c r="G1513" i="1"/>
  <c r="H1513" i="1" s="1"/>
  <c r="H3298" i="1"/>
  <c r="G3298" i="1"/>
  <c r="G2588" i="1"/>
  <c r="H2588" i="1" s="1"/>
  <c r="G2729" i="1"/>
  <c r="H2729" i="1" s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G3072" i="1"/>
  <c r="H3072" i="1" s="1"/>
  <c r="G2962" i="1"/>
  <c r="H2962" i="1" s="1"/>
  <c r="H3232" i="1"/>
  <c r="G3232" i="1"/>
  <c r="G2908" i="1"/>
  <c r="H2908" i="1" s="1"/>
  <c r="G1439" i="1"/>
  <c r="H1439" i="1" s="1"/>
  <c r="G2647" i="1"/>
  <c r="H2647" i="1" s="1"/>
  <c r="G894" i="1"/>
  <c r="H894" i="1" s="1"/>
  <c r="G63" i="1"/>
  <c r="H63" i="1" s="1"/>
  <c r="H2107" i="1"/>
  <c r="G2107" i="1"/>
  <c r="G3418" i="1"/>
  <c r="H3418" i="1" s="1"/>
  <c r="G1121" i="1"/>
  <c r="H1121" i="1" s="1"/>
  <c r="G963" i="1"/>
  <c r="H963" i="1" s="1"/>
  <c r="G3046" i="1"/>
  <c r="H3046" i="1" s="1"/>
  <c r="H1411" i="1"/>
  <c r="G1411" i="1"/>
  <c r="G2106" i="1"/>
  <c r="H2106" i="1" s="1"/>
  <c r="H2211" i="1"/>
  <c r="G2211" i="1"/>
  <c r="G369" i="1"/>
  <c r="H369" i="1" s="1"/>
  <c r="H1029" i="1"/>
  <c r="G1029" i="1"/>
  <c r="G235" i="1"/>
  <c r="H235" i="1" s="1"/>
  <c r="G2381" i="1"/>
  <c r="H2381" i="1" s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G614" i="1"/>
  <c r="H614" i="1" s="1"/>
  <c r="G1788" i="1"/>
  <c r="H1788" i="1" s="1"/>
  <c r="G1560" i="1"/>
  <c r="H1560" i="1" s="1"/>
  <c r="G613" i="1"/>
  <c r="H613" i="1" s="1"/>
  <c r="G626" i="1"/>
  <c r="H626" i="1" s="1"/>
  <c r="G667" i="1"/>
  <c r="H667" i="1" s="1"/>
  <c r="H2553" i="1"/>
  <c r="G2553" i="1"/>
  <c r="G3250" i="1"/>
  <c r="H3250" i="1" s="1"/>
  <c r="G2643" i="1"/>
  <c r="H2643" i="1" s="1"/>
  <c r="G2494" i="1"/>
  <c r="H2494" i="1" s="1"/>
  <c r="G648" i="1"/>
  <c r="H648" i="1" s="1"/>
  <c r="G1763" i="1"/>
  <c r="H1763" i="1" s="1"/>
  <c r="G3544" i="1"/>
  <c r="H3544" i="1" s="1"/>
  <c r="H2933" i="1"/>
  <c r="G2933" i="1"/>
  <c r="G638" i="1"/>
  <c r="H638" i="1" s="1"/>
  <c r="G957" i="1"/>
  <c r="H957" i="1" s="1"/>
  <c r="G3543" i="1"/>
  <c r="H3543" i="1" s="1"/>
  <c r="G3542" i="1"/>
  <c r="H3542" i="1" s="1"/>
  <c r="H2210" i="1"/>
  <c r="G2210" i="1"/>
  <c r="G1688" i="1"/>
  <c r="H1688" i="1" s="1"/>
  <c r="G3416" i="1"/>
  <c r="H3416" i="1" s="1"/>
  <c r="G681" i="1"/>
  <c r="H681" i="1" s="1"/>
  <c r="G3415" i="1"/>
  <c r="H3415" i="1" s="1"/>
  <c r="G2448" i="1"/>
  <c r="H2448" i="1" s="1"/>
  <c r="G2482" i="1"/>
  <c r="H2482" i="1" s="1"/>
  <c r="G697" i="1"/>
  <c r="H697" i="1" s="1"/>
  <c r="H1733" i="1"/>
  <c r="G1733" i="1"/>
  <c r="G610" i="1"/>
  <c r="H610" i="1" s="1"/>
  <c r="G609" i="1"/>
  <c r="H609" i="1" s="1"/>
  <c r="G3414" i="1"/>
  <c r="H3414" i="1" s="1"/>
  <c r="G2209" i="1"/>
  <c r="H2209" i="1" s="1"/>
  <c r="G3413" i="1"/>
  <c r="H3413" i="1" s="1"/>
  <c r="G845" i="1"/>
  <c r="H845" i="1" s="1"/>
  <c r="G844" i="1"/>
  <c r="H844" i="1" s="1"/>
  <c r="G3381" i="1"/>
  <c r="H3381" i="1" s="1"/>
  <c r="G3171" i="1"/>
  <c r="H3171" i="1" s="1"/>
  <c r="G3148" i="1"/>
  <c r="H3148" i="1" s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G2208" i="1"/>
  <c r="H2208" i="1" s="1"/>
  <c r="G2207" i="1"/>
  <c r="H2207" i="1" s="1"/>
  <c r="G2105" i="1"/>
  <c r="H2105" i="1" s="1"/>
  <c r="G2568" i="1"/>
  <c r="H2568" i="1" s="1"/>
  <c r="G1980" i="1"/>
  <c r="H1980" i="1" s="1"/>
  <c r="G2565" i="1"/>
  <c r="H2565" i="1" s="1"/>
  <c r="G2098" i="1"/>
  <c r="H2098" i="1" s="1"/>
  <c r="G2744" i="1"/>
  <c r="H2744" i="1" s="1"/>
  <c r="G2728" i="1"/>
  <c r="H2728" i="1" s="1"/>
  <c r="G2587" i="1"/>
  <c r="H2587" i="1" s="1"/>
  <c r="G2567" i="1"/>
  <c r="H2567" i="1" s="1"/>
  <c r="G2998" i="1"/>
  <c r="H2998" i="1" s="1"/>
  <c r="G2614" i="1"/>
  <c r="H2614" i="1" s="1"/>
  <c r="G1882" i="1"/>
  <c r="H1882" i="1" s="1"/>
  <c r="G1687" i="1"/>
  <c r="H1687" i="1" s="1"/>
  <c r="G1152" i="1"/>
  <c r="H1152" i="1" s="1"/>
  <c r="G2054" i="1"/>
  <c r="H2054" i="1" s="1"/>
  <c r="G1706" i="1"/>
  <c r="H1706" i="1" s="1"/>
  <c r="G1618" i="1"/>
  <c r="H1618" i="1" s="1"/>
  <c r="G530" i="1"/>
  <c r="H530" i="1" s="1"/>
  <c r="G3268" i="1"/>
  <c r="H3268" i="1" s="1"/>
  <c r="G2206" i="1"/>
  <c r="H2206" i="1" s="1"/>
  <c r="G1724" i="1"/>
  <c r="H1724" i="1" s="1"/>
  <c r="G787" i="1"/>
  <c r="H787" i="1" s="1"/>
  <c r="G1205" i="1"/>
  <c r="H1205" i="1" s="1"/>
  <c r="G165" i="1"/>
  <c r="H165" i="1" s="1"/>
  <c r="G164" i="1"/>
  <c r="H164" i="1" s="1"/>
  <c r="G2205" i="1"/>
  <c r="H2205" i="1" s="1"/>
  <c r="G3637" i="1"/>
  <c r="H3637" i="1" s="1"/>
  <c r="G3612" i="1"/>
  <c r="H3612" i="1" s="1"/>
  <c r="G2182" i="1"/>
  <c r="H2182" i="1" s="1"/>
  <c r="G913" i="1"/>
  <c r="H913" i="1" s="1"/>
  <c r="G1617" i="1"/>
  <c r="H1617" i="1" s="1"/>
  <c r="G2181" i="1"/>
  <c r="H2181" i="1" s="1"/>
  <c r="G1952" i="1"/>
  <c r="H1952" i="1" s="1"/>
  <c r="G3220" i="1"/>
  <c r="H3220" i="1" s="1"/>
  <c r="G96" i="1"/>
  <c r="H96" i="1" s="1"/>
  <c r="G144" i="1"/>
  <c r="H144" i="1" s="1"/>
  <c r="G1734" i="1"/>
  <c r="H1734" i="1" s="1"/>
  <c r="G2455" i="1"/>
  <c r="H2455" i="1" s="1"/>
  <c r="G468" i="1"/>
  <c r="H468" i="1" s="1"/>
  <c r="G2844" i="1"/>
  <c r="H2844" i="1" s="1"/>
  <c r="G3242" i="1"/>
  <c r="H3242" i="1" s="1"/>
  <c r="G3201" i="1"/>
  <c r="H3201" i="1" s="1"/>
  <c r="G2822" i="1"/>
  <c r="H2822" i="1" s="1"/>
  <c r="G1586" i="1"/>
  <c r="H1586" i="1" s="1"/>
  <c r="G3354" i="1"/>
  <c r="H3354" i="1" s="1"/>
  <c r="G119" i="1"/>
  <c r="H119" i="1" s="1"/>
  <c r="G1294" i="1"/>
  <c r="H1294" i="1" s="1"/>
  <c r="G433" i="1"/>
  <c r="H433" i="1" s="1"/>
  <c r="G3018" i="1"/>
  <c r="H3018" i="1" s="1"/>
  <c r="G290" i="1"/>
  <c r="H290" i="1" s="1"/>
  <c r="H3109" i="1"/>
  <c r="G3109" i="1"/>
  <c r="G43" i="1"/>
  <c r="H43" i="1" s="1"/>
  <c r="G1927" i="1"/>
  <c r="H1927" i="1" s="1"/>
  <c r="G1260" i="1"/>
  <c r="H1260" i="1" s="1"/>
  <c r="G562" i="1"/>
  <c r="H562" i="1" s="1"/>
  <c r="G2961" i="1"/>
  <c r="H2961" i="1" s="1"/>
  <c r="G3412" i="1"/>
  <c r="H3412" i="1" s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G473" i="1"/>
  <c r="H473" i="1" s="1"/>
  <c r="G2511" i="1"/>
  <c r="H2511" i="1" s="1"/>
  <c r="H1367" i="1"/>
  <c r="G1367" i="1"/>
  <c r="G368" i="1"/>
  <c r="H368" i="1" s="1"/>
  <c r="H2204" i="1"/>
  <c r="G2204" i="1"/>
  <c r="G3541" i="1"/>
  <c r="H3541" i="1" s="1"/>
  <c r="G2373" i="1"/>
  <c r="H2373" i="1" s="1"/>
  <c r="G234" i="1"/>
  <c r="H234" i="1" s="1"/>
  <c r="G2144" i="1"/>
  <c r="H2144" i="1" s="1"/>
  <c r="H3239" i="1"/>
  <c r="G3239" i="1"/>
  <c r="G1533" i="1"/>
  <c r="H1533" i="1" s="1"/>
  <c r="H2046" i="1"/>
  <c r="G2046" i="1"/>
  <c r="G2641" i="1"/>
  <c r="H2641" i="1" s="1"/>
  <c r="H2640" i="1"/>
  <c r="G2640" i="1"/>
  <c r="G2493" i="1"/>
  <c r="H2493" i="1" s="1"/>
  <c r="H2203" i="1"/>
  <c r="G2203" i="1"/>
  <c r="G3411" i="1"/>
  <c r="H3411" i="1" s="1"/>
  <c r="H2061" i="1"/>
  <c r="G2061" i="1"/>
  <c r="G3249" i="1"/>
  <c r="H3249" i="1" s="1"/>
  <c r="H3248" i="1"/>
  <c r="G3248" i="1"/>
  <c r="G2202" i="1"/>
  <c r="H2202" i="1" s="1"/>
  <c r="H1191" i="1"/>
  <c r="G1191" i="1"/>
  <c r="G2201" i="1"/>
  <c r="H2201" i="1" s="1"/>
  <c r="H2053" i="1"/>
  <c r="G2053" i="1"/>
  <c r="G949" i="1"/>
  <c r="H949" i="1" s="1"/>
  <c r="H3035" i="1"/>
  <c r="G3035" i="1"/>
  <c r="G1366" i="1"/>
  <c r="H1366" i="1" s="1"/>
  <c r="H3540" i="1"/>
  <c r="G3540" i="1"/>
  <c r="G61" i="1"/>
  <c r="H61" i="1" s="1"/>
  <c r="H2195" i="1"/>
  <c r="G2195" i="1"/>
  <c r="G3539" i="1"/>
  <c r="H3539" i="1" s="1"/>
  <c r="H3410" i="1"/>
  <c r="G3410" i="1"/>
  <c r="G3409" i="1"/>
  <c r="H3409" i="1" s="1"/>
  <c r="H2817" i="1"/>
  <c r="G2817" i="1"/>
  <c r="G1134" i="1"/>
  <c r="H1134" i="1" s="1"/>
  <c r="H163" i="1"/>
  <c r="G163" i="1"/>
  <c r="G2539" i="1"/>
  <c r="H2539" i="1" s="1"/>
  <c r="H1014" i="1"/>
  <c r="G1014" i="1"/>
  <c r="G200" i="1"/>
  <c r="H200" i="1" s="1"/>
  <c r="H1090" i="1"/>
  <c r="G1090" i="1"/>
  <c r="G1488" i="1"/>
  <c r="H1488" i="1" s="1"/>
  <c r="H3611" i="1"/>
  <c r="G3611" i="1"/>
  <c r="G38" i="1"/>
  <c r="H38" i="1" s="1"/>
  <c r="H2940" i="1"/>
  <c r="G2940" i="1"/>
  <c r="G786" i="1"/>
  <c r="H786" i="1" s="1"/>
  <c r="H367" i="1"/>
  <c r="G367" i="1"/>
  <c r="G1793" i="1"/>
  <c r="H1793" i="1" s="1"/>
  <c r="H987" i="1"/>
  <c r="G987" i="1"/>
  <c r="G3312" i="1"/>
  <c r="H3312" i="1" s="1"/>
  <c r="H1670" i="1"/>
  <c r="G1670" i="1"/>
  <c r="G815" i="1"/>
  <c r="H815" i="1" s="1"/>
  <c r="H3297" i="1"/>
  <c r="G3297" i="1"/>
  <c r="G1471" i="1"/>
  <c r="H1471" i="1" s="1"/>
  <c r="H1512" i="1"/>
  <c r="G1512" i="1"/>
  <c r="G3333" i="1"/>
  <c r="H3333" i="1" s="1"/>
  <c r="H1470" i="1"/>
  <c r="G1470" i="1"/>
  <c r="G1511" i="1"/>
  <c r="H1511" i="1" s="1"/>
  <c r="H3" i="1"/>
  <c r="G3" i="1"/>
  <c r="G2843" i="1"/>
  <c r="H2843" i="1" s="1"/>
  <c r="H95" i="1"/>
  <c r="G95" i="1"/>
  <c r="G3408" i="1"/>
  <c r="H3408" i="1" s="1"/>
  <c r="H3219" i="1"/>
  <c r="G3219" i="1"/>
  <c r="G1951" i="1"/>
  <c r="H1951" i="1" s="1"/>
  <c r="H143" i="1"/>
  <c r="G143" i="1"/>
  <c r="G1336" i="1"/>
  <c r="H1336" i="1" s="1"/>
  <c r="H2003" i="1"/>
  <c r="G2003" i="1"/>
  <c r="G2875" i="1"/>
  <c r="H2875" i="1" s="1"/>
  <c r="H2180" i="1"/>
  <c r="G2180" i="1"/>
  <c r="G2200" i="1"/>
  <c r="H2200" i="1" s="1"/>
  <c r="H1151" i="1"/>
  <c r="G1151" i="1"/>
  <c r="G2424" i="1"/>
  <c r="H2424" i="1" s="1"/>
  <c r="H2395" i="1"/>
  <c r="G2395" i="1"/>
  <c r="G3353" i="1"/>
  <c r="H3353" i="1" s="1"/>
  <c r="H1293" i="1"/>
  <c r="G1293" i="1"/>
  <c r="G3407" i="1"/>
  <c r="H3407" i="1" s="1"/>
  <c r="H118" i="1"/>
  <c r="G118" i="1"/>
  <c r="G472" i="1"/>
  <c r="H472" i="1" s="1"/>
  <c r="H1365" i="1"/>
  <c r="G1365" i="1"/>
  <c r="G3190" i="1"/>
  <c r="H3190" i="1" s="1"/>
  <c r="H289" i="1"/>
  <c r="G289" i="1"/>
  <c r="G843" i="1"/>
  <c r="H843" i="1" s="1"/>
  <c r="H3380" i="1"/>
  <c r="G3380" i="1"/>
  <c r="G2045" i="1"/>
  <c r="H2045" i="1" s="1"/>
  <c r="H3070" i="1"/>
  <c r="G3070" i="1"/>
  <c r="G1437" i="1"/>
  <c r="H1437" i="1" s="1"/>
  <c r="H1026" i="1"/>
  <c r="G1026" i="1"/>
  <c r="G2143" i="1"/>
  <c r="H2143" i="1" s="1"/>
  <c r="H2960" i="1"/>
  <c r="G2960" i="1"/>
  <c r="G60" i="1"/>
  <c r="H60" i="1" s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</calcChain>
</file>

<file path=xl/sharedStrings.xml><?xml version="1.0" encoding="utf-8"?>
<sst xmlns="http://schemas.openxmlformats.org/spreadsheetml/2006/main" count="24599" uniqueCount="8053">
  <si>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</si>
  <si>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</si>
  <si>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</si>
  <si>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</si>
  <si>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</si>
  <si>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</si>
  <si>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</si>
  <si>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</si>
  <si>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</si>
  <si>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</si>
  <si>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</si>
  <si>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</si>
  <si>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</si>
  <si>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</si>
  <si>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</si>
  <si>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</si>
  <si>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</si>
  <si>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</si>
  <si>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</si>
  <si>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</si>
  <si>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</si>
  <si>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</si>
  <si>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</si>
  <si>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</si>
  <si>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</si>
  <si>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</si>
  <si>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</si>
  <si>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</si>
  <si>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</si>
  <si>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</si>
  <si>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</si>
  <si>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</si>
  <si>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</si>
  <si>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</si>
  <si>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</si>
  <si>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</si>
  <si>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</si>
  <si>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</si>
  <si>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</si>
  <si>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</si>
  <si>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</si>
  <si>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</si>
  <si>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</si>
  <si>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</si>
  <si>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</si>
  <si>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</si>
  <si>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</si>
  <si>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</si>
  <si>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</si>
  <si>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</si>
  <si>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</si>
  <si>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</si>
  <si>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</si>
  <si>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</si>
  <si>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</si>
  <si>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</si>
  <si>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</si>
  <si>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</si>
  <si>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</si>
  <si>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</si>
  <si>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</si>
  <si>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</si>
  <si>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</si>
  <si>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</si>
  <si>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</si>
  <si>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</si>
  <si>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</si>
  <si>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</si>
  <si>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</si>
  <si>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</si>
  <si>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</si>
  <si>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</si>
  <si>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</si>
  <si>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</si>
  <si>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</si>
  <si>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</si>
  <si>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</si>
  <si>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</si>
  <si>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</si>
  <si>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</si>
  <si>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</si>
  <si>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</si>
  <si>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</si>
  <si>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</si>
  <si>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</si>
  <si>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</si>
  <si>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</si>
  <si>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</si>
  <si>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</si>
  <si>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</si>
  <si>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</si>
  <si>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</si>
  <si>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</si>
  <si>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</si>
  <si>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</si>
  <si>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</si>
  <si>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</si>
  <si>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</si>
  <si>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</si>
  <si>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</si>
  <si>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</si>
  <si>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</si>
  <si>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</si>
  <si>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</si>
  <si>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</si>
  <si>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</si>
  <si>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</si>
  <si>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</si>
  <si>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</si>
  <si>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</si>
  <si>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</si>
  <si>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</si>
  <si>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</si>
  <si>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</si>
  <si>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</si>
  <si>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</si>
  <si>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</si>
  <si>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</si>
  <si>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</si>
  <si>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</si>
  <si>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</si>
  <si>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</si>
  <si>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</si>
  <si>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</si>
  <si>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</si>
  <si>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</si>
  <si>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</si>
  <si>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</si>
  <si>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</si>
  <si>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</si>
  <si>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</si>
  <si>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</si>
  <si>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</si>
  <si>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</si>
  <si>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</si>
  <si>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</si>
  <si>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</si>
  <si>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</si>
  <si>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</si>
  <si>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</si>
  <si>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</si>
  <si>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</si>
  <si>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</si>
  <si>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</si>
  <si>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</si>
  <si>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</si>
  <si>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</si>
  <si>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</si>
  <si>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</si>
  <si>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</si>
  <si>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</si>
  <si>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</si>
  <si>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</si>
  <si>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</si>
  <si>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</si>
  <si>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</si>
  <si>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</si>
  <si>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</si>
  <si>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</si>
  <si>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</si>
  <si>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</si>
  <si>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</si>
  <si>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</si>
  <si>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</si>
  <si>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</si>
  <si>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</si>
  <si>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</si>
  <si>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</si>
  <si>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</si>
  <si>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</si>
  <si>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</si>
  <si>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</si>
  <si>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</si>
  <si>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</si>
  <si>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</si>
  <si>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</si>
  <si>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</si>
  <si>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</si>
  <si>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</si>
  <si>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</si>
  <si>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</si>
  <si>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</si>
  <si>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</si>
  <si>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</si>
  <si>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</si>
  <si>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</si>
  <si>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</si>
  <si>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</si>
  <si>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</si>
  <si>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</si>
  <si>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</si>
  <si>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</si>
  <si>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</si>
  <si>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</si>
  <si>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</si>
  <si>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</si>
  <si>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</si>
  <si>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</si>
  <si>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</si>
  <si>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</si>
  <si>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</si>
  <si>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</si>
  <si>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</si>
  <si>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</si>
  <si>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</si>
  <si>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</si>
  <si>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</si>
  <si>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</si>
  <si>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</si>
  <si>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</si>
  <si>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</si>
  <si>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</si>
  <si>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</si>
  <si>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</si>
  <si>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</si>
  <si>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</si>
  <si>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</si>
  <si>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</si>
  <si>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</si>
  <si>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</si>
  <si>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</si>
  <si>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</si>
  <si>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</si>
  <si>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</si>
  <si>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</si>
  <si>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</si>
  <si>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</si>
  <si>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</si>
  <si>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</si>
  <si>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</si>
  <si>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</si>
  <si>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</si>
  <si>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</si>
  <si>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</si>
  <si>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</si>
  <si>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</si>
  <si>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</si>
  <si>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</si>
  <si>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</si>
  <si>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</si>
  <si>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</si>
  <si>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</si>
  <si>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</si>
  <si>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</si>
  <si>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</si>
  <si>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</si>
  <si>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</si>
  <si>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</si>
  <si>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</si>
  <si>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</si>
  <si>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</si>
  <si>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</si>
  <si>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</si>
  <si>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</si>
  <si>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</si>
  <si>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</si>
  <si>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</si>
  <si>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</si>
  <si>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</si>
  <si>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</si>
  <si>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</si>
  <si>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</si>
  <si>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</si>
  <si>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</si>
  <si>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</si>
  <si>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</si>
  <si>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</si>
  <si>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</si>
  <si>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</si>
  <si>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</si>
  <si>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</si>
  <si>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</si>
  <si>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</si>
  <si>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</si>
  <si>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</si>
  <si>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</si>
  <si>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</si>
  <si>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</si>
  <si>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</si>
  <si>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</si>
  <si>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</si>
  <si>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</si>
  <si>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</si>
  <si>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</si>
  <si>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</si>
  <si>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</si>
  <si>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</si>
  <si>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</si>
  <si>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</si>
  <si>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</si>
  <si>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</si>
  <si>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</si>
  <si>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</si>
  <si>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</si>
  <si>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</si>
  <si>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</si>
  <si>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</si>
  <si>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</si>
  <si>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</si>
  <si>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</si>
  <si>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</si>
  <si>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</si>
  <si>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</si>
  <si>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</si>
  <si>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</si>
  <si>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</si>
  <si>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</si>
  <si>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</si>
  <si>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</si>
  <si>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</si>
  <si>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</si>
  <si>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</si>
  <si>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</si>
  <si>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</si>
  <si>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</si>
  <si>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</si>
  <si>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</si>
  <si>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</si>
  <si>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</si>
  <si>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</si>
  <si>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</si>
  <si>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</si>
  <si>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</si>
  <si>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</si>
  <si>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</si>
  <si>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</si>
  <si>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</si>
  <si>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</si>
  <si>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</si>
  <si>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</si>
  <si>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</si>
  <si>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</si>
  <si>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</si>
  <si>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</si>
  <si>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</si>
  <si>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</si>
  <si>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</si>
  <si>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</si>
  <si>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</si>
  <si>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</si>
  <si>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</si>
  <si>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</si>
  <si>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</si>
  <si>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</si>
  <si>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</si>
  <si>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</si>
  <si>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</si>
  <si>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</si>
  <si>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</si>
  <si>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</si>
  <si>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</si>
  <si>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</si>
  <si>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</si>
  <si>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</si>
  <si>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</si>
  <si>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</si>
  <si>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</si>
  <si>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</si>
  <si>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</si>
  <si>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</si>
  <si>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</si>
  <si>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</si>
  <si>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</si>
  <si>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</si>
  <si>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</si>
  <si>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</si>
  <si>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</si>
  <si>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</si>
  <si>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</si>
  <si>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</si>
  <si>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</si>
  <si>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</si>
  <si>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</si>
  <si>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</si>
  <si>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</si>
  <si>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</si>
  <si>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</si>
  <si>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</si>
  <si>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</si>
  <si>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</si>
  <si>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</si>
  <si>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</si>
  <si>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</si>
  <si>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</si>
  <si>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</si>
  <si>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</si>
  <si>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</si>
  <si>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</si>
  <si>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</si>
  <si>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</si>
  <si>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</si>
  <si>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</si>
  <si>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</si>
  <si>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</si>
  <si>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</si>
  <si>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</si>
  <si>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</si>
  <si>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</si>
  <si>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</si>
  <si>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</si>
  <si>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</si>
  <si>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</si>
  <si>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</si>
  <si>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</si>
  <si>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</si>
  <si>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</si>
  <si>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</si>
  <si>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</si>
  <si>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</si>
  <si>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</si>
  <si>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</si>
  <si>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</si>
  <si>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</si>
  <si>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</si>
  <si>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</si>
  <si>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</si>
  <si>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</si>
  <si>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</si>
  <si>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</si>
  <si>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</si>
  <si>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</si>
  <si>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</si>
  <si>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</si>
  <si>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</si>
  <si>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</si>
  <si>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</si>
  <si>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</si>
  <si>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</si>
  <si>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</si>
  <si>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</si>
  <si>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</si>
  <si>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</si>
  <si>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</si>
  <si>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</si>
  <si>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</si>
  <si>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</si>
  <si>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</si>
  <si>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</si>
  <si>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</si>
  <si>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</si>
  <si>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</si>
  <si>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</si>
  <si>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</si>
  <si>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</si>
  <si>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</si>
  <si>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</si>
  <si>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</si>
  <si>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</si>
  <si>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</si>
  <si>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</si>
  <si>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</si>
  <si>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</si>
  <si>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</si>
  <si>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</si>
  <si>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</si>
  <si>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</si>
  <si>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</si>
  <si>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</si>
  <si>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</si>
  <si>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</si>
  <si>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</si>
  <si>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</si>
  <si>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</si>
  <si>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</si>
  <si>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</si>
  <si>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</si>
  <si>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</si>
  <si>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</si>
  <si>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</si>
  <si>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</si>
  <si>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</si>
  <si>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</si>
  <si>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</si>
  <si>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</si>
  <si>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</si>
  <si>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</si>
  <si>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</si>
  <si>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</si>
  <si>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</si>
  <si>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</si>
  <si>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</si>
  <si>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</si>
  <si>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</si>
  <si>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</si>
  <si>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</si>
  <si>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</si>
  <si>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</si>
  <si>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</si>
  <si>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</si>
  <si>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</si>
  <si>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</si>
  <si>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</si>
  <si>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</si>
  <si>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</si>
  <si>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</si>
  <si>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</si>
  <si>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</si>
  <si>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</si>
  <si>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</si>
  <si>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</si>
  <si>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</si>
  <si>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</si>
  <si>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</si>
  <si>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</si>
  <si>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</si>
  <si>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</si>
  <si>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</si>
  <si>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</si>
  <si>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</si>
  <si>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</si>
  <si>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</si>
  <si>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</si>
  <si>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</si>
  <si>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</si>
  <si>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</si>
  <si>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</si>
  <si>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</si>
  <si>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</si>
  <si>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</si>
  <si>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</si>
  <si>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</si>
  <si>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</si>
  <si>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</si>
  <si>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</si>
  <si>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</si>
  <si>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</si>
  <si>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</si>
  <si>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</si>
  <si>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</si>
  <si>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</si>
  <si>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</si>
  <si>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</si>
  <si>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</si>
  <si>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</si>
  <si>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</si>
  <si>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</si>
  <si>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</si>
  <si>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</si>
  <si>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</si>
  <si>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</si>
  <si>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</si>
  <si>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</si>
  <si>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</si>
  <si>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</si>
  <si>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</si>
  <si>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</si>
  <si>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</si>
  <si>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</si>
  <si>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</si>
  <si>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</si>
  <si>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</si>
  <si>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</si>
  <si>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</si>
  <si>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</si>
  <si>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</si>
  <si>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</si>
  <si>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</si>
  <si>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</si>
  <si>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</si>
  <si>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</si>
  <si>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</si>
  <si>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</si>
  <si>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</si>
  <si>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</si>
  <si>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</si>
  <si>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</si>
  <si>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</si>
  <si>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</si>
  <si>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</si>
  <si>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</si>
  <si>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</si>
  <si>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</si>
  <si>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</si>
  <si>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</si>
  <si>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</si>
  <si>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</si>
  <si>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</si>
  <si>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</si>
  <si>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</si>
  <si>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</si>
  <si>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</si>
  <si>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</si>
  <si>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</si>
  <si>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</si>
  <si>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</si>
  <si>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</si>
  <si>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</si>
  <si>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</si>
  <si>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</si>
  <si>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</si>
  <si>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</si>
  <si>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</si>
  <si>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</si>
  <si>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</si>
  <si>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</si>
  <si>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</si>
  <si>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</si>
  <si>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</si>
  <si>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</si>
  <si>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</si>
  <si>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</si>
  <si>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</si>
  <si>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</si>
  <si>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</si>
  <si>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</si>
  <si>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</si>
  <si>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</si>
  <si>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</si>
  <si>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</si>
  <si>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</si>
  <si>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</si>
  <si>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</si>
  <si>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</si>
  <si>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</si>
  <si>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</si>
  <si>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</si>
  <si>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</si>
  <si>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</si>
  <si>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</si>
  <si>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</si>
  <si>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</si>
  <si>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</si>
  <si>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</si>
  <si>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</si>
  <si>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</si>
  <si>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</si>
  <si>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</si>
  <si>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</si>
  <si>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</si>
  <si>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</si>
  <si>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</si>
  <si>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</si>
  <si>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</si>
  <si>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</si>
  <si>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</si>
  <si>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</si>
  <si>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</si>
  <si>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</si>
  <si>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</si>
  <si>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</si>
  <si>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</si>
  <si>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</si>
  <si>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</si>
  <si>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</si>
  <si>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</si>
  <si>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</si>
  <si>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</si>
  <si>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</si>
  <si>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</si>
  <si>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</si>
  <si>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</si>
  <si>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</si>
  <si>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</si>
  <si>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</si>
  <si>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</si>
  <si>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</si>
  <si>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</si>
  <si>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</si>
  <si>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</si>
  <si>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</si>
  <si>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</si>
  <si>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</si>
  <si>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</si>
  <si>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</si>
  <si>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</si>
  <si>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</si>
  <si>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</si>
  <si>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</si>
  <si>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</si>
  <si>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</si>
  <si>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</si>
  <si>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</si>
  <si>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</si>
  <si>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</si>
  <si>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</si>
  <si>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</si>
  <si>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</si>
  <si>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</si>
  <si>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</si>
  <si>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</si>
  <si>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</si>
  <si>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</si>
  <si>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</si>
  <si>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</si>
  <si>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</si>
  <si>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</si>
  <si>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</si>
  <si>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</si>
  <si>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</si>
  <si>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</si>
  <si>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</si>
  <si>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</si>
  <si>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</si>
  <si>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</si>
  <si>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</si>
  <si>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</si>
  <si>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</si>
  <si>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</si>
  <si>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</si>
  <si>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</si>
  <si>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</si>
  <si>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</si>
  <si>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</si>
  <si>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</si>
  <si>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</si>
  <si>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</si>
  <si>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</si>
  <si>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</si>
  <si>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</si>
  <si>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</si>
  <si>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</si>
  <si>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</si>
  <si>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</si>
  <si>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</si>
  <si>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</si>
  <si>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</si>
  <si>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</si>
  <si>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</si>
  <si>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</si>
  <si>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</si>
  <si>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</si>
  <si>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</si>
  <si>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</si>
  <si>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</si>
  <si>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</si>
  <si>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</si>
  <si>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</si>
  <si>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</si>
  <si>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</si>
  <si>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</si>
  <si>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</si>
  <si>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</si>
  <si>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</si>
  <si>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</si>
  <si>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</si>
  <si>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</si>
  <si>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</si>
  <si>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</si>
  <si>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</si>
  <si>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</si>
  <si>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</si>
  <si>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</si>
  <si>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</si>
  <si>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</si>
  <si>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</si>
  <si>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</si>
  <si>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</si>
  <si>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</si>
  <si>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</si>
  <si>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</si>
  <si>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</si>
  <si>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</si>
  <si>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</si>
  <si>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</si>
  <si>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</si>
  <si>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</si>
  <si>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</si>
  <si>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</si>
  <si>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</si>
  <si>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</si>
  <si>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</si>
  <si>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</si>
  <si>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</si>
  <si>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</si>
  <si>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</si>
  <si>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</si>
  <si>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</si>
  <si>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</si>
  <si>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</si>
  <si>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</si>
  <si>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</si>
  <si>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</si>
  <si>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</si>
  <si>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</si>
  <si>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</si>
  <si>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</si>
  <si>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</si>
  <si>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</si>
  <si>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</si>
  <si>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</si>
  <si>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</si>
  <si>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</si>
  <si>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</si>
  <si>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</si>
  <si>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</si>
  <si>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</si>
  <si>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</si>
  <si>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</si>
  <si>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</si>
  <si>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</si>
  <si>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</si>
  <si>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</si>
  <si>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</si>
  <si>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</si>
  <si>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</si>
  <si>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</si>
  <si>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</si>
  <si>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</si>
  <si>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</si>
  <si>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</si>
  <si>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</si>
  <si>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</si>
  <si>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</si>
  <si>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</si>
  <si>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</si>
  <si>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</si>
  <si>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</si>
  <si>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</si>
  <si>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</si>
  <si>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</si>
  <si>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</si>
  <si>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</si>
  <si>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</si>
  <si>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</si>
  <si>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</si>
  <si>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</si>
  <si>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</si>
  <si>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</si>
  <si>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</si>
  <si>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</si>
  <si>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</si>
  <si>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</si>
  <si>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</si>
  <si>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</si>
  <si>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</si>
  <si>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</si>
  <si>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</si>
  <si>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</si>
  <si>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</si>
  <si>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</si>
  <si>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</si>
  <si>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</si>
  <si>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</si>
  <si>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</si>
  <si>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</si>
  <si>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</si>
  <si>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</si>
  <si>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</si>
  <si>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</si>
  <si>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</si>
  <si>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</si>
  <si>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</si>
  <si>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</si>
  <si>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</si>
  <si>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</si>
  <si>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</si>
  <si>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</si>
  <si>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</si>
  <si>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</si>
  <si>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</si>
  <si>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</si>
  <si>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</si>
  <si>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</si>
  <si>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</si>
  <si>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</si>
  <si>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</si>
  <si>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</si>
  <si>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</si>
  <si>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</si>
  <si>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</si>
  <si>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</si>
  <si>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</si>
  <si>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</si>
  <si>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</si>
  <si>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</si>
  <si>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</si>
  <si>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</si>
  <si>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</si>
  <si>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</si>
  <si>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</si>
  <si>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</si>
  <si>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</si>
  <si>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</si>
  <si>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</si>
  <si>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</si>
  <si>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</si>
  <si>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</si>
  <si>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</si>
  <si>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</si>
  <si>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</si>
  <si>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</si>
  <si>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</si>
  <si>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</si>
  <si>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</si>
  <si>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</si>
  <si>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</si>
  <si>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</si>
  <si>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</si>
  <si>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</si>
  <si>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</si>
  <si>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</si>
  <si>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</si>
  <si>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</si>
  <si>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</si>
  <si>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</si>
  <si>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</si>
  <si>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</si>
  <si>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</si>
  <si>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</si>
  <si>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</si>
  <si>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</si>
  <si>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</si>
  <si>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</si>
  <si>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</si>
  <si>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</si>
  <si>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</si>
  <si>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</si>
  <si>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</si>
  <si>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</si>
  <si>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</si>
  <si>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</si>
  <si>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</si>
  <si>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</si>
  <si>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</si>
  <si>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</si>
  <si>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</si>
  <si>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</si>
  <si>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</si>
  <si>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</si>
  <si>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</si>
  <si>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</si>
  <si>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</si>
  <si>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</si>
  <si>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</si>
  <si>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</si>
  <si>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</si>
  <si>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</si>
  <si>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</si>
  <si>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</si>
  <si>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</si>
  <si>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</si>
  <si>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</si>
  <si>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</si>
  <si>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</si>
  <si>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</si>
  <si>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</si>
  <si>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</si>
  <si>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</si>
  <si>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</si>
  <si>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</si>
  <si>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</si>
  <si>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</si>
  <si>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</si>
  <si>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</si>
  <si>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</si>
  <si>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</si>
  <si>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</si>
  <si>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</si>
  <si>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</si>
  <si>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</si>
  <si>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</si>
  <si>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</si>
  <si>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</si>
  <si>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</si>
  <si>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</si>
  <si>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</si>
  <si>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</si>
  <si>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</si>
  <si>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</si>
  <si>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</si>
  <si>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</si>
  <si>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</si>
  <si>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</si>
  <si>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</si>
  <si>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</si>
  <si>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</si>
  <si>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</si>
  <si>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</si>
  <si>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</si>
  <si>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</si>
  <si>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</si>
  <si>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</si>
  <si>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</si>
  <si>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</si>
  <si>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</si>
  <si>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</si>
  <si>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</si>
  <si>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</si>
  <si>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</si>
  <si>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</si>
  <si>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</si>
  <si>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</si>
  <si>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</si>
  <si>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</si>
  <si>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</si>
  <si>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</si>
  <si>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</si>
  <si>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</si>
  <si>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</si>
  <si>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</si>
  <si>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</si>
  <si>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</si>
  <si>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</si>
  <si>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</si>
  <si>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</si>
  <si>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</si>
  <si>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</si>
  <si>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</si>
  <si>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</si>
  <si>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</si>
  <si>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</si>
  <si>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</si>
  <si>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</si>
  <si>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</si>
  <si>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</si>
  <si>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</si>
  <si>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</si>
  <si>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</si>
  <si>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</si>
  <si>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</si>
  <si>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</si>
  <si>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</si>
  <si>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</si>
  <si>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</si>
  <si>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</si>
  <si>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</si>
  <si>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</si>
  <si>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</si>
  <si>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</si>
  <si>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</si>
  <si>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</si>
  <si>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</si>
  <si>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</si>
  <si>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</si>
  <si>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</si>
  <si>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</si>
  <si>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</si>
  <si>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</si>
  <si>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</si>
  <si>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</si>
  <si>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</si>
  <si>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</si>
  <si>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</si>
  <si>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</si>
  <si>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</si>
  <si>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</si>
  <si>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</si>
  <si>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</si>
  <si>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</si>
  <si>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</si>
  <si>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</si>
  <si>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</si>
  <si>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</si>
  <si>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</si>
  <si>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</si>
  <si>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</si>
  <si>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</si>
  <si>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</si>
  <si>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</si>
  <si>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</si>
  <si>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</si>
  <si>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</si>
  <si>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</si>
  <si>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</si>
  <si>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</si>
  <si>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</si>
  <si>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</si>
  <si>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</si>
  <si>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</si>
  <si>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</si>
  <si>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</si>
  <si>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</si>
  <si>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</si>
  <si>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</si>
  <si>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</si>
  <si>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</si>
  <si>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</si>
  <si>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</si>
  <si>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</si>
  <si>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</si>
  <si>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</si>
  <si>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</si>
  <si>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</si>
  <si>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</si>
  <si>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</si>
  <si>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</si>
  <si>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</si>
  <si>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</si>
  <si>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</si>
  <si>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</si>
  <si>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</si>
  <si>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</si>
  <si>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</si>
  <si>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</si>
  <si>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</si>
  <si>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</si>
  <si>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</si>
  <si>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</si>
  <si>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</si>
  <si>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</si>
  <si>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</si>
  <si>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</si>
  <si>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</si>
  <si>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</si>
  <si>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</si>
  <si>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</si>
  <si>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</si>
  <si>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</si>
  <si>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</si>
  <si>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</si>
  <si>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</si>
  <si>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</si>
  <si>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</si>
  <si>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</si>
  <si>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</si>
  <si>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</si>
  <si>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</si>
  <si>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</si>
  <si>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</si>
  <si>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</si>
  <si>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</si>
  <si>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</si>
  <si>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</si>
  <si>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</si>
  <si>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</si>
  <si>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</si>
  <si>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</si>
  <si>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</si>
  <si>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</si>
  <si>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</si>
  <si>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</si>
  <si>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</si>
  <si>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</si>
  <si>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</si>
  <si>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</si>
  <si>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</si>
  <si>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</si>
  <si>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</si>
  <si>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</si>
  <si>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</si>
  <si>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</si>
  <si>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</si>
  <si>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</si>
  <si>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</si>
  <si>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</si>
  <si>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</si>
  <si>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</si>
  <si>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</si>
  <si>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</si>
  <si>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</si>
  <si>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</si>
  <si>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</si>
  <si>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</si>
  <si>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</si>
  <si>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</si>
  <si>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</si>
  <si>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</si>
  <si>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</si>
  <si>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</si>
  <si>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</si>
  <si>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</si>
  <si>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</si>
  <si>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</si>
  <si>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</si>
  <si>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</si>
  <si>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</si>
  <si>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</si>
  <si>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</si>
  <si>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</si>
  <si>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</si>
  <si>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</si>
  <si>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</si>
  <si>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</si>
  <si>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</si>
  <si>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</si>
  <si>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</si>
  <si>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</si>
  <si>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</si>
  <si>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</si>
  <si>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</si>
  <si>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</si>
  <si>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</si>
  <si>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</si>
  <si>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</si>
  <si>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</si>
  <si>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</si>
  <si>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</si>
  <si>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</si>
  <si>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</si>
  <si>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</si>
  <si>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</si>
  <si>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</si>
  <si>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</si>
  <si>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</si>
  <si>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</si>
  <si>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</si>
  <si>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</si>
  <si>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</si>
  <si>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</si>
  <si>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</si>
  <si>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</si>
  <si>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</si>
  <si>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</si>
  <si>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</si>
  <si>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</si>
  <si>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</si>
  <si>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</si>
  <si>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</si>
  <si>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</si>
  <si>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</si>
  <si>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</si>
  <si>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</si>
  <si>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</si>
  <si>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</si>
  <si>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</si>
  <si>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</si>
  <si>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</si>
  <si>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</si>
  <si>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</si>
  <si>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</si>
  <si>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</si>
  <si>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</si>
  <si>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</si>
  <si>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</si>
  <si>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</si>
  <si>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</si>
  <si>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</si>
  <si>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</si>
  <si>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</si>
  <si>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</si>
  <si>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</si>
  <si>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</si>
  <si>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</si>
  <si>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</si>
  <si>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</si>
  <si>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</si>
  <si>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</si>
  <si>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</si>
  <si>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</si>
  <si>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</si>
  <si>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</si>
  <si>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</si>
  <si>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</si>
  <si>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</si>
  <si>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</si>
  <si>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</si>
  <si>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</si>
  <si>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</si>
  <si>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</si>
  <si>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</si>
  <si>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</si>
  <si>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</si>
  <si>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</si>
  <si>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</si>
  <si>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</si>
  <si>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</si>
  <si>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</si>
  <si>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</si>
  <si>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</si>
  <si>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</si>
  <si>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</si>
  <si>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</si>
  <si>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</si>
  <si>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</si>
  <si>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</si>
  <si>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</si>
  <si>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</si>
  <si>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</si>
  <si>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</si>
  <si>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</si>
  <si>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</si>
  <si>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</si>
  <si>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</si>
  <si>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</si>
  <si>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</si>
  <si>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</si>
  <si>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</si>
  <si>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</si>
  <si>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</si>
  <si>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</si>
  <si>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</si>
  <si>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</si>
  <si>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</si>
  <si>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</si>
  <si>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</si>
  <si>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</si>
  <si>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</si>
  <si>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</si>
  <si>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</si>
  <si>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</si>
  <si>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</si>
  <si>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</si>
  <si>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</si>
  <si>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</si>
  <si>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</si>
  <si>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</si>
  <si>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</si>
  <si>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</si>
  <si>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</si>
  <si>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</si>
  <si>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</si>
  <si>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</si>
  <si>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</si>
  <si>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</si>
  <si>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</si>
  <si>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</si>
  <si>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</si>
  <si>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</si>
  <si>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</si>
  <si>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</si>
  <si>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</si>
  <si>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</si>
  <si>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</si>
  <si>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</si>
  <si>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</si>
  <si>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</si>
  <si>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</si>
  <si>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</si>
  <si>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</si>
  <si>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</si>
  <si>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</si>
  <si>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</si>
  <si>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</si>
  <si>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</si>
  <si>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</si>
  <si>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</si>
  <si>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</si>
  <si>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</si>
  <si>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</si>
  <si>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</si>
  <si>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</si>
  <si>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</si>
  <si>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</si>
  <si>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</si>
  <si>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</si>
  <si>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</si>
  <si>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</si>
  <si>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</si>
  <si>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</si>
  <si>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</si>
  <si>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</si>
  <si>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</si>
  <si>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</si>
  <si>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</si>
  <si>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</si>
  <si>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</si>
  <si>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</si>
  <si>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</si>
  <si>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</si>
  <si>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</si>
  <si>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</si>
  <si>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</si>
  <si>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</si>
  <si>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</si>
  <si>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</si>
  <si>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</si>
  <si>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</si>
  <si>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</si>
  <si>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</si>
  <si>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</si>
  <si>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</si>
  <si>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</si>
  <si>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</si>
  <si>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</si>
  <si>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</si>
  <si>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</si>
  <si>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</si>
  <si>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</si>
  <si>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</si>
  <si>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</si>
  <si>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</si>
  <si>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</si>
  <si>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</si>
  <si>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</si>
  <si>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</si>
  <si>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</si>
  <si>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</si>
  <si>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</si>
  <si>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</si>
  <si>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</si>
  <si>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</si>
  <si>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</si>
  <si>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</si>
  <si>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</si>
  <si>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</si>
  <si>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</si>
  <si>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</si>
  <si>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</si>
  <si>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</si>
  <si>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</si>
  <si>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</si>
  <si>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</si>
  <si>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</si>
  <si>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</si>
  <si>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</si>
  <si>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</si>
  <si>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</si>
  <si>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</si>
  <si>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</si>
  <si>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</si>
  <si>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</si>
  <si>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</si>
  <si>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</si>
  <si>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</si>
  <si>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</si>
  <si>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</si>
  <si>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</si>
  <si>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</si>
  <si>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</si>
  <si>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</si>
  <si>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</si>
  <si>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</si>
  <si>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</si>
  <si>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</si>
  <si>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</si>
  <si>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</si>
  <si>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</si>
  <si>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</si>
  <si>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</si>
  <si>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</si>
  <si>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</si>
  <si>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</si>
  <si>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</si>
  <si>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</si>
  <si>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</si>
  <si>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</si>
  <si>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</si>
  <si>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</si>
  <si>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</si>
  <si>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</si>
  <si>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</si>
  <si>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</si>
  <si>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</si>
  <si>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</si>
  <si>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</si>
  <si>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</si>
  <si>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</si>
  <si>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</si>
  <si>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</si>
  <si>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</si>
  <si>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</si>
  <si>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</si>
  <si>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</si>
  <si>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</si>
  <si>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</si>
  <si>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</si>
  <si>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</si>
  <si>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</si>
  <si>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</si>
  <si>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</si>
  <si>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</si>
  <si>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</si>
  <si>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</si>
  <si>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</si>
  <si>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</si>
  <si>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</si>
  <si>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</si>
  <si>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</si>
  <si>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</si>
  <si>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</si>
  <si>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</si>
  <si>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</si>
  <si>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</si>
  <si>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</si>
  <si>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</si>
  <si>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</si>
  <si>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</si>
  <si>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</si>
  <si>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</si>
  <si>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</si>
  <si>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</si>
  <si>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</si>
  <si>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</si>
  <si>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</si>
  <si>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</si>
  <si>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</si>
  <si>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</si>
  <si>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</si>
  <si>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</si>
  <si>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</si>
  <si>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</si>
  <si>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</si>
  <si>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</si>
  <si>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</si>
  <si>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</si>
  <si>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</si>
  <si>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</si>
  <si>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</si>
  <si>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</si>
  <si>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</si>
  <si>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</si>
  <si>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</si>
  <si>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</si>
  <si>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</si>
  <si>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</si>
  <si>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</si>
  <si>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</si>
  <si>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</si>
  <si>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</si>
  <si>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</si>
  <si>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</si>
  <si>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</si>
  <si>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</si>
  <si>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</si>
  <si>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</si>
  <si>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</si>
  <si>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</si>
  <si>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</si>
  <si>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</si>
  <si>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</si>
  <si>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</si>
  <si>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</si>
  <si>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</si>
  <si>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</si>
  <si>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</si>
  <si>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</si>
  <si>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</si>
  <si>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</si>
  <si>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</si>
  <si>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</si>
  <si>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</si>
  <si>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</si>
  <si>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</si>
  <si>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</si>
  <si>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</si>
  <si>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</si>
  <si>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</si>
  <si>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</si>
  <si>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</si>
  <si>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</si>
  <si>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</si>
  <si>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</si>
  <si>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</si>
  <si>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</si>
  <si>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</si>
  <si>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</si>
  <si>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</si>
  <si>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</si>
  <si>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</si>
  <si>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</si>
  <si>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</si>
  <si>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</si>
  <si>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</si>
  <si>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</si>
  <si>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</si>
  <si>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</si>
  <si>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</si>
  <si>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</si>
  <si>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</si>
  <si>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</si>
  <si>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</si>
  <si>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</si>
  <si>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</si>
  <si>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</si>
  <si>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</si>
  <si>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</si>
  <si>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</si>
  <si>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</si>
  <si>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</si>
  <si>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</si>
  <si>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</si>
  <si>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</si>
  <si>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</si>
  <si>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</si>
  <si>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</si>
  <si>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</si>
  <si>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</si>
  <si>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</si>
  <si>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</si>
  <si>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</si>
  <si>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</si>
  <si>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</si>
  <si>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</si>
  <si>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</si>
  <si>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</si>
  <si>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</si>
  <si>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</si>
  <si>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</si>
  <si>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</si>
  <si>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</si>
  <si>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</si>
  <si>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</si>
  <si>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</si>
  <si>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</si>
  <si>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</si>
  <si>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</si>
  <si>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</si>
  <si>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</si>
  <si>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</si>
  <si>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</si>
  <si>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</si>
  <si>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</si>
  <si>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</si>
  <si>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</si>
  <si>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</si>
  <si>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</si>
  <si>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</si>
  <si>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</si>
  <si>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</si>
  <si>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</si>
  <si>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</si>
  <si>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</si>
  <si>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</si>
  <si>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</si>
  <si>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</si>
  <si>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</si>
  <si>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</si>
  <si>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</si>
  <si>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</si>
  <si>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</si>
  <si>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</si>
  <si>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</si>
  <si>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</si>
  <si>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</si>
  <si>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</si>
  <si>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</si>
  <si>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</si>
  <si>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</si>
  <si>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</si>
  <si>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</si>
  <si>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</si>
  <si>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</si>
  <si>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</si>
  <si>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</si>
  <si>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</si>
  <si>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</si>
  <si>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</si>
  <si>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</si>
  <si>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</si>
  <si>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</si>
  <si>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</si>
  <si>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</si>
  <si>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</si>
  <si>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</si>
  <si>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</si>
  <si>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</si>
  <si>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</si>
  <si>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</si>
  <si>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</si>
  <si>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</si>
  <si>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</si>
  <si>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</si>
  <si>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</si>
  <si>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</si>
  <si>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</si>
  <si>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</si>
  <si>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</si>
  <si>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</si>
  <si>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</si>
  <si>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</si>
  <si>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</si>
  <si>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</si>
  <si>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</si>
  <si>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</si>
  <si>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</si>
  <si>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</si>
  <si>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</si>
  <si>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</si>
  <si>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</si>
  <si>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</si>
  <si>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</si>
  <si>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</si>
  <si>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</si>
  <si>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</si>
  <si>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</si>
  <si>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</si>
  <si>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</si>
  <si>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</si>
  <si>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</si>
  <si>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</si>
  <si>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</si>
  <si>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</si>
  <si>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</si>
  <si>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</si>
  <si>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</si>
  <si>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</si>
  <si>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</si>
  <si>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</si>
  <si>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</si>
  <si>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</si>
  <si>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</si>
  <si>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</si>
  <si>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</si>
  <si>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</si>
  <si>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</si>
  <si>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</si>
  <si>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</si>
  <si>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</si>
  <si>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</si>
  <si>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</si>
  <si>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</si>
  <si>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</si>
  <si>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</si>
  <si>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</si>
  <si>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</si>
  <si>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</si>
  <si>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</si>
  <si>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</si>
  <si>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</si>
  <si>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</si>
  <si>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</si>
  <si>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</si>
  <si>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</si>
  <si>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</si>
  <si>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</si>
  <si>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</si>
  <si>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</si>
  <si>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</si>
  <si>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</si>
  <si>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</si>
  <si>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</si>
  <si>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</si>
  <si>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</si>
  <si>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</si>
  <si>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</si>
  <si>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</si>
  <si>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</si>
  <si>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</si>
  <si>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</si>
  <si>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</si>
  <si>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</si>
  <si>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</si>
  <si>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</si>
  <si>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</si>
  <si>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</si>
  <si>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</si>
  <si>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</si>
  <si>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</si>
  <si>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</si>
  <si>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</si>
  <si>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</si>
  <si>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</si>
  <si>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</si>
  <si>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</si>
  <si>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</si>
  <si>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</si>
  <si>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</si>
  <si>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</si>
  <si>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</si>
  <si>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</si>
  <si>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</si>
  <si>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</si>
  <si>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</si>
  <si>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</si>
  <si>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</si>
  <si>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</si>
  <si>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</si>
  <si>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</si>
  <si>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</si>
  <si>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</si>
  <si>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</si>
  <si>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</si>
  <si>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</si>
  <si>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</si>
  <si>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</si>
  <si>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</si>
  <si>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</si>
  <si>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</si>
  <si>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</si>
  <si>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</si>
  <si>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</si>
  <si>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</si>
  <si>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</si>
  <si>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</si>
  <si>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</si>
  <si>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</si>
  <si>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</si>
  <si>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</si>
  <si>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</si>
  <si>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</si>
  <si>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</si>
  <si>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</si>
  <si>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</si>
  <si>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</si>
  <si>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</si>
  <si>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</si>
  <si>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</si>
  <si>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</si>
  <si>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</si>
  <si>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</si>
  <si>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</si>
  <si>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</si>
  <si>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</si>
  <si>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</si>
  <si>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</si>
  <si>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</si>
  <si>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</si>
  <si>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</si>
  <si>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</si>
  <si>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</si>
  <si>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</si>
  <si>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</si>
  <si>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</si>
  <si>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</si>
  <si>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</si>
  <si>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</si>
  <si>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</si>
  <si>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</si>
  <si>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</si>
  <si>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</si>
  <si>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</si>
  <si>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</si>
  <si>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</si>
  <si>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</si>
  <si>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</si>
  <si>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</si>
  <si>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</si>
  <si>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</si>
  <si>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</si>
  <si>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</si>
  <si>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</si>
  <si>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</si>
  <si>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</si>
  <si>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</si>
  <si>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</si>
  <si>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</si>
  <si>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</si>
  <si>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</si>
  <si>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</si>
  <si>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</si>
  <si>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</si>
  <si>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</si>
  <si>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</si>
  <si>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</si>
  <si>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</si>
  <si>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</si>
  <si>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</si>
  <si>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</si>
  <si>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</si>
  <si>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</si>
  <si>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</si>
  <si>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</si>
  <si>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</si>
  <si>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</si>
  <si>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</si>
  <si>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</si>
  <si>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</si>
  <si>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</si>
  <si>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</si>
  <si>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</si>
  <si>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</si>
  <si>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</si>
  <si>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</si>
  <si>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</si>
  <si>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</si>
  <si>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</si>
  <si>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</si>
  <si>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</si>
  <si>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</si>
  <si>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</si>
  <si>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</si>
  <si>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</si>
  <si>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</si>
  <si>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</si>
  <si>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</si>
  <si>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</si>
  <si>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</si>
  <si>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</si>
  <si>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</si>
  <si>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</si>
  <si>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</si>
  <si>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</si>
  <si>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</si>
  <si>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</si>
  <si>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</si>
  <si>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</si>
  <si>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</si>
  <si>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</si>
  <si>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</si>
  <si>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</si>
  <si>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</si>
  <si>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</si>
  <si>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</si>
  <si>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</si>
  <si>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</si>
  <si>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</si>
  <si>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</si>
  <si>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</si>
  <si>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</si>
  <si>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</si>
  <si>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</si>
  <si>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</si>
  <si>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</si>
  <si>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</si>
  <si>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</si>
  <si>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</si>
  <si>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</si>
  <si>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</si>
  <si>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</si>
  <si>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</si>
  <si>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</si>
  <si>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</si>
  <si>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</si>
  <si>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</si>
  <si>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</si>
  <si>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</si>
  <si>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</si>
  <si>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</si>
  <si>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</si>
  <si>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</si>
  <si>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</si>
  <si>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</si>
  <si>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</si>
  <si>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</si>
  <si>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</si>
  <si>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</si>
  <si>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</si>
  <si>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</si>
  <si>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</si>
  <si>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</si>
  <si>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</si>
  <si>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</si>
  <si>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</si>
  <si>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</si>
  <si>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</si>
  <si>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</si>
  <si>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</si>
  <si>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</si>
  <si>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</si>
  <si>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</si>
  <si>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</si>
  <si>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</si>
  <si>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</si>
  <si>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</si>
  <si>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</si>
  <si>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</si>
  <si>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</si>
  <si>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</si>
  <si>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</si>
  <si>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</si>
  <si>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</si>
  <si>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</si>
  <si>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</si>
  <si>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</si>
  <si>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</si>
  <si>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</si>
  <si>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</si>
  <si>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</si>
  <si>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</si>
  <si>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</si>
  <si>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</si>
  <si>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</si>
  <si>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</si>
  <si>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</si>
  <si>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</si>
  <si>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</si>
  <si>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</si>
  <si>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</si>
  <si>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</si>
  <si>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</si>
  <si>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</si>
  <si>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</si>
  <si>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</si>
  <si>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</si>
  <si>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</si>
  <si>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</si>
  <si>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</si>
  <si>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</si>
  <si>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</si>
  <si>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</si>
  <si>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</si>
  <si>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</si>
  <si>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</si>
  <si>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</si>
  <si>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</si>
  <si>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</si>
  <si>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</si>
  <si>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</si>
  <si>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</si>
  <si>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</si>
  <si>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</si>
  <si>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</si>
  <si>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</si>
  <si>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</si>
  <si>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</si>
  <si>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</si>
  <si>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</si>
  <si>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</si>
  <si>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</si>
  <si>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</si>
  <si>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</si>
  <si>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</si>
  <si>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</si>
  <si>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</si>
  <si>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</si>
  <si>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</si>
  <si>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</si>
  <si>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</si>
  <si>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</si>
  <si>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</si>
  <si>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</si>
  <si>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</si>
  <si>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</si>
  <si>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</si>
  <si>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</si>
  <si>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</si>
  <si>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</si>
  <si>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</si>
  <si>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</si>
  <si>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</si>
  <si>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</si>
  <si>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</si>
  <si>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</si>
  <si>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</si>
  <si>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</si>
  <si>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</si>
  <si>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</si>
  <si>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</si>
  <si>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</si>
  <si>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</si>
  <si>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</si>
  <si>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</si>
  <si>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</si>
  <si>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</si>
  <si>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</si>
  <si>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</si>
  <si>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</si>
  <si>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</si>
  <si>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</si>
  <si>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</si>
  <si>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</si>
  <si>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</si>
  <si>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</si>
  <si>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</si>
  <si>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</si>
  <si>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</si>
  <si>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</si>
  <si>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</si>
  <si>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</si>
  <si>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</si>
  <si>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</si>
  <si>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</si>
  <si>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</si>
  <si>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</si>
  <si>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</si>
  <si>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</si>
  <si>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</si>
  <si>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</si>
  <si>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</si>
  <si>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</si>
  <si>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</si>
  <si>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</si>
  <si>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</si>
  <si>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</si>
  <si>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</si>
  <si>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</si>
  <si>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</si>
  <si>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</si>
  <si>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</si>
  <si>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</si>
  <si>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</si>
  <si>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</si>
  <si>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</si>
  <si>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</si>
  <si>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</si>
  <si>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</si>
  <si>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</si>
  <si>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</si>
  <si>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</si>
  <si>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</si>
  <si>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</si>
  <si>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</si>
  <si>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</si>
  <si>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</si>
  <si>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</si>
  <si>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</si>
  <si>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</si>
  <si>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</si>
  <si>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</si>
  <si>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</si>
  <si>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</si>
  <si>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</si>
  <si>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</si>
  <si>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</si>
  <si>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</si>
  <si>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</si>
  <si>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</si>
  <si>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</si>
  <si>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</si>
  <si>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</si>
  <si>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</si>
  <si>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</si>
  <si>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</si>
  <si>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</si>
  <si>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</si>
  <si>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</si>
  <si>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</si>
  <si>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</si>
  <si>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</si>
  <si>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</si>
  <si>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</si>
  <si>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</si>
  <si>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</si>
  <si>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</si>
  <si>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</si>
  <si>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</si>
  <si>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</si>
  <si>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</si>
  <si>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</si>
  <si>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</si>
  <si>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</si>
  <si>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</si>
  <si>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</si>
  <si>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</si>
  <si>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</si>
  <si>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</si>
  <si>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</si>
  <si>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</si>
  <si>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</si>
  <si>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</si>
  <si>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</si>
  <si>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</si>
  <si>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</si>
  <si>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</si>
  <si>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</si>
  <si>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</si>
  <si>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</si>
  <si>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</si>
  <si>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</si>
  <si>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</si>
  <si>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</si>
  <si>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</si>
  <si>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</si>
  <si>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</si>
  <si>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</si>
  <si>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</si>
  <si>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</si>
  <si>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</si>
  <si>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</si>
  <si>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</si>
  <si>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</si>
  <si>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</si>
  <si>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</si>
  <si>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</si>
  <si>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</si>
  <si>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</si>
  <si>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</si>
  <si>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</si>
  <si>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</si>
  <si>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</si>
  <si>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</si>
  <si>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</si>
  <si>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</si>
  <si>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</si>
  <si>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</si>
  <si>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</si>
  <si>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</si>
  <si>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</si>
  <si>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</si>
  <si>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</si>
  <si>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</si>
  <si>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</si>
  <si>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</si>
  <si>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</si>
  <si>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</si>
  <si>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</si>
  <si>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</si>
  <si>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</si>
  <si>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</si>
  <si>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</si>
  <si>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</si>
  <si>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</si>
  <si>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</si>
  <si>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</si>
  <si>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</si>
  <si>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</si>
  <si>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</si>
  <si>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</si>
  <si>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</si>
  <si>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</si>
  <si>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</si>
  <si>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</si>
  <si>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</si>
  <si>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</si>
  <si>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</si>
  <si>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</si>
  <si>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</si>
  <si>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</si>
  <si>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</si>
  <si>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</si>
  <si>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</si>
  <si>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</si>
  <si>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</si>
  <si>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</si>
  <si>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</si>
  <si>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</si>
  <si>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</si>
  <si>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</si>
  <si>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</si>
  <si>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</si>
  <si>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</si>
  <si>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</si>
  <si>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</si>
  <si>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</si>
  <si>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</si>
  <si>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</si>
  <si>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</si>
  <si>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</si>
  <si>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</si>
  <si>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</si>
  <si>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</si>
  <si>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</si>
  <si>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</si>
  <si>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</si>
  <si>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</si>
  <si>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</si>
  <si>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</si>
  <si>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</si>
  <si>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</si>
  <si>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</si>
  <si>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</si>
  <si>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</si>
  <si>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</si>
  <si>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</si>
  <si>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</si>
  <si>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</si>
  <si>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</si>
  <si>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</si>
  <si>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</si>
  <si>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</si>
  <si>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</si>
  <si>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</si>
  <si>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</si>
  <si>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</si>
  <si>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</si>
  <si>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</si>
  <si>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</si>
  <si>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</si>
  <si>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</si>
  <si>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</si>
  <si>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</si>
  <si>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</si>
  <si>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</si>
  <si>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</si>
  <si>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</si>
  <si>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</si>
  <si>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</si>
  <si>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</si>
  <si>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</si>
  <si>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</si>
  <si>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</si>
  <si>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</si>
  <si>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</si>
  <si>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</si>
  <si>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</si>
  <si>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</si>
  <si>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</si>
  <si>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</si>
  <si>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</si>
  <si>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</si>
  <si>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</si>
  <si>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</si>
  <si>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</si>
  <si>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</si>
  <si>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</si>
  <si>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</si>
  <si>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</si>
  <si>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</si>
  <si>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</si>
  <si>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</si>
  <si>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</si>
  <si>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</si>
  <si>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</si>
  <si>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</si>
  <si>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</si>
  <si>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</si>
  <si>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</si>
  <si>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</si>
  <si>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</si>
  <si>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</si>
  <si>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</si>
  <si>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</si>
  <si>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</si>
  <si>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</si>
  <si>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</si>
  <si>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</si>
  <si>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</si>
  <si>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</si>
  <si>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</si>
  <si>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</si>
  <si>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</si>
  <si>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</si>
  <si>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</si>
  <si>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</si>
  <si>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</si>
  <si>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</si>
  <si>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</si>
  <si>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</si>
  <si>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</si>
  <si>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</si>
  <si>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</si>
  <si>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</si>
  <si>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</si>
  <si>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</si>
  <si>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</si>
  <si>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</si>
  <si>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</si>
  <si>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</si>
  <si>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</si>
  <si>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</si>
  <si>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</si>
  <si>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</si>
  <si>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</si>
  <si>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</si>
  <si>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</si>
  <si>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</si>
  <si>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</si>
  <si>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</si>
  <si>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</si>
  <si>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</si>
  <si>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</si>
  <si>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</si>
  <si>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</si>
  <si>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</si>
  <si>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</si>
  <si>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</si>
  <si>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</si>
  <si>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</si>
  <si>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</si>
  <si>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</si>
  <si>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</si>
  <si>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</si>
  <si>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</si>
  <si>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</si>
  <si>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</si>
  <si>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</si>
  <si>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</si>
  <si>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</si>
  <si>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</si>
  <si>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</si>
  <si>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</si>
  <si>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</si>
  <si>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</si>
  <si>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</si>
  <si>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</si>
  <si>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</si>
  <si>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</si>
  <si>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</si>
  <si>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</si>
  <si>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</si>
  <si>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</si>
  <si>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</si>
  <si>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</si>
  <si>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</si>
  <si>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</si>
  <si>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</si>
  <si>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</si>
  <si>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</si>
  <si>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</si>
  <si>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</si>
  <si>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</si>
  <si>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</si>
  <si>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</si>
  <si>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</si>
  <si>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</si>
  <si>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</si>
  <si>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</si>
  <si>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</si>
  <si>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</si>
  <si>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</si>
  <si>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</si>
  <si>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</si>
  <si>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</si>
  <si>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</si>
  <si>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</si>
  <si>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</si>
  <si>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</si>
  <si>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</si>
  <si>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</si>
  <si>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</si>
  <si>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</si>
  <si>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</si>
  <si>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</si>
  <si>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</si>
  <si>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</si>
  <si>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</si>
  <si>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</si>
  <si>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</si>
  <si>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</si>
  <si>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</si>
  <si>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</si>
  <si>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</si>
  <si>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</si>
  <si>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</si>
  <si>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</si>
  <si>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</si>
  <si>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</si>
  <si>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</si>
  <si>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</si>
  <si>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</si>
  <si>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</si>
  <si>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</si>
  <si>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</si>
  <si>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</si>
  <si>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</si>
  <si>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</si>
  <si>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</si>
  <si>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</si>
  <si>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</si>
  <si>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</si>
  <si>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</si>
  <si>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</si>
  <si>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</si>
  <si>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</si>
  <si>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</si>
  <si>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</si>
  <si>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</si>
  <si>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</si>
  <si>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</si>
  <si>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</si>
  <si>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</si>
  <si>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</si>
  <si>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</si>
  <si>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</si>
  <si>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</si>
  <si>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</si>
  <si>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</si>
  <si>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</si>
  <si>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</si>
  <si>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</si>
  <si>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</si>
  <si>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</si>
  <si>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</si>
  <si>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</si>
  <si>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</si>
  <si>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</si>
  <si>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</si>
  <si>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</si>
  <si>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</si>
  <si>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</si>
  <si>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</si>
  <si>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</si>
  <si>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</si>
  <si>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</si>
  <si>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</si>
  <si>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</si>
  <si>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</si>
  <si>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</si>
  <si>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</si>
  <si>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</si>
  <si>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</si>
  <si>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</si>
  <si>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</si>
  <si>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</si>
  <si>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</si>
  <si>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</si>
  <si>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</si>
  <si>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</si>
  <si>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</si>
  <si>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</si>
  <si>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</si>
  <si>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</si>
  <si>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</si>
  <si>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</si>
  <si>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</si>
  <si>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</si>
  <si>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</si>
  <si>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</si>
  <si>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</si>
  <si>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</si>
  <si>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</si>
  <si>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</si>
  <si>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</si>
  <si>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</si>
  <si>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</si>
  <si>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</si>
  <si>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</si>
  <si>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</si>
  <si>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</si>
  <si>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</si>
  <si>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</si>
  <si>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</si>
  <si>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</si>
  <si>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</si>
  <si>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</si>
  <si>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</si>
  <si>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</si>
  <si>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</si>
  <si>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</si>
  <si>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</si>
  <si>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</si>
  <si>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</si>
  <si>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</si>
  <si>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</si>
  <si>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</si>
  <si>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</si>
  <si>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</si>
  <si>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</si>
  <si>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</si>
  <si>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</si>
  <si>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</si>
  <si>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</si>
  <si>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</si>
  <si>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</si>
  <si>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</si>
  <si>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</si>
  <si>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</si>
  <si>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</si>
  <si>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</si>
  <si>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</si>
  <si>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</si>
  <si>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</si>
  <si>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</si>
  <si>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</si>
  <si>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</si>
  <si>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</si>
  <si>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</si>
  <si>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</si>
  <si>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</si>
  <si>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</si>
  <si>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</si>
  <si>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</si>
  <si>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</si>
  <si>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</si>
  <si>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</si>
  <si>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</si>
  <si>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</si>
  <si>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</si>
  <si>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</si>
  <si>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</si>
  <si>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</si>
  <si>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</si>
  <si>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</si>
  <si>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</si>
  <si>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</si>
  <si>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</si>
  <si>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</si>
  <si>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</si>
  <si>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</si>
  <si>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</si>
  <si>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</si>
  <si>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</si>
  <si>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</si>
  <si>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</si>
  <si>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</si>
  <si>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</si>
  <si>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</si>
  <si>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</si>
  <si>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</si>
  <si>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</si>
  <si>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</si>
  <si>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</si>
  <si>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</si>
  <si>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</si>
  <si>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</si>
  <si>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</si>
  <si>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</si>
  <si>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</si>
  <si>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</si>
  <si>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</si>
  <si>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</si>
  <si>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</si>
  <si>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</si>
  <si>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</si>
  <si>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</si>
  <si>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</si>
  <si>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</si>
  <si>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</si>
  <si>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</si>
  <si>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</si>
  <si>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</si>
  <si>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</si>
  <si>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</si>
  <si>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</si>
  <si>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</si>
  <si>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</si>
  <si>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</si>
  <si>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</si>
  <si>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</si>
  <si>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</si>
  <si>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</si>
  <si>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</si>
  <si>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</si>
  <si>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</si>
  <si>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</si>
  <si>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</si>
  <si>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</si>
  <si>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</si>
  <si>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</si>
  <si>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</si>
  <si>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</si>
  <si>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</si>
  <si>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</si>
  <si>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</si>
  <si>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</si>
  <si>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</si>
  <si>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</si>
  <si>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</si>
  <si>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</si>
  <si>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</si>
  <si>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</si>
  <si>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</si>
  <si>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</si>
  <si>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</si>
  <si>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</si>
  <si>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</si>
  <si>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</si>
  <si>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</si>
  <si>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</si>
  <si>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</si>
  <si>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</si>
  <si>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</si>
  <si>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</si>
  <si>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</si>
  <si>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</si>
  <si>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</si>
  <si>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</si>
  <si>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</si>
  <si>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</si>
  <si>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</si>
  <si>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</si>
  <si>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</si>
  <si>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</si>
  <si>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</si>
  <si>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</si>
  <si>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</si>
  <si>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</si>
  <si>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</si>
  <si>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</si>
  <si>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</si>
  <si>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</si>
  <si>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</si>
  <si>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</si>
  <si>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</si>
  <si>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</si>
  <si>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</si>
  <si>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</si>
  <si>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</si>
  <si>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</si>
  <si>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</si>
  <si>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</si>
  <si>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</si>
  <si>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</si>
  <si>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</si>
  <si>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</si>
  <si>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</si>
  <si>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</si>
  <si>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</si>
  <si>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</si>
  <si>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</si>
  <si>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</si>
  <si>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</si>
  <si>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</si>
  <si>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</si>
  <si>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</si>
  <si>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</si>
  <si>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</si>
  <si>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</si>
  <si>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</si>
  <si>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</si>
  <si>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</si>
  <si>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</si>
  <si>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</si>
  <si>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</si>
  <si>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</si>
  <si>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</si>
  <si>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</si>
  <si>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</si>
  <si>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</si>
  <si>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</si>
  <si>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</si>
  <si>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</si>
  <si>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</si>
  <si>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</si>
  <si>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</si>
  <si>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</si>
  <si>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</si>
  <si>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</si>
  <si>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</si>
  <si>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</si>
  <si>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</si>
  <si>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</si>
  <si>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</si>
  <si>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</si>
  <si>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</si>
  <si>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</si>
  <si>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</si>
  <si>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</si>
  <si>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</si>
  <si>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</si>
  <si>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</si>
  <si>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</si>
  <si>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</si>
  <si>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</si>
  <si>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</si>
  <si>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</si>
  <si>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</si>
  <si>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</si>
  <si>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</si>
  <si>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</si>
  <si>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</si>
  <si>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</si>
  <si>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</si>
  <si>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</si>
  <si>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</si>
  <si>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</si>
  <si>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</si>
  <si>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</si>
  <si>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</si>
  <si>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</si>
  <si>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</si>
  <si>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</si>
  <si>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</si>
  <si>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</si>
  <si>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</si>
  <si>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</si>
  <si>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</si>
  <si>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</si>
  <si>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</si>
  <si>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</si>
  <si>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</si>
  <si>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</si>
  <si>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</si>
  <si>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</si>
  <si>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</si>
  <si>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</si>
  <si>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</si>
  <si>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</si>
  <si>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</si>
  <si>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</si>
  <si>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</si>
  <si>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</si>
  <si>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</si>
  <si>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</si>
  <si>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</si>
  <si>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</si>
  <si>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</si>
  <si>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</si>
  <si>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</si>
  <si>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</si>
  <si>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</si>
  <si>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</si>
  <si>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</si>
  <si>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</si>
  <si>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</si>
  <si>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</si>
  <si>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</si>
  <si>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</si>
  <si>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</si>
  <si>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</si>
  <si>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</si>
  <si>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</si>
  <si>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</si>
  <si>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</si>
  <si>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</si>
  <si>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</si>
  <si>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</si>
  <si>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</si>
  <si>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</si>
  <si>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</si>
  <si>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</si>
  <si>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</si>
  <si>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</si>
  <si>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</si>
  <si>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</si>
  <si>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</si>
  <si>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</si>
  <si>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</si>
  <si>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</si>
  <si>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</si>
  <si>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</si>
  <si>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</si>
  <si>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</si>
  <si>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</si>
  <si>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</si>
  <si>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</si>
  <si>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</si>
  <si>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</si>
  <si>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</si>
  <si>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</si>
  <si>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</si>
  <si>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</si>
  <si>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</si>
  <si>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</si>
  <si>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</si>
  <si>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</si>
  <si>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</si>
  <si>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</si>
  <si>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</si>
  <si>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</si>
  <si>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</si>
  <si>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</si>
  <si>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</si>
  <si>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</si>
  <si>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</si>
  <si>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</si>
  <si>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</si>
  <si>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</si>
  <si>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</si>
  <si>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</si>
  <si>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</si>
  <si>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</si>
  <si>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</si>
  <si>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</si>
  <si>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</si>
  <si>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</si>
  <si>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</si>
  <si>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</si>
  <si>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</si>
  <si>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</si>
  <si>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</si>
  <si>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</si>
  <si>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</si>
  <si>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</si>
  <si>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</si>
  <si>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</si>
  <si>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</si>
  <si>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</si>
  <si>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</si>
  <si>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</si>
  <si>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</si>
  <si>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</si>
  <si>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</si>
  <si>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</si>
  <si>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</si>
  <si>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</si>
  <si>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</si>
  <si>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</si>
  <si>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</si>
  <si>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</si>
  <si>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</si>
  <si>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</si>
  <si>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</si>
  <si>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</si>
  <si>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</si>
  <si>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</si>
  <si>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</si>
  <si>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</si>
  <si>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</si>
  <si>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</si>
  <si>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</si>
  <si>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</si>
  <si>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</si>
  <si>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</si>
  <si>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</si>
  <si>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</si>
  <si>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</si>
  <si>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</si>
  <si>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</si>
  <si>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</si>
  <si>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</si>
  <si>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</si>
  <si>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</si>
  <si>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</si>
  <si>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</si>
  <si>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</si>
  <si>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</si>
  <si>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</si>
  <si>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</si>
  <si>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</si>
  <si>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</si>
  <si>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</si>
  <si>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</si>
  <si>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</si>
  <si>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</si>
  <si>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</si>
  <si>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</si>
  <si>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</si>
  <si>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</si>
  <si>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</si>
  <si>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</si>
  <si>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</si>
  <si>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</si>
  <si>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</si>
  <si>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</si>
  <si>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</si>
  <si>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</si>
  <si>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</si>
  <si>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</si>
  <si>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</si>
  <si>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</si>
  <si>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</si>
  <si>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</si>
  <si>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</si>
  <si>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</si>
  <si>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</si>
  <si>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</si>
  <si>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</si>
  <si>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</si>
  <si>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</si>
  <si>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</si>
  <si>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</si>
  <si>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</si>
  <si>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</si>
  <si>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</si>
  <si>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</si>
  <si>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</si>
  <si>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</si>
  <si>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</si>
  <si>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</si>
  <si>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</si>
  <si>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</si>
  <si>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</si>
  <si>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</si>
  <si>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</si>
  <si>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</si>
  <si>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</si>
  <si>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</si>
  <si>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</si>
  <si>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</si>
  <si>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</si>
  <si>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</si>
  <si>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</si>
  <si>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</si>
  <si>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</si>
  <si>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</si>
  <si>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</si>
  <si>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</si>
  <si>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</si>
  <si>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</si>
  <si>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</si>
  <si>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</si>
  <si>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</si>
  <si>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</si>
  <si>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</si>
  <si>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</si>
  <si>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</si>
  <si>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</si>
  <si>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</si>
  <si>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</si>
  <si>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</si>
  <si>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</si>
  <si>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</si>
  <si>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</si>
  <si>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</si>
  <si>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</si>
  <si>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</si>
  <si>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</si>
  <si>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</si>
  <si>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</si>
  <si>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</si>
  <si>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</si>
  <si>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</si>
  <si>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</si>
  <si>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</si>
  <si>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</si>
  <si>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</si>
  <si>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</si>
  <si>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</si>
  <si>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</si>
  <si>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</si>
  <si>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</si>
  <si>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</si>
  <si>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</si>
  <si>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</si>
  <si>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</si>
  <si>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</si>
  <si>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</si>
  <si>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</si>
  <si>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</si>
  <si>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</si>
  <si>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</si>
  <si>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</si>
  <si>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</si>
  <si>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</si>
  <si>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</si>
  <si>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</si>
  <si>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</si>
  <si>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</si>
  <si>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</si>
  <si>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</si>
  <si>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</si>
  <si>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</si>
  <si>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</si>
  <si>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</si>
  <si>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</si>
  <si>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</si>
  <si>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</si>
  <si>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</si>
  <si>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</si>
  <si>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</si>
  <si>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</si>
  <si>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</si>
  <si>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</si>
  <si>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</si>
  <si>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</si>
  <si>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</si>
  <si>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</si>
  <si>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</si>
  <si>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</si>
  <si>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</si>
  <si>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</si>
  <si>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</si>
  <si>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</si>
  <si>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</si>
  <si>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</si>
  <si>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</si>
  <si>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</si>
  <si>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</si>
  <si>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</si>
  <si>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</si>
  <si>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</si>
  <si>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</si>
  <si>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</si>
  <si>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</si>
  <si>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</si>
  <si>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</si>
  <si>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</si>
  <si>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</si>
  <si>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</si>
  <si>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</si>
  <si>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</si>
  <si>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</si>
  <si>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</si>
  <si>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</si>
  <si>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</si>
  <si>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</si>
  <si>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</si>
  <si>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</si>
  <si>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</si>
  <si>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</si>
  <si>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</si>
  <si>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</si>
  <si>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</si>
  <si>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</si>
  <si>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</si>
  <si>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</si>
  <si>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</si>
  <si>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</si>
  <si>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</si>
  <si>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</si>
  <si>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</si>
  <si>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</si>
  <si>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</si>
  <si>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</si>
  <si>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</si>
  <si>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</si>
  <si>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</si>
  <si>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</si>
  <si>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</si>
  <si>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</si>
  <si>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</si>
  <si>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</si>
  <si>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</si>
  <si>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</si>
  <si>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</si>
  <si>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</si>
  <si>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</si>
  <si>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</si>
  <si>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</si>
  <si>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</si>
  <si>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</si>
  <si>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</si>
  <si>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</si>
  <si>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</si>
  <si>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</si>
  <si>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</si>
  <si>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</si>
  <si>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</si>
  <si>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</si>
  <si>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</si>
  <si>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</si>
  <si>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</si>
  <si>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</si>
  <si>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</si>
  <si>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</si>
  <si>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</si>
  <si>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</si>
  <si>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</si>
  <si>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</si>
  <si>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</si>
  <si>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</si>
  <si>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</si>
  <si>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</si>
  <si>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</si>
  <si>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</si>
  <si>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</si>
  <si>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</si>
  <si>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</si>
  <si>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</si>
  <si>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</si>
  <si>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</si>
  <si>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</si>
  <si>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</si>
  <si>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</si>
  <si>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</si>
  <si>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</si>
  <si>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</si>
  <si>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</si>
  <si>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</si>
  <si>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</si>
  <si>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</si>
  <si>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</si>
  <si>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</si>
  <si>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</si>
  <si>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</si>
  <si>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</si>
  <si>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</si>
  <si>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</si>
  <si>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</si>
  <si>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</si>
  <si>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</si>
  <si>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</si>
  <si>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</si>
  <si>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</si>
  <si>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</si>
  <si>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</si>
  <si>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</si>
  <si>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</si>
  <si>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</si>
  <si>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</si>
  <si>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</si>
  <si>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</si>
  <si>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</si>
  <si>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</si>
  <si>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</si>
  <si>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</si>
  <si>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</si>
  <si>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</si>
  <si>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</si>
  <si>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</si>
  <si>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</si>
  <si>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</si>
  <si>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</si>
  <si>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</si>
  <si>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</si>
  <si>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</si>
  <si>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</si>
  <si>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</si>
  <si>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</si>
  <si>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</si>
  <si>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</si>
  <si>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</si>
  <si>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</si>
  <si>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</si>
  <si>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</si>
  <si>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</si>
  <si>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</si>
  <si>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</si>
  <si>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</si>
  <si>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</si>
  <si>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</si>
  <si>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</si>
  <si>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</si>
  <si>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</si>
  <si>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</si>
  <si>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</si>
  <si>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</si>
  <si>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</si>
  <si>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</si>
  <si>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</si>
  <si>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</si>
  <si>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</si>
  <si>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</si>
  <si>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</si>
  <si>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</si>
  <si>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</si>
  <si>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</si>
  <si>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</si>
  <si>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</si>
  <si>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</si>
  <si>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</si>
  <si>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</si>
  <si>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</si>
  <si>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</si>
  <si>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</si>
  <si>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</si>
  <si>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</si>
  <si>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</si>
  <si>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</si>
  <si>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</si>
  <si>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</si>
  <si>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</si>
  <si>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</si>
  <si>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</si>
  <si>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</si>
  <si>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</si>
  <si>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</si>
  <si>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</si>
  <si>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</si>
  <si>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</si>
  <si>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</si>
  <si>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</si>
  <si>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</si>
  <si>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</si>
  <si>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</si>
  <si>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</si>
  <si>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</si>
  <si>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</si>
  <si>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</si>
  <si>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</si>
  <si>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</si>
  <si>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</si>
  <si>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</si>
  <si>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</si>
  <si>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</si>
  <si>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</si>
  <si>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</si>
  <si>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</si>
  <si>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</si>
  <si>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</si>
  <si>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</si>
  <si>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</si>
  <si>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</si>
  <si>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</si>
  <si>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</si>
  <si>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</si>
  <si>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</si>
  <si>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</si>
  <si>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</si>
  <si>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</si>
  <si>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</si>
  <si>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</si>
  <si>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</si>
  <si>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</si>
  <si>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</si>
  <si>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</si>
  <si>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</si>
  <si>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</si>
  <si>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</si>
  <si>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</si>
  <si>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</si>
  <si>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</si>
  <si>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</si>
  <si>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</si>
  <si>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</si>
  <si>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</si>
  <si>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</si>
  <si>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</si>
  <si>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</si>
  <si>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</si>
  <si>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</si>
  <si>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</si>
  <si>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</si>
  <si>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</si>
  <si>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</si>
  <si>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</si>
  <si>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</si>
  <si>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</si>
  <si>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</si>
  <si>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</si>
  <si>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</si>
  <si>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</si>
  <si>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</si>
  <si>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</si>
  <si>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</si>
  <si>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</si>
  <si>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</si>
  <si>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</si>
  <si>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</si>
  <si>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</si>
  <si>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</si>
  <si>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</si>
  <si>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</si>
  <si>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</si>
  <si>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</si>
  <si>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</si>
  <si>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</si>
  <si>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</si>
  <si>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</si>
  <si>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</si>
  <si>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</si>
  <si>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</si>
  <si>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</si>
  <si>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</si>
  <si>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</si>
  <si>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</si>
  <si>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</si>
  <si>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</si>
  <si>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</si>
  <si>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</si>
  <si>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</si>
  <si>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</si>
  <si>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</si>
  <si>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</si>
  <si>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</si>
  <si>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</si>
  <si>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</si>
  <si>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</si>
  <si>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</si>
  <si>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</si>
  <si>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</si>
  <si>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</si>
  <si>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</si>
  <si>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</si>
  <si>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</si>
  <si>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</si>
  <si>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</si>
  <si>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</si>
  <si>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</si>
  <si>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</si>
  <si>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</si>
  <si>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</si>
  <si>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</si>
  <si>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</si>
  <si>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</si>
  <si>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</si>
  <si>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</si>
  <si>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</si>
  <si>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</si>
  <si>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</si>
  <si>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</si>
  <si>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</si>
  <si>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</si>
  <si>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</si>
  <si>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</si>
  <si>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</si>
  <si>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</si>
  <si>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</si>
  <si>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</si>
  <si>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</si>
  <si>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</si>
  <si>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</si>
  <si>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</si>
  <si>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</si>
  <si>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</si>
  <si>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</si>
  <si>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</si>
  <si>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</si>
  <si>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</si>
  <si>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</si>
  <si>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</si>
  <si>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</si>
  <si>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</si>
  <si>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</si>
  <si>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</si>
  <si>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</si>
  <si>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</si>
  <si>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</si>
  <si>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</si>
  <si>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</si>
  <si>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</si>
  <si>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</si>
  <si>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</si>
  <si>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</si>
  <si>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</si>
  <si>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</si>
  <si>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</si>
  <si>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</si>
  <si>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</si>
  <si>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</si>
  <si>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</si>
  <si>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</si>
  <si>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</si>
  <si>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</si>
  <si>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</si>
  <si>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</si>
  <si>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</si>
  <si>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</si>
  <si>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</si>
  <si>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</si>
  <si>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</si>
  <si>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</si>
  <si>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</si>
  <si>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</si>
  <si>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</si>
  <si>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</si>
  <si>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</si>
  <si>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</si>
  <si>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</si>
  <si>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</si>
  <si>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</si>
  <si>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</si>
  <si>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</si>
  <si>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</si>
  <si>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</si>
  <si>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</si>
  <si>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</si>
  <si>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</si>
  <si>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</si>
  <si>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</si>
  <si>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</si>
  <si>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</si>
  <si>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</si>
  <si>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</si>
  <si>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</si>
  <si>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</si>
  <si>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</si>
  <si>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</si>
  <si>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</si>
  <si>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</si>
  <si>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</si>
  <si>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</si>
  <si>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</si>
  <si>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</si>
  <si>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</si>
  <si>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</si>
  <si>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</si>
  <si>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</si>
  <si>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</si>
  <si>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</si>
  <si>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</si>
  <si>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</si>
  <si>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</si>
  <si>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</si>
  <si>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</si>
  <si>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</si>
  <si>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</si>
  <si>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</si>
  <si>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</si>
  <si>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</si>
  <si>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</si>
  <si>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</si>
  <si>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</si>
  <si>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</si>
  <si>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</si>
  <si>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</si>
  <si>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</si>
  <si>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</si>
  <si>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</si>
  <si>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</si>
  <si>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</si>
  <si>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</si>
  <si>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</si>
  <si>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</si>
  <si>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</si>
  <si>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</si>
  <si>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</si>
  <si>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</si>
  <si>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</si>
  <si>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</si>
  <si>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</si>
  <si>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</si>
  <si>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</si>
  <si>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</si>
  <si>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</si>
  <si>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</si>
  <si>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</si>
  <si>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</si>
  <si>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</si>
  <si>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</si>
  <si>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</si>
  <si>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</si>
  <si>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</si>
  <si>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</si>
  <si>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</si>
  <si>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</si>
  <si>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</si>
  <si>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</si>
  <si>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</si>
  <si>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</si>
  <si>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</si>
  <si>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</si>
  <si>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</si>
  <si>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</si>
  <si>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</si>
  <si>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</si>
  <si>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</si>
  <si>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</si>
  <si>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</si>
  <si>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</si>
  <si>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</si>
  <si>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</si>
  <si>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</si>
  <si>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</si>
  <si>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</si>
  <si>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</si>
  <si>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</si>
  <si>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</si>
  <si>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</si>
  <si>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</si>
  <si>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</si>
  <si>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</si>
  <si>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</si>
  <si>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</si>
  <si>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</si>
  <si>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</si>
  <si>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</si>
  <si>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</si>
  <si>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</si>
  <si>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</si>
  <si>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</si>
  <si>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</si>
  <si>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</si>
  <si>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</si>
  <si>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</si>
  <si>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</si>
  <si>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</si>
  <si>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</si>
  <si>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</si>
  <si>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</si>
  <si>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</si>
  <si>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</si>
  <si>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</si>
  <si>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</si>
  <si>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</si>
  <si>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</si>
  <si>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</si>
  <si>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</si>
  <si>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</si>
  <si>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</si>
  <si>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</si>
  <si>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</si>
  <si>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</si>
  <si>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</si>
  <si>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</si>
  <si>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</si>
  <si>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</si>
  <si>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</si>
  <si>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</si>
  <si>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</si>
  <si>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</si>
  <si>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</si>
  <si>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</si>
  <si>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</si>
  <si>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</si>
  <si>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</si>
  <si>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</si>
  <si>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</si>
  <si>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</si>
  <si>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</si>
  <si>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</si>
  <si>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</si>
  <si>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</si>
  <si>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</si>
  <si>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</si>
  <si>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</si>
  <si>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</si>
  <si>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</si>
  <si>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</si>
  <si>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</si>
  <si>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</si>
  <si>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</si>
  <si>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</si>
  <si>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</si>
  <si>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</si>
  <si>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</si>
  <si>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</si>
  <si>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</si>
  <si>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</si>
  <si>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</si>
  <si>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</si>
  <si>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</si>
  <si>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</si>
  <si>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</si>
  <si>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</si>
  <si>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</si>
  <si>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</si>
  <si>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</si>
  <si>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</si>
  <si>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</si>
  <si>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</si>
  <si>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</si>
  <si>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</si>
  <si>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</si>
  <si>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</si>
  <si>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</si>
  <si>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</si>
  <si>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</si>
  <si>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</si>
  <si>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</si>
  <si>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</si>
  <si>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</si>
  <si>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</si>
  <si>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</si>
  <si>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</si>
  <si>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</si>
  <si>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</si>
  <si>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</si>
  <si>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</si>
  <si>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</si>
  <si>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</si>
  <si>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</si>
  <si>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</si>
  <si>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</si>
  <si>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</si>
  <si>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</si>
  <si>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</si>
  <si>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</si>
  <si>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</si>
  <si>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</si>
  <si>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</si>
  <si>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</si>
  <si>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</si>
  <si>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</si>
  <si>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</si>
  <si>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</si>
  <si>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</si>
  <si>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</si>
  <si>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</si>
  <si>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</si>
  <si>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</si>
  <si>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</si>
  <si>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</si>
  <si>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</si>
  <si>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</si>
  <si>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</si>
  <si>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</si>
  <si>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</si>
  <si>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</si>
  <si>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</si>
  <si>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</si>
  <si>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</si>
  <si>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</si>
  <si>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</si>
  <si>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</si>
  <si>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</si>
  <si>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</si>
  <si>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</si>
  <si>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</si>
  <si>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</si>
  <si>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</si>
  <si>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</si>
  <si>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</si>
  <si>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</si>
  <si>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</si>
  <si>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</si>
  <si>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</si>
  <si>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</si>
  <si>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</si>
  <si>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</si>
  <si>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</si>
  <si>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</si>
  <si>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</si>
  <si>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</si>
  <si>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</si>
  <si>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</si>
  <si>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</si>
  <si>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</si>
  <si>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</si>
  <si>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</si>
  <si>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</si>
  <si>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</si>
  <si>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</si>
  <si>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</si>
  <si>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</si>
  <si>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</si>
  <si>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</si>
  <si>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</si>
  <si>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</si>
  <si>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</si>
  <si>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</si>
  <si>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</si>
  <si>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</si>
  <si>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</si>
  <si>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</si>
  <si>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</si>
  <si>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</si>
  <si>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</si>
  <si>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</si>
  <si>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</si>
  <si>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</si>
  <si>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</si>
  <si>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</si>
  <si>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</si>
  <si>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</si>
  <si>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</si>
  <si>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</si>
  <si>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</si>
  <si>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</si>
  <si>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</si>
  <si>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</si>
  <si>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</si>
  <si>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</si>
  <si>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</si>
  <si>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</si>
  <si>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</si>
  <si>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</si>
  <si>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</si>
  <si>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</si>
  <si>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</si>
  <si>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</si>
  <si>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</si>
  <si>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</si>
  <si>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</si>
  <si>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</si>
  <si>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</si>
  <si>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</si>
  <si>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</si>
  <si>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</si>
  <si>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</si>
  <si>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</si>
  <si>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</si>
  <si>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</si>
  <si>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</si>
  <si>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</si>
  <si>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</si>
  <si>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</si>
  <si>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</si>
  <si>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</si>
  <si>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</si>
  <si>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</si>
  <si>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</si>
  <si>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</si>
  <si>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</si>
  <si>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</si>
  <si>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</si>
  <si>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</si>
  <si>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</si>
  <si>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</si>
  <si>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</si>
  <si>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</si>
  <si>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</si>
  <si>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</si>
  <si>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</si>
  <si>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</si>
  <si>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</si>
  <si>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</si>
  <si>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</si>
  <si>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</si>
  <si>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</si>
  <si>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</si>
  <si>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</si>
  <si>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</si>
  <si>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</si>
  <si>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</si>
  <si>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</si>
  <si>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</si>
  <si>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</si>
  <si>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</si>
  <si>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</si>
  <si>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</si>
  <si>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</si>
  <si>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</si>
  <si>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</si>
  <si>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</si>
  <si>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</si>
  <si>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</si>
  <si>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</si>
  <si>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</si>
  <si>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</si>
  <si>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</si>
  <si>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</si>
  <si>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</si>
  <si>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</si>
  <si>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</si>
  <si>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</si>
  <si>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</si>
  <si>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</si>
  <si>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</si>
  <si>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</si>
  <si>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</si>
  <si>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</si>
  <si>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</si>
  <si>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</si>
  <si>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</si>
  <si>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</si>
  <si>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</si>
  <si>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</si>
  <si>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</si>
  <si>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</si>
  <si>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</si>
  <si>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</si>
  <si>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</si>
  <si>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</si>
  <si>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</si>
  <si>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</si>
  <si>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</si>
  <si>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</si>
  <si>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</si>
  <si>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</si>
  <si>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</si>
  <si>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</si>
  <si>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</si>
  <si>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</si>
  <si>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</si>
  <si>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</si>
  <si>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</si>
  <si>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</si>
  <si>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</si>
  <si>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</si>
  <si>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</si>
  <si>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</si>
  <si>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</si>
  <si>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</si>
  <si>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</si>
  <si>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</si>
  <si>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</si>
  <si>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</si>
  <si>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</si>
  <si>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</si>
  <si>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</si>
  <si>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</si>
  <si>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</si>
  <si>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</si>
  <si>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</si>
  <si>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</si>
  <si>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</si>
  <si>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</si>
  <si>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</si>
  <si>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</si>
  <si>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</si>
  <si>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</si>
  <si>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</si>
  <si>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</si>
  <si>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</si>
  <si>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</si>
  <si>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</si>
  <si>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</si>
  <si>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</si>
  <si>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</si>
  <si>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</si>
  <si>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</si>
  <si>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</si>
  <si>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</si>
  <si>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</si>
  <si>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</si>
  <si>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</si>
  <si>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</si>
  <si>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</si>
  <si>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</si>
  <si>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</si>
  <si>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</si>
  <si>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</si>
  <si>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</si>
  <si>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</si>
  <si>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</si>
  <si>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</si>
  <si>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</si>
  <si>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</si>
  <si>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</si>
  <si>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</si>
  <si>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</si>
  <si>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</si>
  <si>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</si>
  <si>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</si>
  <si>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</si>
  <si>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</si>
  <si>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</si>
  <si>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</si>
  <si>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</si>
  <si>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</si>
  <si>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</si>
  <si>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</si>
  <si>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</si>
  <si>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</si>
  <si>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</si>
  <si>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</si>
  <si>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</si>
  <si>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</si>
  <si>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</si>
  <si>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</si>
  <si>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</si>
  <si>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</si>
  <si>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</si>
  <si>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</si>
  <si>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</si>
  <si>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</si>
  <si>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</si>
  <si>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</si>
  <si>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</si>
  <si>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</si>
  <si>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</si>
  <si>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</si>
  <si>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</si>
  <si>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</si>
  <si>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</si>
  <si>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</si>
  <si>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</si>
  <si>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</si>
  <si>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</si>
  <si>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</si>
  <si>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</si>
  <si>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</si>
  <si>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</si>
  <si>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</si>
  <si>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</si>
  <si>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</si>
  <si>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</si>
  <si>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</si>
  <si>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</si>
  <si>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</si>
  <si>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</si>
  <si>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</si>
  <si>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</si>
  <si>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</si>
  <si>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</si>
  <si>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</si>
  <si>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</si>
  <si>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</si>
  <si>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</si>
  <si>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</si>
  <si>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</si>
  <si>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</si>
  <si>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</si>
  <si>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</si>
  <si>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</si>
  <si>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</si>
  <si>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</si>
  <si>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</si>
  <si>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</si>
  <si>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</si>
  <si>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</si>
  <si>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</si>
  <si>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</si>
  <si>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</si>
  <si>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</si>
  <si>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</si>
  <si>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</si>
  <si>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</si>
  <si>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</si>
  <si>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</si>
  <si>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</si>
  <si>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</si>
  <si>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</si>
  <si>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</si>
  <si>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</si>
  <si>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</si>
  <si>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</si>
  <si>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</si>
  <si>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</si>
  <si>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</si>
  <si>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</si>
  <si>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</si>
  <si>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</si>
  <si>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</si>
  <si>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</si>
  <si>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</si>
  <si>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</si>
  <si>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</si>
  <si>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</si>
  <si>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</si>
  <si>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</si>
  <si>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</si>
  <si>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</si>
  <si>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</si>
  <si>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</si>
  <si>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</si>
  <si>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</si>
  <si>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</si>
  <si>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</si>
  <si>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</si>
  <si>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</si>
  <si>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</si>
  <si>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</si>
  <si>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</si>
  <si>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</si>
  <si>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</si>
  <si>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</si>
  <si>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</si>
  <si>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</si>
  <si>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</si>
  <si>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</si>
  <si>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</si>
  <si>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</si>
  <si>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</si>
  <si>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</si>
  <si>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</si>
  <si>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</si>
  <si>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</si>
  <si>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</si>
  <si>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</si>
  <si>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</si>
  <si>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</si>
  <si>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</si>
  <si>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</si>
  <si>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</si>
  <si>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</si>
  <si>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</si>
  <si>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</si>
  <si>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</si>
  <si>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</si>
  <si>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</si>
  <si>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</si>
  <si>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</si>
  <si>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</si>
  <si>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</si>
  <si>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</si>
  <si>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</si>
  <si>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</si>
  <si>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</si>
  <si>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</si>
  <si>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</si>
  <si>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</si>
  <si>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</si>
  <si>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</si>
  <si>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</si>
  <si>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</si>
  <si>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</si>
  <si>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</si>
  <si>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</si>
  <si>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</si>
  <si>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</si>
  <si>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</si>
  <si>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</si>
  <si>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</si>
  <si>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</si>
  <si>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</si>
  <si>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</si>
  <si>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</si>
  <si>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</si>
  <si>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</si>
  <si>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</si>
  <si>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</si>
  <si>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</si>
  <si>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</si>
  <si>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</si>
  <si>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</si>
  <si>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</si>
  <si>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</si>
  <si>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</si>
  <si>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</si>
  <si>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</si>
  <si>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</si>
  <si>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</si>
  <si>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</si>
  <si>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</si>
  <si>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</si>
  <si>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</si>
  <si>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</si>
  <si>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</si>
  <si>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</si>
  <si>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</si>
  <si>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</si>
  <si>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</si>
  <si>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</si>
  <si>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</si>
  <si>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</si>
  <si>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</si>
  <si>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</si>
  <si>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</si>
  <si>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</si>
  <si>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</si>
  <si>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</si>
  <si>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</si>
  <si>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</si>
  <si>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</si>
  <si>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</si>
  <si>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</si>
  <si>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</si>
  <si>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</si>
  <si>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</si>
  <si>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</si>
  <si>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</si>
  <si>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</si>
  <si>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</si>
  <si>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</si>
  <si>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</si>
  <si>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</si>
  <si>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</si>
  <si>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</si>
  <si>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</si>
  <si>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</si>
  <si>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</si>
  <si>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</si>
  <si>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</si>
  <si>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</si>
  <si>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</si>
  <si>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</si>
  <si>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</si>
  <si>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</si>
  <si>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</si>
  <si>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</si>
  <si>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</si>
  <si>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</si>
  <si>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</si>
  <si>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</si>
  <si>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</si>
  <si>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</si>
  <si>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</si>
  <si>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</si>
  <si>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</si>
  <si>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</si>
  <si>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</si>
  <si>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</si>
  <si>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</si>
  <si>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</si>
  <si>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</si>
  <si>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</si>
  <si>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</si>
  <si>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</si>
  <si>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</si>
  <si>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</si>
  <si>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</si>
  <si>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</si>
  <si>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</si>
  <si>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</si>
  <si>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</si>
  <si>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</si>
  <si>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</si>
  <si>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</si>
  <si>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</si>
  <si>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</si>
  <si>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</si>
  <si>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</si>
  <si>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</si>
  <si>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</si>
  <si>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</si>
  <si>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</si>
  <si>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</si>
  <si>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</si>
  <si>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</si>
  <si>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</si>
  <si>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</si>
  <si>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</si>
  <si>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</si>
  <si>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</si>
  <si>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</si>
  <si>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</si>
  <si>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</si>
  <si>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</si>
  <si>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</si>
  <si>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</si>
  <si>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</si>
  <si>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</si>
  <si>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</si>
  <si>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</si>
  <si>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</si>
  <si>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</si>
  <si>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</si>
  <si>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</si>
  <si>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</si>
  <si>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</si>
  <si>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</si>
  <si>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</si>
  <si>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</si>
  <si>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</si>
  <si>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</si>
  <si>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</si>
  <si>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</si>
  <si>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</si>
  <si>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</si>
  <si>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</si>
  <si>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</si>
  <si>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</si>
  <si>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</si>
  <si>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</si>
  <si>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</si>
  <si>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</si>
  <si>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</si>
  <si>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</si>
  <si>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</si>
  <si>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</si>
  <si>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</si>
  <si>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</si>
  <si>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</si>
  <si>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</si>
  <si>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</si>
  <si>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</si>
  <si>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</si>
  <si>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</si>
  <si>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</si>
  <si>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</si>
  <si>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</si>
  <si>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</si>
  <si>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</si>
  <si>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</si>
  <si>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</si>
  <si>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</si>
  <si>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</si>
  <si>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</si>
  <si>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</si>
  <si>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</si>
  <si>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</si>
  <si>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</si>
  <si>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</si>
  <si>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</si>
  <si>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</si>
  <si>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</si>
  <si>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</si>
  <si>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</si>
  <si>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</si>
  <si>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</si>
  <si>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</si>
  <si>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</si>
  <si>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</si>
  <si>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</si>
  <si>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</si>
  <si>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</si>
  <si>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</si>
  <si>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</si>
  <si>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</si>
  <si>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</si>
  <si>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</si>
  <si>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</si>
  <si>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</si>
  <si>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</si>
  <si>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</si>
  <si>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</si>
  <si>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</si>
  <si>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</si>
  <si>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</si>
  <si>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</si>
  <si>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</si>
  <si>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</si>
  <si>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</si>
  <si>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</si>
  <si>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</si>
  <si>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</si>
  <si>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</si>
  <si>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</si>
  <si>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</si>
  <si>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</si>
  <si>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</si>
  <si>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</si>
  <si>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</si>
  <si>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</si>
  <si>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</si>
  <si>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</si>
  <si>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</si>
  <si>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</si>
  <si>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</si>
  <si>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</si>
  <si>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</si>
  <si>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</si>
  <si>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</si>
  <si>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</si>
  <si>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</si>
  <si>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</si>
  <si>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</si>
  <si>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</si>
  <si>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</si>
  <si>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</si>
  <si>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</si>
  <si>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</si>
  <si>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</si>
  <si>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</si>
  <si>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</si>
  <si>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</si>
  <si>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</si>
  <si>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</si>
  <si>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</si>
  <si>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</si>
  <si>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</si>
  <si>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</si>
  <si>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</si>
  <si>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</si>
  <si>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</si>
  <si>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</si>
  <si>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</si>
  <si>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</si>
  <si>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</si>
  <si>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</si>
  <si>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</si>
  <si>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</si>
  <si>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</si>
  <si>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</si>
  <si>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</si>
  <si>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</si>
  <si>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</si>
  <si>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</si>
  <si>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</si>
  <si>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</si>
  <si>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</si>
  <si>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</si>
  <si>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</si>
  <si>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</si>
  <si>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</si>
  <si>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</si>
  <si>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</si>
  <si>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</si>
  <si>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</si>
  <si>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</si>
  <si>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</si>
  <si>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</si>
  <si>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</si>
  <si>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</si>
  <si>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</si>
  <si>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</si>
  <si>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</si>
  <si>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</si>
  <si>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</si>
  <si>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</si>
  <si>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</si>
  <si>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</si>
  <si>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</si>
  <si>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</si>
  <si>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</si>
  <si>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</si>
  <si>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</si>
  <si>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</si>
  <si>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</si>
  <si>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</si>
  <si>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</si>
  <si>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</si>
  <si>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</si>
  <si>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</si>
  <si>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</si>
  <si>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</si>
  <si>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</si>
  <si>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</si>
  <si>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</si>
  <si>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</si>
  <si>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</si>
  <si>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</si>
  <si>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</si>
  <si>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</si>
  <si>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</si>
  <si>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</si>
  <si>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</si>
  <si>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</si>
  <si>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</si>
  <si>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</si>
  <si>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</si>
  <si>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</si>
  <si>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</si>
  <si>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</si>
  <si>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</si>
  <si>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</si>
  <si>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</si>
  <si>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</si>
  <si>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</si>
  <si>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</si>
  <si>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</si>
  <si>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</si>
  <si>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</si>
  <si>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</si>
  <si>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</si>
  <si>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</si>
  <si>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</si>
  <si>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</si>
  <si>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</si>
  <si>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</si>
  <si>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</si>
  <si>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</si>
  <si>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</si>
  <si>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</si>
  <si>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</si>
  <si>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</si>
  <si>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</si>
  <si>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</si>
  <si>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</si>
  <si>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</si>
  <si>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</si>
  <si>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</si>
  <si>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</si>
  <si>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</si>
  <si>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</si>
  <si>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</si>
  <si>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</si>
  <si>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</si>
  <si>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</si>
  <si>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</si>
  <si>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</si>
  <si>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</si>
  <si>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</si>
  <si>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</si>
  <si>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</si>
  <si>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</si>
  <si>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</si>
  <si>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</si>
  <si>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</si>
  <si>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</si>
  <si>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</si>
  <si>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</si>
  <si>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</si>
  <si>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</si>
  <si>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</si>
  <si>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</si>
  <si>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</si>
  <si>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</si>
  <si>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</si>
  <si>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</si>
  <si>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</si>
  <si>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</si>
  <si>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</si>
  <si>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</si>
  <si>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</si>
  <si>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</si>
  <si>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</si>
  <si>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</si>
  <si>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</si>
  <si>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</si>
  <si>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</si>
  <si>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</si>
  <si>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</si>
  <si>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</si>
  <si>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</si>
  <si>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</si>
  <si>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</si>
  <si>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</si>
  <si>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</si>
  <si>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</si>
  <si>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</si>
  <si>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</si>
  <si>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</si>
  <si>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</si>
  <si>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</si>
  <si>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</si>
  <si>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</si>
  <si>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</si>
  <si>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</si>
  <si>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</si>
  <si>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</si>
  <si>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</si>
  <si>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</si>
  <si>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</si>
  <si>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</si>
  <si>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</si>
  <si>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</si>
  <si>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</si>
  <si>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</si>
  <si>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</si>
  <si>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</si>
  <si>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</si>
  <si>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</si>
  <si>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</si>
  <si>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</si>
  <si>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</si>
  <si>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</si>
  <si>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</si>
  <si>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</si>
  <si>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</si>
  <si>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</si>
  <si>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</si>
  <si>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</si>
  <si>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</si>
  <si>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</si>
  <si>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</si>
  <si>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(693)DESIDERIO ZOQUIAPA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</si>
  <si>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</si>
  <si>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</si>
  <si>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</si>
  <si>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</si>
  <si>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</si>
  <si>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</si>
  <si>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</si>
  <si>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(179)SERRANO</t>
  </si>
  <si>
    <t>(254)IRENE CASTILLO</t>
  </si>
  <si>
    <t>(32)ANGEL ALFONSO</t>
  </si>
  <si>
    <t>(276)LEONARDO LINARES</t>
  </si>
  <si>
    <t>(610)BRAULIO APANGO</t>
  </si>
  <si>
    <t>(725)ABASTO DE 4 CARNES SA DE CV</t>
  </si>
  <si>
    <t>(728)MANUEL MOTA</t>
  </si>
  <si>
    <t>(633)DOÑA LETY</t>
  </si>
  <si>
    <t>(533)VENTA DE MOSTRADOR</t>
  </si>
  <si>
    <t>(273)EMANUEL CABALLO</t>
  </si>
  <si>
    <t>(625)TAQUITOS LA PAZ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</si>
  <si>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</si>
  <si>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</si>
  <si>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</si>
  <si>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</si>
  <si>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</si>
  <si>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</si>
  <si>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</si>
  <si>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</si>
  <si>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</si>
  <si>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</si>
  <si>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</si>
  <si>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</si>
  <si>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</si>
  <si>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</si>
  <si>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</si>
  <si>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</si>
  <si>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</si>
  <si>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(630)GUILLERMO FLORES</t>
  </si>
  <si>
    <t>/  /</t>
  </si>
  <si>
    <t>(117)NARCISO ROMERO CAMALEON</t>
  </si>
  <si>
    <t>(137)HARBANO</t>
  </si>
  <si>
    <t>(449)MOISES ARCE</t>
  </si>
  <si>
    <t>(621)CONCHITA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</si>
  <si>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</si>
  <si>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</si>
  <si>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</si>
  <si>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</si>
  <si>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</si>
  <si>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</si>
  <si>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</si>
  <si>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</si>
  <si>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</si>
  <si>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</si>
  <si>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(206)SAN BARTOLO</t>
  </si>
  <si>
    <t>(244)MARIA LUISA</t>
  </si>
  <si>
    <t>(23)ALVARO MEZA</t>
  </si>
  <si>
    <t>(130)JUAN DE LA ROSA</t>
  </si>
  <si>
    <t>(96)ALMA</t>
  </si>
  <si>
    <t>(297)ZAPATA  JUQUILA</t>
  </si>
  <si>
    <t>(122)PATY FLORES</t>
  </si>
  <si>
    <t>(651)NEALTICAN YOLANDA</t>
  </si>
  <si>
    <t>(749)TEODORO GAMEZ</t>
  </si>
  <si>
    <t>(617)CRISTIAN ZARATE</t>
  </si>
  <si>
    <t>(138)FERNANDO DEL 5 DE MAYO</t>
  </si>
  <si>
    <t>(147)VALERIO FIGUEROA</t>
  </si>
  <si>
    <t>(778)LUIS POTRERO</t>
  </si>
  <si>
    <t>(593)CARNES SELECTAS</t>
  </si>
  <si>
    <t>(289)JORGE</t>
  </si>
  <si>
    <t>(44)JAVIER ROCHA</t>
  </si>
  <si>
    <t>(650)DULCE MARIA TORRES</t>
  </si>
  <si>
    <t>(478)CARNICERIA BARBIE</t>
  </si>
  <si>
    <t>(753)LA PRINCESA DOLAR TLAX</t>
  </si>
  <si>
    <t>(723)SELECTAS 2 LOMA VERDE</t>
  </si>
  <si>
    <t>(724)CARNICERIA DELI</t>
  </si>
  <si>
    <t>(590)CARNICERIA HUGO´S</t>
  </si>
  <si>
    <t>(638)EDGAR JIMENEZ</t>
  </si>
  <si>
    <t>(497)HORTENCIA</t>
  </si>
  <si>
    <t>(141)RODOLFO ZOQUIAPA</t>
  </si>
  <si>
    <t>(247)SALOME</t>
  </si>
  <si>
    <t>(673)ADRIANA JUAREZ NERY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</si>
  <si>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</si>
  <si>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</si>
  <si>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</si>
  <si>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</si>
  <si>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</si>
  <si>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</si>
  <si>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</si>
  <si>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</si>
  <si>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(311)ALEJANDRO RAMIREZ</t>
  </si>
  <si>
    <t>(125)ISRAEL LEDO</t>
  </si>
  <si>
    <t>(365)K-BRIONES</t>
  </si>
  <si>
    <t>(42)JESUS RUIZ</t>
  </si>
  <si>
    <t>(180)FELIX CEREZO</t>
  </si>
  <si>
    <t>(181)DARIO TIRO</t>
  </si>
  <si>
    <t>(10)EL PASTORCITO II</t>
  </si>
  <si>
    <t>(9)EL PASTORCITO I</t>
  </si>
  <si>
    <t>(64)CARBONCITO</t>
  </si>
  <si>
    <t>(195)WELMER</t>
  </si>
  <si>
    <t>(459)MIGUEL HERRERA</t>
  </si>
  <si>
    <t>(688)FINCA  REAL</t>
  </si>
  <si>
    <t>(95)PROLEDO</t>
  </si>
  <si>
    <t>(85)JOSE LUIS JUAREZ</t>
  </si>
  <si>
    <t>(266)CRISTIAN-GRACIELA</t>
  </si>
  <si>
    <t>(93)ALB&amp;CIA</t>
  </si>
  <si>
    <t>(649)VICTOR LOPEZ</t>
  </si>
  <si>
    <t>(711)NACHO</t>
  </si>
  <si>
    <t>(386)EDUARDO JUSTO</t>
  </si>
  <si>
    <t>(458)SAGRADO 3 CRUCES</t>
  </si>
  <si>
    <t>(595)LOMA VERDE</t>
  </si>
  <si>
    <t>(510)JAVIER APIZACO</t>
  </si>
  <si>
    <t>(60)SEBASTIAN NEALTICAN</t>
  </si>
  <si>
    <t>(742)ZOCALITO</t>
  </si>
  <si>
    <t>(639)LUIS PEREZ LEDO</t>
  </si>
  <si>
    <t>(142)ARMANDO UROZA</t>
  </si>
  <si>
    <t>(710)ERIK</t>
  </si>
  <si>
    <t>(687)OMAR HERNANDEZ</t>
  </si>
  <si>
    <t>(263)LEONARDO SANCHEZ</t>
  </si>
  <si>
    <t>(748)HECTOR HERNANDEZ</t>
  </si>
  <si>
    <t>(551)MARIO VILLA POSADAS</t>
  </si>
  <si>
    <t>(600)MIGUEL RAMIREZ</t>
  </si>
  <si>
    <t>(99)JAVIER ( LA FORTUNA)</t>
  </si>
  <si>
    <t>(83)LOS PRIMOS</t>
  </si>
  <si>
    <t>(529)HENRIK  REYES</t>
  </si>
  <si>
    <t>(573)NOE MASIAS</t>
  </si>
  <si>
    <t>(556)BRAZILIAN BUFFET</t>
  </si>
  <si>
    <t>(360)MANUEL REYES</t>
  </si>
  <si>
    <t>(71)ARCADIO LEDO RAMIREZ</t>
  </si>
  <si>
    <t>(120)MIGUEL ANGEL MORENO</t>
  </si>
  <si>
    <t>(515)RAUL LEDO RAMIREZ</t>
  </si>
  <si>
    <t>(194)FABIAN MACHORRO</t>
  </si>
  <si>
    <t>(745)SAGRADO CORAZON  GAVILANES</t>
  </si>
  <si>
    <t>(223)DIONICIO TLAXCO</t>
  </si>
  <si>
    <t>(685)VERONICA</t>
  </si>
  <si>
    <t>(678)MAURO LOPEZ XIMELLO</t>
  </si>
  <si>
    <t>(219)GIOVANNI RIOS</t>
  </si>
  <si>
    <t>(384)MARIO MASTRANZO</t>
  </si>
  <si>
    <t>(582)MIGUEL LEDO</t>
  </si>
  <si>
    <t>(313)ISMAEL MACHORRO</t>
  </si>
  <si>
    <t>(31)JAVIER LUNA</t>
  </si>
  <si>
    <t>(87)EMMANUEL ALFONSO SALAZAR</t>
  </si>
  <si>
    <t>PARCIAL</t>
  </si>
  <si>
    <t>(221)JUANA PORTILLO</t>
  </si>
  <si>
    <t>(293)JUDITH URBY</t>
  </si>
  <si>
    <t>(613)BASILIO BAEZ</t>
  </si>
  <si>
    <t>(152)PEDRO RAMIRO</t>
  </si>
  <si>
    <t>(196)OMAR  ATLIXCO</t>
  </si>
  <si>
    <t>(2)LUIS LOPEZ</t>
  </si>
  <si>
    <t>(466)GERMAN CEBADA SALAMANCA</t>
  </si>
  <si>
    <t>(680)TARIMAS</t>
  </si>
  <si>
    <t>H-24641</t>
  </si>
  <si>
    <t>(752)BEBE</t>
  </si>
  <si>
    <t>(770)JAIME GARRIDO HERNANDEZ</t>
  </si>
  <si>
    <t>(713)LIBRADO DE JESUS</t>
  </si>
  <si>
    <t>(374)FRANCISCO (ROMERO VARGAS)</t>
  </si>
  <si>
    <t>(92)JOSE LUNA</t>
  </si>
  <si>
    <t>(717)ALFREDO RAMIREZ</t>
  </si>
  <si>
    <t>(106)ISRAEL TORRES</t>
  </si>
  <si>
    <t>(89)MAQUILA</t>
  </si>
  <si>
    <t>(758)RODOLFO BALLINAS</t>
  </si>
  <si>
    <t>(682)TAQUERIA HORNITOS</t>
  </si>
  <si>
    <t>(739)CARNICERIA RASTRO</t>
  </si>
  <si>
    <t>(383)DORMIDO</t>
  </si>
  <si>
    <t>(528)EMILIO LOPEZ</t>
  </si>
  <si>
    <t>(346)EL GRAN TACO</t>
  </si>
  <si>
    <t>(299)CHARLY</t>
  </si>
  <si>
    <t>(82)JULIO MC</t>
  </si>
  <si>
    <t>(549) JAIME ESPINOZA</t>
  </si>
  <si>
    <t>(218)PROSUBCA S.A DE C.V</t>
  </si>
  <si>
    <t>(774)CORAZON DE BRASIL PACHUCA</t>
  </si>
  <si>
    <t>(696)CORAZON DE BRASIL SERDAN</t>
  </si>
  <si>
    <t>(305)CORAZON DE BRASIL ATLIXCO</t>
  </si>
  <si>
    <t>(443)PERLA RIOS</t>
  </si>
  <si>
    <t>(657)CORAZON DE BRASIL CENTRO</t>
  </si>
  <si>
    <t>(618)CORAZON DE BRASIL SANTA ANA</t>
  </si>
  <si>
    <t>(646)SANTIAGO HERRADURA</t>
  </si>
  <si>
    <t>(226)RODOLFO LINARES</t>
  </si>
  <si>
    <t>(411)GABRIEL DOROTEO</t>
  </si>
  <si>
    <t>(684)TLAXCALANCINGO</t>
  </si>
  <si>
    <t>(653)MOISES GONZALEZ</t>
  </si>
  <si>
    <t>(504)ROEL</t>
  </si>
  <si>
    <t>(104)ROGELIO  HERRERIAS</t>
  </si>
  <si>
    <t>(427)ROGELIO ESCOBAR TLAXCO</t>
  </si>
  <si>
    <t>(359)JAIME MASTRANZO</t>
  </si>
  <si>
    <t>(789)JAVIER CUAMATZI</t>
  </si>
  <si>
    <t>(123)BUHO</t>
  </si>
  <si>
    <t>(257)ALFONSO RUIZ</t>
  </si>
  <si>
    <t>J-1140</t>
  </si>
  <si>
    <t>(572)MORALES DIAZ</t>
  </si>
  <si>
    <t>(372)DAVID HERNANDEZ</t>
  </si>
  <si>
    <t>(750)CAMILO NEALTICAN</t>
  </si>
  <si>
    <t>(190)JAIME GASPARIANO</t>
  </si>
  <si>
    <t>(252)ROBERTO FLORES</t>
  </si>
  <si>
    <t>(663)AMADO DIAZ</t>
  </si>
  <si>
    <t>(534)VISCERAS MIKE</t>
  </si>
  <si>
    <t>(281)JUAN ZAMBRANO</t>
  </si>
  <si>
    <t>(136)RICARDO DELEITA</t>
  </si>
  <si>
    <t>(433)FERNANDO ROMERO</t>
  </si>
  <si>
    <t>(792)OSIRIS ROCHA</t>
  </si>
  <si>
    <t>(224)TARCILA</t>
  </si>
  <si>
    <t>(77)GERARDO PULIDO</t>
  </si>
  <si>
    <t>(540)RODRIGO SILVA</t>
  </si>
  <si>
    <t>(115)LUIS HERRERA</t>
  </si>
  <si>
    <t>(404)JOSE FLORES</t>
  </si>
  <si>
    <t>(699)ISRAEL PADILLA  HABANA</t>
  </si>
  <si>
    <t>(591)JULIO</t>
  </si>
  <si>
    <t>(282)EDGAR FLORES</t>
  </si>
  <si>
    <t>(157)CARNITAS DON TOÑO DE CLAVIJERO</t>
  </si>
  <si>
    <t>(253)RICARDO ALVAREZ</t>
  </si>
  <si>
    <t>(494)OMAR REYES</t>
  </si>
  <si>
    <t>(451)SERGIO LEDO</t>
  </si>
  <si>
    <t>(81)JHONY  IXMATLAHUA</t>
  </si>
  <si>
    <t>(703)CARNICERIA  ABRAHAM</t>
  </si>
  <si>
    <t>(455)SAGRADO DE SAN SEBASTIAN</t>
  </si>
  <si>
    <t>(62)LA GUADALUPANA</t>
  </si>
  <si>
    <t>(708)EL SAGRARIO</t>
  </si>
  <si>
    <t>(306)JAVIER HERRERA</t>
  </si>
  <si>
    <t>(410)CELSO</t>
  </si>
  <si>
    <t>J-1926</t>
  </si>
  <si>
    <t>(472)GUILLERMINA ZOQUIAPAN</t>
  </si>
  <si>
    <t>(375)JAIME HERNANDEZ</t>
  </si>
  <si>
    <t>(676)BENJAMIN ALVA</t>
  </si>
  <si>
    <t>(34)HILDA LUNA</t>
  </si>
  <si>
    <t>(155)JUAN ESCOBAR</t>
  </si>
  <si>
    <t>(679)JUANA CASTILLO</t>
  </si>
  <si>
    <t>(199)ANGEL CRUZ</t>
  </si>
  <si>
    <t>(795)BEATRIZ PEREZ</t>
  </si>
  <si>
    <t>13/01/2020</t>
  </si>
  <si>
    <t>(783)LUPITA LEDO</t>
  </si>
  <si>
    <t>(66)MICHOACANA (ELIAS)</t>
  </si>
  <si>
    <t>J-401</t>
  </si>
  <si>
    <t>(733)ALBERTO COREA (COSTILLITA DE ADAN )</t>
  </si>
  <si>
    <t>(726)GRUPO DISTRIBUIDOR CARHISA SA DE CV</t>
  </si>
  <si>
    <t>(118)LUIS GUILLERMO ZALASAR ANDRADE</t>
  </si>
  <si>
    <t>(570)RAUL LEDO</t>
  </si>
  <si>
    <t>(91)ARTURO BERNAL</t>
  </si>
  <si>
    <t>(86)FLORES</t>
  </si>
  <si>
    <t>(721)JOSE LUIS FLORES</t>
  </si>
  <si>
    <t>(489)LEONEL PILOTZI</t>
  </si>
  <si>
    <t>(516)CARNICERIA SAN MARTIN</t>
  </si>
  <si>
    <t>(718)VENANCIO EUGENIO SANCHEZ</t>
  </si>
  <si>
    <t>(505)ALAN</t>
  </si>
  <si>
    <t>J-2782</t>
  </si>
  <si>
    <t>(200)JESUS TUXPAN</t>
  </si>
  <si>
    <t>(278)CARNICERIA GUADALUPANA</t>
  </si>
  <si>
    <t>(41)ALBERTO LOPEZ</t>
  </si>
  <si>
    <t>(564)ALFONSO TORRES</t>
  </si>
  <si>
    <t>J-3625</t>
  </si>
  <si>
    <t>(797)BARBACOA ZAPATA</t>
  </si>
  <si>
    <t>(644)BRAYAN RAMIREZ</t>
  </si>
  <si>
    <t>J-4439</t>
  </si>
  <si>
    <t>(751)SAHIR VALDEZ</t>
  </si>
  <si>
    <t>(537)TAQUERIA SANTA ANA</t>
  </si>
  <si>
    <t>17/01/2020</t>
  </si>
  <si>
    <t>(315)BERNARDO JIMENEZ MARTINEZ</t>
  </si>
  <si>
    <t>04/01/2020</t>
  </si>
  <si>
    <t>09/01/2020</t>
  </si>
  <si>
    <t>11/01/2020</t>
  </si>
  <si>
    <t>10/01/2020</t>
  </si>
  <si>
    <t>12/01/2020</t>
  </si>
  <si>
    <t>J-5431</t>
  </si>
  <si>
    <t>06/01/2020</t>
  </si>
  <si>
    <t>16/01/2020</t>
  </si>
  <si>
    <t>14/01/2020</t>
  </si>
  <si>
    <t>18/01/2020</t>
  </si>
  <si>
    <t>03/01/2020</t>
  </si>
  <si>
    <t>20/01/2020</t>
  </si>
  <si>
    <t>(782)SAMUEL  APIZACO</t>
  </si>
  <si>
    <t>19/01/2020</t>
  </si>
  <si>
    <t>08/01/2020</t>
  </si>
  <si>
    <t>J-6297</t>
  </si>
  <si>
    <t>21/01/2020</t>
  </si>
  <si>
    <t>07/01/2020</t>
  </si>
  <si>
    <t>ANTICIPO</t>
  </si>
  <si>
    <t>.-1</t>
  </si>
  <si>
    <t>.-10</t>
  </si>
  <si>
    <t>05/01/2020</t>
  </si>
  <si>
    <t>.-100</t>
  </si>
  <si>
    <t>.-1000</t>
  </si>
  <si>
    <t>.-1001</t>
  </si>
  <si>
    <t>.-1002</t>
  </si>
  <si>
    <t>.-1003</t>
  </si>
  <si>
    <t>.-1004</t>
  </si>
  <si>
    <t>.-1005</t>
  </si>
  <si>
    <t>.-1006</t>
  </si>
  <si>
    <t>.-1007</t>
  </si>
  <si>
    <t>.-1008</t>
  </si>
  <si>
    <t>.-1009</t>
  </si>
  <si>
    <t>.-101</t>
  </si>
  <si>
    <t>.-1010</t>
  </si>
  <si>
    <t>.-1011</t>
  </si>
  <si>
    <t>.-1012</t>
  </si>
  <si>
    <t>.-1013</t>
  </si>
  <si>
    <t>.-1014</t>
  </si>
  <si>
    <t>.-1015</t>
  </si>
  <si>
    <t>.-1016</t>
  </si>
  <si>
    <t>.-1017</t>
  </si>
  <si>
    <t>.-1018</t>
  </si>
  <si>
    <t>.-1019</t>
  </si>
  <si>
    <t>.-102</t>
  </si>
  <si>
    <t>.-1020</t>
  </si>
  <si>
    <t>.-1021</t>
  </si>
  <si>
    <t>.-1022</t>
  </si>
  <si>
    <t>.-1023</t>
  </si>
  <si>
    <t>.-1024</t>
  </si>
  <si>
    <t>.-1025</t>
  </si>
  <si>
    <t>.-1026</t>
  </si>
  <si>
    <t>.-1027</t>
  </si>
  <si>
    <t>.-1028</t>
  </si>
  <si>
    <t>.-1029</t>
  </si>
  <si>
    <t>.-103</t>
  </si>
  <si>
    <t>.-1030</t>
  </si>
  <si>
    <t>.-1031</t>
  </si>
  <si>
    <t>.-1032</t>
  </si>
  <si>
    <t>.-1033</t>
  </si>
  <si>
    <t>.-1034</t>
  </si>
  <si>
    <t>.-1035</t>
  </si>
  <si>
    <t>.-1036</t>
  </si>
  <si>
    <t>.-1037</t>
  </si>
  <si>
    <t>24/01/2020</t>
  </si>
  <si>
    <t>.-1038</t>
  </si>
  <si>
    <t>.-1039</t>
  </si>
  <si>
    <t>.-104</t>
  </si>
  <si>
    <t>(501)ESTELA GONZALEZ</t>
  </si>
  <si>
    <t>.-1040</t>
  </si>
  <si>
    <t>.-1041</t>
  </si>
  <si>
    <t>.-1042</t>
  </si>
  <si>
    <t>.-1043</t>
  </si>
  <si>
    <t>.-1044</t>
  </si>
  <si>
    <t>.-1045</t>
  </si>
  <si>
    <t>.-1046</t>
  </si>
  <si>
    <t>.-1047</t>
  </si>
  <si>
    <t>.-1048</t>
  </si>
  <si>
    <t>.-1049</t>
  </si>
  <si>
    <t>.-105</t>
  </si>
  <si>
    <t>.-1050</t>
  </si>
  <si>
    <t>.-1051</t>
  </si>
  <si>
    <t>.-1052</t>
  </si>
  <si>
    <t>.-1053</t>
  </si>
  <si>
    <t>.-1054</t>
  </si>
  <si>
    <t>.-1055</t>
  </si>
  <si>
    <t>.-1056</t>
  </si>
  <si>
    <t>.-1057</t>
  </si>
  <si>
    <t>.-1058</t>
  </si>
  <si>
    <t>.-1059</t>
  </si>
  <si>
    <t>.-106</t>
  </si>
  <si>
    <t>.-1060</t>
  </si>
  <si>
    <t>.-1061</t>
  </si>
  <si>
    <t>.-1062</t>
  </si>
  <si>
    <t>.-1063</t>
  </si>
  <si>
    <t>.-1064</t>
  </si>
  <si>
    <t>.-1065</t>
  </si>
  <si>
    <t>.-1066</t>
  </si>
  <si>
    <t>.-1067</t>
  </si>
  <si>
    <t>.-1068</t>
  </si>
  <si>
    <t>.-1069</t>
  </si>
  <si>
    <t>.-107</t>
  </si>
  <si>
    <t>.-1070</t>
  </si>
  <si>
    <t>.-1071</t>
  </si>
  <si>
    <t>.-1072</t>
  </si>
  <si>
    <t>.-1073</t>
  </si>
  <si>
    <t>.-1074</t>
  </si>
  <si>
    <t>.-1075</t>
  </si>
  <si>
    <t>.-1076</t>
  </si>
  <si>
    <t>.-1077</t>
  </si>
  <si>
    <t>.-1078</t>
  </si>
  <si>
    <t>.-1079</t>
  </si>
  <si>
    <t>.-108</t>
  </si>
  <si>
    <t>.-1080</t>
  </si>
  <si>
    <t>15/01/2020</t>
  </si>
  <si>
    <t>.-1081</t>
  </si>
  <si>
    <t>.-1082</t>
  </si>
  <si>
    <t>.-1083</t>
  </si>
  <si>
    <t>.-1084</t>
  </si>
  <si>
    <t>.-1085</t>
  </si>
  <si>
    <t>.-1086</t>
  </si>
  <si>
    <t>.-1087</t>
  </si>
  <si>
    <t>.-1088</t>
  </si>
  <si>
    <t>.-1089</t>
  </si>
  <si>
    <t>.-109</t>
  </si>
  <si>
    <t>.-1090</t>
  </si>
  <si>
    <t>.-1091</t>
  </si>
  <si>
    <t>(470)PACO TREVIÑO</t>
  </si>
  <si>
    <t>.-1092</t>
  </si>
  <si>
    <t>.-1093</t>
  </si>
  <si>
    <t>.-1094</t>
  </si>
  <si>
    <t>.-1095</t>
  </si>
  <si>
    <t>.-1096</t>
  </si>
  <si>
    <t>.-1097</t>
  </si>
  <si>
    <t>.-1098</t>
  </si>
  <si>
    <t>.-1099</t>
  </si>
  <si>
    <t>.-11</t>
  </si>
  <si>
    <t>.-110</t>
  </si>
  <si>
    <t>.-1100</t>
  </si>
  <si>
    <t>.-1101</t>
  </si>
  <si>
    <t>.-1102</t>
  </si>
  <si>
    <t>.-1103</t>
  </si>
  <si>
    <t>.-1104</t>
  </si>
  <si>
    <t>.-1105</t>
  </si>
  <si>
    <t>(268)BURRO NORTEÑO</t>
  </si>
  <si>
    <t>.-1106</t>
  </si>
  <si>
    <t>(790)POLLERIA TORRES</t>
  </si>
  <si>
    <t>.-1107</t>
  </si>
  <si>
    <t>.-1108</t>
  </si>
  <si>
    <t>.-1109</t>
  </si>
  <si>
    <t>.-111</t>
  </si>
  <si>
    <t>.-1110</t>
  </si>
  <si>
    <t>.-1111</t>
  </si>
  <si>
    <t>.-1112</t>
  </si>
  <si>
    <t>.-1113</t>
  </si>
  <si>
    <t>.-1114</t>
  </si>
  <si>
    <t>.-1115</t>
  </si>
  <si>
    <t>.-1116</t>
  </si>
  <si>
    <t>.-1117</t>
  </si>
  <si>
    <t>.-1118</t>
  </si>
  <si>
    <t>.-1119</t>
  </si>
  <si>
    <t>.-112</t>
  </si>
  <si>
    <t>.-1120</t>
  </si>
  <si>
    <t>.-1121</t>
  </si>
  <si>
    <t>.-1122</t>
  </si>
  <si>
    <t>.-1123</t>
  </si>
  <si>
    <t>.-1124</t>
  </si>
  <si>
    <t>.-1125</t>
  </si>
  <si>
    <t>.-1126</t>
  </si>
  <si>
    <t>.-1127</t>
  </si>
  <si>
    <t>.-1128</t>
  </si>
  <si>
    <t>.-1129</t>
  </si>
  <si>
    <t>.-113</t>
  </si>
  <si>
    <t>(409)JOVANY CUATEPOTZO</t>
  </si>
  <si>
    <t>.-1130</t>
  </si>
  <si>
    <t>.-1131</t>
  </si>
  <si>
    <t>.-1132</t>
  </si>
  <si>
    <t>.-1133</t>
  </si>
  <si>
    <t>.-1134</t>
  </si>
  <si>
    <t>.-1135</t>
  </si>
  <si>
    <t>.-1136</t>
  </si>
  <si>
    <t>.-1137</t>
  </si>
  <si>
    <t>.-1138</t>
  </si>
  <si>
    <t>.-1139</t>
  </si>
  <si>
    <t>.-114</t>
  </si>
  <si>
    <t>.-1140</t>
  </si>
  <si>
    <t>.-1141</t>
  </si>
  <si>
    <t>.-1142</t>
  </si>
  <si>
    <t>.-1143</t>
  </si>
  <si>
    <t>22/01/2020</t>
  </si>
  <si>
    <t>.-1144</t>
  </si>
  <si>
    <t>.-1145</t>
  </si>
  <si>
    <t>.-1146</t>
  </si>
  <si>
    <t>.-1147</t>
  </si>
  <si>
    <t>.-1148</t>
  </si>
  <si>
    <t>(290)GABRIEL TUXPAN</t>
  </si>
  <si>
    <t>.-1149</t>
  </si>
  <si>
    <t>.-115</t>
  </si>
  <si>
    <t>.-1150</t>
  </si>
  <si>
    <t>.-1151</t>
  </si>
  <si>
    <t>.-1152</t>
  </si>
  <si>
    <t>.-1153</t>
  </si>
  <si>
    <t>.-1154</t>
  </si>
  <si>
    <t>.-1155</t>
  </si>
  <si>
    <t>.-1156</t>
  </si>
  <si>
    <t>.-1157</t>
  </si>
  <si>
    <t>.-1158</t>
  </si>
  <si>
    <t>.-1159</t>
  </si>
  <si>
    <t>.-116</t>
  </si>
  <si>
    <t>.-1160</t>
  </si>
  <si>
    <t>.-1161</t>
  </si>
  <si>
    <t>.-1162</t>
  </si>
  <si>
    <t>.-1163</t>
  </si>
  <si>
    <t>.-1164</t>
  </si>
  <si>
    <t>.-1165</t>
  </si>
  <si>
    <t>.-1166</t>
  </si>
  <si>
    <t>.-1167</t>
  </si>
  <si>
    <t>.-1168</t>
  </si>
  <si>
    <t>.-1169</t>
  </si>
  <si>
    <t>.-117</t>
  </si>
  <si>
    <t>.-1170</t>
  </si>
  <si>
    <t>.-1171</t>
  </si>
  <si>
    <t>.-1172</t>
  </si>
  <si>
    <t>.-1173</t>
  </si>
  <si>
    <t>.-1174</t>
  </si>
  <si>
    <t>.-1175</t>
  </si>
  <si>
    <t>.-1176</t>
  </si>
  <si>
    <t>.-1177</t>
  </si>
  <si>
    <t>.-1178</t>
  </si>
  <si>
    <t>.-1179</t>
  </si>
  <si>
    <t>.-118</t>
  </si>
  <si>
    <t>.-1180</t>
  </si>
  <si>
    <t>.-1181</t>
  </si>
  <si>
    <t>.-1182</t>
  </si>
  <si>
    <t>.-1183</t>
  </si>
  <si>
    <t>.-1184</t>
  </si>
  <si>
    <t>.-1185</t>
  </si>
  <si>
    <t>.-1186</t>
  </si>
  <si>
    <t>.-1187</t>
  </si>
  <si>
    <t>.-1188</t>
  </si>
  <si>
    <t>.-1189</t>
  </si>
  <si>
    <t>(548)LUIS CORDERO</t>
  </si>
  <si>
    <t>.-119</t>
  </si>
  <si>
    <t>.-1190</t>
  </si>
  <si>
    <t>.-1191</t>
  </si>
  <si>
    <t>.-1192</t>
  </si>
  <si>
    <t>.-1193</t>
  </si>
  <si>
    <t>.-1194</t>
  </si>
  <si>
    <t>.-1195</t>
  </si>
  <si>
    <t>.-1196</t>
  </si>
  <si>
    <t>.-1197</t>
  </si>
  <si>
    <t>.-1198</t>
  </si>
  <si>
    <t>.-1199</t>
  </si>
  <si>
    <t>.-12</t>
  </si>
  <si>
    <t>.-120</t>
  </si>
  <si>
    <t>.-1200</t>
  </si>
  <si>
    <t>.-1201</t>
  </si>
  <si>
    <t>.-1202</t>
  </si>
  <si>
    <t>.-1203</t>
  </si>
  <si>
    <t>.-1204</t>
  </si>
  <si>
    <t>.-1205</t>
  </si>
  <si>
    <t>.-1206</t>
  </si>
  <si>
    <t>.-1207</t>
  </si>
  <si>
    <t>.-1208</t>
  </si>
  <si>
    <t>.-1209</t>
  </si>
  <si>
    <t>.-121</t>
  </si>
  <si>
    <t>.-1210</t>
  </si>
  <si>
    <t>.-1211</t>
  </si>
  <si>
    <t>.-1212</t>
  </si>
  <si>
    <t>.-1213</t>
  </si>
  <si>
    <t>.-1214</t>
  </si>
  <si>
    <t>.-1215</t>
  </si>
  <si>
    <t>.-1216</t>
  </si>
  <si>
    <t>.-1217</t>
  </si>
  <si>
    <t>.-1218</t>
  </si>
  <si>
    <t>.-1219</t>
  </si>
  <si>
    <t>.-122</t>
  </si>
  <si>
    <t>.-1220</t>
  </si>
  <si>
    <t>.-1221</t>
  </si>
  <si>
    <t>.-1222</t>
  </si>
  <si>
    <t>.-1223</t>
  </si>
  <si>
    <t>.-1224</t>
  </si>
  <si>
    <t>.-1225</t>
  </si>
  <si>
    <t>.-1226</t>
  </si>
  <si>
    <t>.-1227</t>
  </si>
  <si>
    <t>.-1228</t>
  </si>
  <si>
    <t>.-1229</t>
  </si>
  <si>
    <t>.-123</t>
  </si>
  <si>
    <t>.-1230</t>
  </si>
  <si>
    <t>.-1231</t>
  </si>
  <si>
    <t>.-1232</t>
  </si>
  <si>
    <t>.-1233</t>
  </si>
  <si>
    <t>.-1234</t>
  </si>
  <si>
    <t>.-1235</t>
  </si>
  <si>
    <t>.-1236</t>
  </si>
  <si>
    <t>.-1237</t>
  </si>
  <si>
    <t>.-1238</t>
  </si>
  <si>
    <t>.-1239</t>
  </si>
  <si>
    <t>.-124</t>
  </si>
  <si>
    <t>.-1240</t>
  </si>
  <si>
    <t>.-1241</t>
  </si>
  <si>
    <t>.-1242</t>
  </si>
  <si>
    <t>.-1243</t>
  </si>
  <si>
    <t>.-1244</t>
  </si>
  <si>
    <t>.-1245</t>
  </si>
  <si>
    <t>.-1246</t>
  </si>
  <si>
    <t>.-1247</t>
  </si>
  <si>
    <t>.-1248</t>
  </si>
  <si>
    <t>.-1249</t>
  </si>
  <si>
    <t>(344)ALEJANDRO HERNANDEZ PEREZ</t>
  </si>
  <si>
    <t>.-125</t>
  </si>
  <si>
    <t>.-1250</t>
  </si>
  <si>
    <t>.-1251</t>
  </si>
  <si>
    <t>.-1252</t>
  </si>
  <si>
    <t>.-1253</t>
  </si>
  <si>
    <t>.-1254</t>
  </si>
  <si>
    <t>.-1255</t>
  </si>
  <si>
    <t>.-1256</t>
  </si>
  <si>
    <t>.-1257</t>
  </si>
  <si>
    <t>.-1258</t>
  </si>
  <si>
    <t>.-1259</t>
  </si>
  <si>
    <t>.-126</t>
  </si>
  <si>
    <t>.-1260</t>
  </si>
  <si>
    <t>.-1261</t>
  </si>
  <si>
    <t>.-1262</t>
  </si>
  <si>
    <t>.-1263</t>
  </si>
  <si>
    <t>.-1264</t>
  </si>
  <si>
    <t>.-1265</t>
  </si>
  <si>
    <t>.-1266</t>
  </si>
  <si>
    <t>.-1267</t>
  </si>
  <si>
    <t>.-1268</t>
  </si>
  <si>
    <t>.-1269</t>
  </si>
  <si>
    <t>.-127</t>
  </si>
  <si>
    <t>.-1270</t>
  </si>
  <si>
    <t>.-1271</t>
  </si>
  <si>
    <t>.-1272</t>
  </si>
  <si>
    <t>.-1273</t>
  </si>
  <si>
    <t>.-1274</t>
  </si>
  <si>
    <t>.-1275</t>
  </si>
  <si>
    <t>.-1276</t>
  </si>
  <si>
    <t>.-1277</t>
  </si>
  <si>
    <t>.-1278</t>
  </si>
  <si>
    <t>.-1279</t>
  </si>
  <si>
    <t>.-128</t>
  </si>
  <si>
    <t>.-1280</t>
  </si>
  <si>
    <t>.-1281</t>
  </si>
  <si>
    <t>.-1282</t>
  </si>
  <si>
    <t>.-1283</t>
  </si>
  <si>
    <t>.-1284</t>
  </si>
  <si>
    <t>.-1285</t>
  </si>
  <si>
    <t>.-1286</t>
  </si>
  <si>
    <t>.-1287</t>
  </si>
  <si>
    <t>.-1288</t>
  </si>
  <si>
    <t>.-1289</t>
  </si>
  <si>
    <t>.-129</t>
  </si>
  <si>
    <t>.-1290</t>
  </si>
  <si>
    <t>.-1291</t>
  </si>
  <si>
    <t>.-1292</t>
  </si>
  <si>
    <t>.-1293</t>
  </si>
  <si>
    <t>.-1294</t>
  </si>
  <si>
    <t>.-1295</t>
  </si>
  <si>
    <t>.-1296</t>
  </si>
  <si>
    <t>.-1297</t>
  </si>
  <si>
    <t>.-1298</t>
  </si>
  <si>
    <t>.-1299</t>
  </si>
  <si>
    <t>.-13</t>
  </si>
  <si>
    <t>.-130</t>
  </si>
  <si>
    <t>.-1300</t>
  </si>
  <si>
    <t>.-1301</t>
  </si>
  <si>
    <t>.-1302</t>
  </si>
  <si>
    <t>.-1303</t>
  </si>
  <si>
    <t>.-1304</t>
  </si>
  <si>
    <t>.-1305</t>
  </si>
  <si>
    <t>.-1306</t>
  </si>
  <si>
    <t>.-1307</t>
  </si>
  <si>
    <t>.-1308</t>
  </si>
  <si>
    <t>.-1309</t>
  </si>
  <si>
    <t>.-131</t>
  </si>
  <si>
    <t>.-1310</t>
  </si>
  <si>
    <t>.-1311</t>
  </si>
  <si>
    <t>.-1312</t>
  </si>
  <si>
    <t>.-1313</t>
  </si>
  <si>
    <t>.-1314</t>
  </si>
  <si>
    <t>.-1315</t>
  </si>
  <si>
    <t>.-1316</t>
  </si>
  <si>
    <t>.-1317</t>
  </si>
  <si>
    <t>.-1318</t>
  </si>
  <si>
    <t>.-1319</t>
  </si>
  <si>
    <t>.-132</t>
  </si>
  <si>
    <t>.-1320</t>
  </si>
  <si>
    <t>.-1321</t>
  </si>
  <si>
    <t>.-1322</t>
  </si>
  <si>
    <t>.-1323</t>
  </si>
  <si>
    <t>.-1324</t>
  </si>
  <si>
    <t>.-1325</t>
  </si>
  <si>
    <t>.-1326</t>
  </si>
  <si>
    <t>.-1327</t>
  </si>
  <si>
    <t>.-1328</t>
  </si>
  <si>
    <t>.-1329</t>
  </si>
  <si>
    <t>.-133</t>
  </si>
  <si>
    <t>.-1330</t>
  </si>
  <si>
    <t>.-1331</t>
  </si>
  <si>
    <t>.-1332</t>
  </si>
  <si>
    <t>.-1333</t>
  </si>
  <si>
    <t>.-1334</t>
  </si>
  <si>
    <t>.-1335</t>
  </si>
  <si>
    <t>.-1336</t>
  </si>
  <si>
    <t>.-1337</t>
  </si>
  <si>
    <t>.-1338</t>
  </si>
  <si>
    <t>.-1339</t>
  </si>
  <si>
    <t>.-134</t>
  </si>
  <si>
    <t>.-1340</t>
  </si>
  <si>
    <t>.-1341</t>
  </si>
  <si>
    <t>.-1342</t>
  </si>
  <si>
    <t>.-1343</t>
  </si>
  <si>
    <t>.-1344</t>
  </si>
  <si>
    <t>.-1345</t>
  </si>
  <si>
    <t>.-1346</t>
  </si>
  <si>
    <t>.-1347</t>
  </si>
  <si>
    <t>.-1348</t>
  </si>
  <si>
    <t>(129)FOGONCITO</t>
  </si>
  <si>
    <t>.-1349</t>
  </si>
  <si>
    <t>.-135</t>
  </si>
  <si>
    <t>.-1350</t>
  </si>
  <si>
    <t>.-1351</t>
  </si>
  <si>
    <t>.-1352</t>
  </si>
  <si>
    <t>.-1353</t>
  </si>
  <si>
    <t>.-1354</t>
  </si>
  <si>
    <t>.-1355</t>
  </si>
  <si>
    <t>.-1356</t>
  </si>
  <si>
    <t>.-1357</t>
  </si>
  <si>
    <t>.-1358</t>
  </si>
  <si>
    <t>.-1359</t>
  </si>
  <si>
    <t>.-136</t>
  </si>
  <si>
    <t>30/01/2020</t>
  </si>
  <si>
    <t>.-1360</t>
  </si>
  <si>
    <t>.-1361</t>
  </si>
  <si>
    <t>.-1362</t>
  </si>
  <si>
    <t>.-1363</t>
  </si>
  <si>
    <t>.-1364</t>
  </si>
  <si>
    <t>.-1365</t>
  </si>
  <si>
    <t>.-1366</t>
  </si>
  <si>
    <t>.-1367</t>
  </si>
  <si>
    <t>.-1368</t>
  </si>
  <si>
    <t>.-1369</t>
  </si>
  <si>
    <t>.-137</t>
  </si>
  <si>
    <t>.-1370</t>
  </si>
  <si>
    <t>.-1371</t>
  </si>
  <si>
    <t>.-1372</t>
  </si>
  <si>
    <t>.-1373</t>
  </si>
  <si>
    <t>.-1374</t>
  </si>
  <si>
    <t>.-1375</t>
  </si>
  <si>
    <t>.-1376</t>
  </si>
  <si>
    <t>.-1377</t>
  </si>
  <si>
    <t>.-1378</t>
  </si>
  <si>
    <t>.-1379</t>
  </si>
  <si>
    <t>.-138</t>
  </si>
  <si>
    <t>.-1380</t>
  </si>
  <si>
    <t>.-1381</t>
  </si>
  <si>
    <t>.-1382</t>
  </si>
  <si>
    <t>28/01/2020</t>
  </si>
  <si>
    <t>.-1383</t>
  </si>
  <si>
    <t>.-1384</t>
  </si>
  <si>
    <t>.-1385</t>
  </si>
  <si>
    <t>.-1386</t>
  </si>
  <si>
    <t>.-1387</t>
  </si>
  <si>
    <t>.-1388</t>
  </si>
  <si>
    <t>.-1389</t>
  </si>
  <si>
    <t>.-139</t>
  </si>
  <si>
    <t>.-1390</t>
  </si>
  <si>
    <t>.-1391</t>
  </si>
  <si>
    <t>.-1392</t>
  </si>
  <si>
    <t>.-1393</t>
  </si>
  <si>
    <t>.-1394</t>
  </si>
  <si>
    <t>.-1395</t>
  </si>
  <si>
    <t>.-1396</t>
  </si>
  <si>
    <t>.-1397</t>
  </si>
  <si>
    <t>.-1398</t>
  </si>
  <si>
    <t>.-1399</t>
  </si>
  <si>
    <t>.-14</t>
  </si>
  <si>
    <t>.-140</t>
  </si>
  <si>
    <t>.-1400</t>
  </si>
  <si>
    <t>.-1401</t>
  </si>
  <si>
    <t>.-1402</t>
  </si>
  <si>
    <t>.-1403</t>
  </si>
  <si>
    <t>.-1404</t>
  </si>
  <si>
    <t>.-1405</t>
  </si>
  <si>
    <t>.-1406</t>
  </si>
  <si>
    <t>.-1407</t>
  </si>
  <si>
    <t>.-1408</t>
  </si>
  <si>
    <t>.-1409</t>
  </si>
  <si>
    <t>.-141</t>
  </si>
  <si>
    <t>.-1410</t>
  </si>
  <si>
    <t>.-1411</t>
  </si>
  <si>
    <t>.-1412</t>
  </si>
  <si>
    <t>.-1413</t>
  </si>
  <si>
    <t>.-1414</t>
  </si>
  <si>
    <t>.-1415</t>
  </si>
  <si>
    <t>.-1416</t>
  </si>
  <si>
    <t>.-1417</t>
  </si>
  <si>
    <t>.-1418</t>
  </si>
  <si>
    <t>.-1419</t>
  </si>
  <si>
    <t>.-142</t>
  </si>
  <si>
    <t>.-1420</t>
  </si>
  <si>
    <t>.-1421</t>
  </si>
  <si>
    <t>.-1422</t>
  </si>
  <si>
    <t>.-1423</t>
  </si>
  <si>
    <t>.-1424</t>
  </si>
  <si>
    <t>.-1425</t>
  </si>
  <si>
    <t>.-1426</t>
  </si>
  <si>
    <t>.-1427</t>
  </si>
  <si>
    <t>.-1428</t>
  </si>
  <si>
    <t>.-1429</t>
  </si>
  <si>
    <t>.-143</t>
  </si>
  <si>
    <t>.-1430</t>
  </si>
  <si>
    <t>.-1431</t>
  </si>
  <si>
    <t>.-1432</t>
  </si>
  <si>
    <t>.-1433</t>
  </si>
  <si>
    <t>.-1434</t>
  </si>
  <si>
    <t>.-1435</t>
  </si>
  <si>
    <t>.-1436</t>
  </si>
  <si>
    <t>.-1437</t>
  </si>
  <si>
    <t>.-1438</t>
  </si>
  <si>
    <t>.-1439</t>
  </si>
  <si>
    <t>.-144</t>
  </si>
  <si>
    <t>.-1440</t>
  </si>
  <si>
    <t>.-1441</t>
  </si>
  <si>
    <t>.-1442</t>
  </si>
  <si>
    <t>.-1443</t>
  </si>
  <si>
    <t>.-1444</t>
  </si>
  <si>
    <t>.-1445</t>
  </si>
  <si>
    <t>.-1446</t>
  </si>
  <si>
    <t>.-1447</t>
  </si>
  <si>
    <t>.-1448</t>
  </si>
  <si>
    <t>.-1449</t>
  </si>
  <si>
    <t>.-145</t>
  </si>
  <si>
    <t>.-1450</t>
  </si>
  <si>
    <t>.-1451</t>
  </si>
  <si>
    <t>.-1452</t>
  </si>
  <si>
    <t>.-1453</t>
  </si>
  <si>
    <t>.-1454</t>
  </si>
  <si>
    <t>.-1455</t>
  </si>
  <si>
    <t>.-1456</t>
  </si>
  <si>
    <t>.-1457</t>
  </si>
  <si>
    <t>.-1458</t>
  </si>
  <si>
    <t>.-1459</t>
  </si>
  <si>
    <t>.-146</t>
  </si>
  <si>
    <t>.-1460</t>
  </si>
  <si>
    <t>.-1461</t>
  </si>
  <si>
    <t>.-1462</t>
  </si>
  <si>
    <t>.-1463</t>
  </si>
  <si>
    <t>.-1464</t>
  </si>
  <si>
    <t>.-1465</t>
  </si>
  <si>
    <t>.-1466</t>
  </si>
  <si>
    <t>.-1467</t>
  </si>
  <si>
    <t>.-1468</t>
  </si>
  <si>
    <t>.-1469</t>
  </si>
  <si>
    <t>.-147</t>
  </si>
  <si>
    <t>.-1470</t>
  </si>
  <si>
    <t>(622)TOÑO CHOLULA</t>
  </si>
  <si>
    <t>.-1471</t>
  </si>
  <si>
    <t>.-1472</t>
  </si>
  <si>
    <t>.-1473</t>
  </si>
  <si>
    <t>.-1474</t>
  </si>
  <si>
    <t>.-1475</t>
  </si>
  <si>
    <t>.-1476</t>
  </si>
  <si>
    <t>.-1477</t>
  </si>
  <si>
    <t>.-1478</t>
  </si>
  <si>
    <t>.-1479</t>
  </si>
  <si>
    <t>.-148</t>
  </si>
  <si>
    <t>.-1480</t>
  </si>
  <si>
    <t>.-1481</t>
  </si>
  <si>
    <t>.-1482</t>
  </si>
  <si>
    <t>.-1483</t>
  </si>
  <si>
    <t>.-1484</t>
  </si>
  <si>
    <t>.-1485</t>
  </si>
  <si>
    <t>.-1486</t>
  </si>
  <si>
    <t>.-1487</t>
  </si>
  <si>
    <t>.-1488</t>
  </si>
  <si>
    <t>.-1489</t>
  </si>
  <si>
    <t>.-149</t>
  </si>
  <si>
    <t>.-1490</t>
  </si>
  <si>
    <t>.-1491</t>
  </si>
  <si>
    <t>.-1492</t>
  </si>
  <si>
    <t>.-1493</t>
  </si>
  <si>
    <t>.-1494</t>
  </si>
  <si>
    <t>.-1495</t>
  </si>
  <si>
    <t>.-1496</t>
  </si>
  <si>
    <t>.-1497</t>
  </si>
  <si>
    <t>.-1498</t>
  </si>
  <si>
    <t>.-1499</t>
  </si>
  <si>
    <t>.-15</t>
  </si>
  <si>
    <t>.-150</t>
  </si>
  <si>
    <t>.-1500</t>
  </si>
  <si>
    <t>.-1501</t>
  </si>
  <si>
    <t>.-1502</t>
  </si>
  <si>
    <t>.-1503</t>
  </si>
  <si>
    <t>.-1504</t>
  </si>
  <si>
    <t>.-1505</t>
  </si>
  <si>
    <t>.-1506</t>
  </si>
  <si>
    <t>.-1507</t>
  </si>
  <si>
    <t>.-1508</t>
  </si>
  <si>
    <t>.-1509</t>
  </si>
  <si>
    <t>.-151</t>
  </si>
  <si>
    <t>.-1510</t>
  </si>
  <si>
    <t>.-1511</t>
  </si>
  <si>
    <t>.-1512</t>
  </si>
  <si>
    <t>.-1513</t>
  </si>
  <si>
    <t>.-1514</t>
  </si>
  <si>
    <t>.-1515</t>
  </si>
  <si>
    <t>.-1516</t>
  </si>
  <si>
    <t>.-1517</t>
  </si>
  <si>
    <t>29/01/2020</t>
  </si>
  <si>
    <t>.-1518</t>
  </si>
  <si>
    <t>.-1519</t>
  </si>
  <si>
    <t>.-152</t>
  </si>
  <si>
    <t>.-1520</t>
  </si>
  <si>
    <t>.-1521</t>
  </si>
  <si>
    <t>.-1522</t>
  </si>
  <si>
    <t>.-1523</t>
  </si>
  <si>
    <t>.-1524</t>
  </si>
  <si>
    <t>(793)GABRIEL ROJAS VERGARA</t>
  </si>
  <si>
    <t>.-1525</t>
  </si>
  <si>
    <t>.-1526</t>
  </si>
  <si>
    <t>.-1527</t>
  </si>
  <si>
    <t>.-1528</t>
  </si>
  <si>
    <t>.-1529</t>
  </si>
  <si>
    <t>.-153</t>
  </si>
  <si>
    <t>.-1530</t>
  </si>
  <si>
    <t>.-1531</t>
  </si>
  <si>
    <t>.-1532</t>
  </si>
  <si>
    <t>.-1533</t>
  </si>
  <si>
    <t>.-1534</t>
  </si>
  <si>
    <t>.-1535</t>
  </si>
  <si>
    <t>.-1536</t>
  </si>
  <si>
    <t>.-1537</t>
  </si>
  <si>
    <t>.-1538</t>
  </si>
  <si>
    <t>.-1539</t>
  </si>
  <si>
    <t>.-154</t>
  </si>
  <si>
    <t>.-1540</t>
  </si>
  <si>
    <t>.-1541</t>
  </si>
  <si>
    <t>.-1542</t>
  </si>
  <si>
    <t>.-1543</t>
  </si>
  <si>
    <t>.-1544</t>
  </si>
  <si>
    <t>.-1545</t>
  </si>
  <si>
    <t>.-1546</t>
  </si>
  <si>
    <t>.-1547</t>
  </si>
  <si>
    <t>.-1548</t>
  </si>
  <si>
    <t>.-1549</t>
  </si>
  <si>
    <t>.-155</t>
  </si>
  <si>
    <t>.-1550</t>
  </si>
  <si>
    <t>.-1551</t>
  </si>
  <si>
    <t>.-1552</t>
  </si>
  <si>
    <t>.-1553</t>
  </si>
  <si>
    <t>.-1554</t>
  </si>
  <si>
    <t>.-1555</t>
  </si>
  <si>
    <t>.-1556</t>
  </si>
  <si>
    <t>.-1557</t>
  </si>
  <si>
    <t>.-1558</t>
  </si>
  <si>
    <t>.-1559</t>
  </si>
  <si>
    <t>.-156</t>
  </si>
  <si>
    <t>.-1560</t>
  </si>
  <si>
    <t>.-1561</t>
  </si>
  <si>
    <t>.-1562</t>
  </si>
  <si>
    <t>.-1563</t>
  </si>
  <si>
    <t>.-1564</t>
  </si>
  <si>
    <t>.-1565</t>
  </si>
  <si>
    <t>.-1566</t>
  </si>
  <si>
    <t>.-1567</t>
  </si>
  <si>
    <t>.-1568</t>
  </si>
  <si>
    <t>.-1569</t>
  </si>
  <si>
    <t>.-157</t>
  </si>
  <si>
    <t>.-1570</t>
  </si>
  <si>
    <t>.-1571</t>
  </si>
  <si>
    <t>.-1572</t>
  </si>
  <si>
    <t>.-1573</t>
  </si>
  <si>
    <t>.-1574</t>
  </si>
  <si>
    <t>.-1575</t>
  </si>
  <si>
    <t>.-1576</t>
  </si>
  <si>
    <t>.-1577</t>
  </si>
  <si>
    <t>.-1578</t>
  </si>
  <si>
    <t>.-1579</t>
  </si>
  <si>
    <t>.-158</t>
  </si>
  <si>
    <t>.-1580</t>
  </si>
  <si>
    <t>.-1581</t>
  </si>
  <si>
    <t>.-1582</t>
  </si>
  <si>
    <t>.-1583</t>
  </si>
  <si>
    <t>.-1584</t>
  </si>
  <si>
    <t>.-1585</t>
  </si>
  <si>
    <t>.-1586</t>
  </si>
  <si>
    <t>.-1587</t>
  </si>
  <si>
    <t>.-1588</t>
  </si>
  <si>
    <t>.-1589</t>
  </si>
  <si>
    <t>.-159</t>
  </si>
  <si>
    <t>.-1590</t>
  </si>
  <si>
    <t>.-1591</t>
  </si>
  <si>
    <t>.-1592</t>
  </si>
  <si>
    <t>.-1593</t>
  </si>
  <si>
    <t>.-1594</t>
  </si>
  <si>
    <t>.-1595</t>
  </si>
  <si>
    <t>.-1596</t>
  </si>
  <si>
    <t>.-1597</t>
  </si>
  <si>
    <t>.-1598</t>
  </si>
  <si>
    <t>.-1599</t>
  </si>
  <si>
    <t>.-16</t>
  </si>
  <si>
    <t>.-160</t>
  </si>
  <si>
    <t>.-1600</t>
  </si>
  <si>
    <t>.-1601</t>
  </si>
  <si>
    <t>.-1602</t>
  </si>
  <si>
    <t>.-1603</t>
  </si>
  <si>
    <t>.-1604</t>
  </si>
  <si>
    <t>.-1605</t>
  </si>
  <si>
    <t>.-1606</t>
  </si>
  <si>
    <t>.-1607</t>
  </si>
  <si>
    <t>.-1608</t>
  </si>
  <si>
    <t>.-1609</t>
  </si>
  <si>
    <t>.-161</t>
  </si>
  <si>
    <t>.-1610</t>
  </si>
  <si>
    <t>.-1611</t>
  </si>
  <si>
    <t>.-1612</t>
  </si>
  <si>
    <t>.-1613</t>
  </si>
  <si>
    <t>.-1614</t>
  </si>
  <si>
    <t>.-1615</t>
  </si>
  <si>
    <t>.-1616</t>
  </si>
  <si>
    <t>.-1617</t>
  </si>
  <si>
    <t>.-1618</t>
  </si>
  <si>
    <t>.-1619</t>
  </si>
  <si>
    <t>(784)IRENE ARENAS</t>
  </si>
  <si>
    <t>.-162</t>
  </si>
  <si>
    <t>.-1620</t>
  </si>
  <si>
    <t>.-1621</t>
  </si>
  <si>
    <t>.-1622</t>
  </si>
  <si>
    <t>.-1623</t>
  </si>
  <si>
    <t>.-1624</t>
  </si>
  <si>
    <t>.-1625</t>
  </si>
  <si>
    <t>.-1626</t>
  </si>
  <si>
    <t>.-1627</t>
  </si>
  <si>
    <t>.-1628</t>
  </si>
  <si>
    <t>.-1629</t>
  </si>
  <si>
    <t>.-163</t>
  </si>
  <si>
    <t>.-1630</t>
  </si>
  <si>
    <t>.-1631</t>
  </si>
  <si>
    <t>.-1632</t>
  </si>
  <si>
    <t>.-1633</t>
  </si>
  <si>
    <t>.-1634</t>
  </si>
  <si>
    <t>.-1635</t>
  </si>
  <si>
    <t>.-1636</t>
  </si>
  <si>
    <t>.-1637</t>
  </si>
  <si>
    <t>.-1638</t>
  </si>
  <si>
    <t>.-1639</t>
  </si>
  <si>
    <t>.-164</t>
  </si>
  <si>
    <t>.-1640</t>
  </si>
  <si>
    <t>.-1641</t>
  </si>
  <si>
    <t>.-1642</t>
  </si>
  <si>
    <t>.-1643</t>
  </si>
  <si>
    <t>.-1644</t>
  </si>
  <si>
    <t>.-1645</t>
  </si>
  <si>
    <t>.-1646</t>
  </si>
  <si>
    <t>.-1647</t>
  </si>
  <si>
    <t>.-1648</t>
  </si>
  <si>
    <t>.-1649</t>
  </si>
  <si>
    <t>.-165</t>
  </si>
  <si>
    <t>.-1650</t>
  </si>
  <si>
    <t>25/01/2020</t>
  </si>
  <si>
    <t>.-1651</t>
  </si>
  <si>
    <t>.-1652</t>
  </si>
  <si>
    <t>.-1653</t>
  </si>
  <si>
    <t>.-1654</t>
  </si>
  <si>
    <t>.-1655</t>
  </si>
  <si>
    <t>.-1656</t>
  </si>
  <si>
    <t>.-1657</t>
  </si>
  <si>
    <t>.-1658</t>
  </si>
  <si>
    <t>.-1659</t>
  </si>
  <si>
    <t>.-166</t>
  </si>
  <si>
    <t>.-1660</t>
  </si>
  <si>
    <t>.-1661</t>
  </si>
  <si>
    <t>.-1662</t>
  </si>
  <si>
    <t>.-1663</t>
  </si>
  <si>
    <t>.-1664</t>
  </si>
  <si>
    <t>.-1665</t>
  </si>
  <si>
    <t>.-1666</t>
  </si>
  <si>
    <t>.-1667</t>
  </si>
  <si>
    <t>.-1668</t>
  </si>
  <si>
    <t>.-1669</t>
  </si>
  <si>
    <t>.-167</t>
  </si>
  <si>
    <t>.-1670</t>
  </si>
  <si>
    <t>.-1671</t>
  </si>
  <si>
    <t>.-1672</t>
  </si>
  <si>
    <t>.-1673</t>
  </si>
  <si>
    <t>.-1674</t>
  </si>
  <si>
    <t>.-1675</t>
  </si>
  <si>
    <t>.-1676</t>
  </si>
  <si>
    <t>.-1677</t>
  </si>
  <si>
    <t>.-1678</t>
  </si>
  <si>
    <t>.-1679</t>
  </si>
  <si>
    <t>.-168</t>
  </si>
  <si>
    <t>.-1680</t>
  </si>
  <si>
    <t>.-1681</t>
  </si>
  <si>
    <t>.-1682</t>
  </si>
  <si>
    <t>.-1683</t>
  </si>
  <si>
    <t>.-1684</t>
  </si>
  <si>
    <t>.-1685</t>
  </si>
  <si>
    <t>.-1686</t>
  </si>
  <si>
    <t>.-1687</t>
  </si>
  <si>
    <t>.-1688</t>
  </si>
  <si>
    <t>.-1689</t>
  </si>
  <si>
    <t>.-169</t>
  </si>
  <si>
    <t>.-1690</t>
  </si>
  <si>
    <t>.-1691</t>
  </si>
  <si>
    <t>.-1692</t>
  </si>
  <si>
    <t>.-1693</t>
  </si>
  <si>
    <t>.-1694</t>
  </si>
  <si>
    <t>.-1695</t>
  </si>
  <si>
    <t>.-1696</t>
  </si>
  <si>
    <t>.-1697</t>
  </si>
  <si>
    <t>.-1698</t>
  </si>
  <si>
    <t>.-1699</t>
  </si>
  <si>
    <t>.-17</t>
  </si>
  <si>
    <t>.-170</t>
  </si>
  <si>
    <t>.-1700</t>
  </si>
  <si>
    <t>.-1701</t>
  </si>
  <si>
    <t>.-1702</t>
  </si>
  <si>
    <t>.-1703</t>
  </si>
  <si>
    <t>.-1704</t>
  </si>
  <si>
    <t>.-1705</t>
  </si>
  <si>
    <t>.-1706</t>
  </si>
  <si>
    <t>.-1707</t>
  </si>
  <si>
    <t>.-1708</t>
  </si>
  <si>
    <t>.-1709</t>
  </si>
  <si>
    <t>.-171</t>
  </si>
  <si>
    <t>.-1710</t>
  </si>
  <si>
    <t>.-1711</t>
  </si>
  <si>
    <t>.-1712</t>
  </si>
  <si>
    <t>.-1713</t>
  </si>
  <si>
    <t>.-1714</t>
  </si>
  <si>
    <t>.-1715</t>
  </si>
  <si>
    <t>.-1716</t>
  </si>
  <si>
    <t>.-1717</t>
  </si>
  <si>
    <t>.-1718</t>
  </si>
  <si>
    <t>.-1719</t>
  </si>
  <si>
    <t>.-172</t>
  </si>
  <si>
    <t>(269)CAMACHO</t>
  </si>
  <si>
    <t>.-1720</t>
  </si>
  <si>
    <t>.-1721</t>
  </si>
  <si>
    <t>.-1722</t>
  </si>
  <si>
    <t>.-1723</t>
  </si>
  <si>
    <t>.-1724</t>
  </si>
  <si>
    <t>.-1725</t>
  </si>
  <si>
    <t>.-1726</t>
  </si>
  <si>
    <t>.-1727</t>
  </si>
  <si>
    <t>.-1728</t>
  </si>
  <si>
    <t>(323)ENRIQUE HERRERIAS</t>
  </si>
  <si>
    <t>.-1729</t>
  </si>
  <si>
    <t>.-173</t>
  </si>
  <si>
    <t>.-1730</t>
  </si>
  <si>
    <t>.-1731</t>
  </si>
  <si>
    <t>.-1732</t>
  </si>
  <si>
    <t>.-1733</t>
  </si>
  <si>
    <t>.-1734</t>
  </si>
  <si>
    <t>.-1735</t>
  </si>
  <si>
    <t>.-1736</t>
  </si>
  <si>
    <t>.-1737</t>
  </si>
  <si>
    <t>.-1738</t>
  </si>
  <si>
    <t>.-1739</t>
  </si>
  <si>
    <t>.-174</t>
  </si>
  <si>
    <t>.-1740</t>
  </si>
  <si>
    <t>.-1741</t>
  </si>
  <si>
    <t>.-1742</t>
  </si>
  <si>
    <t>.-1743</t>
  </si>
  <si>
    <t>.-1744</t>
  </si>
  <si>
    <t>.-1745</t>
  </si>
  <si>
    <t>.-1746</t>
  </si>
  <si>
    <t>.-1747</t>
  </si>
  <si>
    <t>.-1748</t>
  </si>
  <si>
    <t>.-1749</t>
  </si>
  <si>
    <t>.-175</t>
  </si>
  <si>
    <t>.-1750</t>
  </si>
  <si>
    <t>.-1751</t>
  </si>
  <si>
    <t>.-1752</t>
  </si>
  <si>
    <t>.-1753</t>
  </si>
  <si>
    <t>.-1754</t>
  </si>
  <si>
    <t>.-1755</t>
  </si>
  <si>
    <t>.-1756</t>
  </si>
  <si>
    <t>.-1757</t>
  </si>
  <si>
    <t>.-1758</t>
  </si>
  <si>
    <t>.-1759</t>
  </si>
  <si>
    <t>.-176</t>
  </si>
  <si>
    <t>.-1760</t>
  </si>
  <si>
    <t>.-1761</t>
  </si>
  <si>
    <t>.-1762</t>
  </si>
  <si>
    <t>.-1763</t>
  </si>
  <si>
    <t>.-1764</t>
  </si>
  <si>
    <t>.-1765</t>
  </si>
  <si>
    <t>.-1766</t>
  </si>
  <si>
    <t>.-1767</t>
  </si>
  <si>
    <t>.-1768</t>
  </si>
  <si>
    <t>.-1769</t>
  </si>
  <si>
    <t>(616)MARCOS APANGO</t>
  </si>
  <si>
    <t>.-177</t>
  </si>
  <si>
    <t>.-1770</t>
  </si>
  <si>
    <t>.-1771</t>
  </si>
  <si>
    <t>.-1772</t>
  </si>
  <si>
    <t>.-1773</t>
  </si>
  <si>
    <t>.-1774</t>
  </si>
  <si>
    <t>.-1775</t>
  </si>
  <si>
    <t>.-1776</t>
  </si>
  <si>
    <t>.-1777</t>
  </si>
  <si>
    <t>.-1778</t>
  </si>
  <si>
    <t>.-1779</t>
  </si>
  <si>
    <t>.-178</t>
  </si>
  <si>
    <t>.-1780</t>
  </si>
  <si>
    <t>.-1781</t>
  </si>
  <si>
    <t>.-1782</t>
  </si>
  <si>
    <t>.-1783</t>
  </si>
  <si>
    <t>.-1784</t>
  </si>
  <si>
    <t>.-1785</t>
  </si>
  <si>
    <t>.-1786</t>
  </si>
  <si>
    <t>.-1787</t>
  </si>
  <si>
    <t>.-1788</t>
  </si>
  <si>
    <t>.-1789</t>
  </si>
  <si>
    <t>.-179</t>
  </si>
  <si>
    <t>.-1790</t>
  </si>
  <si>
    <t>.-1791</t>
  </si>
  <si>
    <t>.-1792</t>
  </si>
  <si>
    <t>.-1793</t>
  </si>
  <si>
    <t>.-1794</t>
  </si>
  <si>
    <t>.-1795</t>
  </si>
  <si>
    <t>.-1796</t>
  </si>
  <si>
    <t>.-1797</t>
  </si>
  <si>
    <t>.-1798</t>
  </si>
  <si>
    <t>.-1799</t>
  </si>
  <si>
    <t>.-18</t>
  </si>
  <si>
    <t>.-180</t>
  </si>
  <si>
    <t>.-1800</t>
  </si>
  <si>
    <t>.-1801</t>
  </si>
  <si>
    <t>.-1802</t>
  </si>
  <si>
    <t>.-1803</t>
  </si>
  <si>
    <t>.-1804</t>
  </si>
  <si>
    <t>.-1805</t>
  </si>
  <si>
    <t>.-1806</t>
  </si>
  <si>
    <t>.-1807</t>
  </si>
  <si>
    <t>.-1808</t>
  </si>
  <si>
    <t>.-1809</t>
  </si>
  <si>
    <t>.-181</t>
  </si>
  <si>
    <t>.-1810</t>
  </si>
  <si>
    <t>.-1811</t>
  </si>
  <si>
    <t>.-1812</t>
  </si>
  <si>
    <t>.-1813</t>
  </si>
  <si>
    <t>.-1814</t>
  </si>
  <si>
    <t>.-1815</t>
  </si>
  <si>
    <t>.-1816</t>
  </si>
  <si>
    <t>.-1817</t>
  </si>
  <si>
    <t>.-1818</t>
  </si>
  <si>
    <t>.-1819</t>
  </si>
  <si>
    <t>.-182</t>
  </si>
  <si>
    <t>.-1820</t>
  </si>
  <si>
    <t>.-1821</t>
  </si>
  <si>
    <t>.-1822</t>
  </si>
  <si>
    <t>.-1823</t>
  </si>
  <si>
    <t>.-1824</t>
  </si>
  <si>
    <t>.-1825</t>
  </si>
  <si>
    <t>.-1826</t>
  </si>
  <si>
    <t>.-1827</t>
  </si>
  <si>
    <t>.-1828</t>
  </si>
  <si>
    <t>.-1829</t>
  </si>
  <si>
    <t>.-183</t>
  </si>
  <si>
    <t>.-1830</t>
  </si>
  <si>
    <t>.-1831</t>
  </si>
  <si>
    <t>.-1832</t>
  </si>
  <si>
    <t>.-1833</t>
  </si>
  <si>
    <t>.-1834</t>
  </si>
  <si>
    <t>.-1835</t>
  </si>
  <si>
    <t>.-1836</t>
  </si>
  <si>
    <t>.-1837</t>
  </si>
  <si>
    <t>.-1838</t>
  </si>
  <si>
    <t>.-1839</t>
  </si>
  <si>
    <t>.-184</t>
  </si>
  <si>
    <t>.-1840</t>
  </si>
  <si>
    <t>.-1841</t>
  </si>
  <si>
    <t>.-1842</t>
  </si>
  <si>
    <t>.-1843</t>
  </si>
  <si>
    <t>.-1844</t>
  </si>
  <si>
    <t>.-1845</t>
  </si>
  <si>
    <t>.-1846</t>
  </si>
  <si>
    <t>.-1847</t>
  </si>
  <si>
    <t>.-1848</t>
  </si>
  <si>
    <t>.-1849</t>
  </si>
  <si>
    <t>.-185</t>
  </si>
  <si>
    <t>.-1850</t>
  </si>
  <si>
    <t>.-1851</t>
  </si>
  <si>
    <t>.-1852</t>
  </si>
  <si>
    <t>.-1853</t>
  </si>
  <si>
    <t>.-1854</t>
  </si>
  <si>
    <t>.-1855</t>
  </si>
  <si>
    <t>.-1856</t>
  </si>
  <si>
    <t>.-1857</t>
  </si>
  <si>
    <t>.-1858</t>
  </si>
  <si>
    <t>.-1859</t>
  </si>
  <si>
    <t>.-186</t>
  </si>
  <si>
    <t>.-1860</t>
  </si>
  <si>
    <t>.-1861</t>
  </si>
  <si>
    <t>.-1862</t>
  </si>
  <si>
    <t>.-1863</t>
  </si>
  <si>
    <t>.-1864</t>
  </si>
  <si>
    <t>.-1865</t>
  </si>
  <si>
    <t>.-1866</t>
  </si>
  <si>
    <t>.-1867</t>
  </si>
  <si>
    <t>.-1868</t>
  </si>
  <si>
    <t>.-1869</t>
  </si>
  <si>
    <t>.-187</t>
  </si>
  <si>
    <t>.-1870</t>
  </si>
  <si>
    <t>.-1871</t>
  </si>
  <si>
    <t>.-1872</t>
  </si>
  <si>
    <t>.-1873</t>
  </si>
  <si>
    <t>.-1874</t>
  </si>
  <si>
    <t>.-1875</t>
  </si>
  <si>
    <t>.-1876</t>
  </si>
  <si>
    <t>.-1877</t>
  </si>
  <si>
    <t>.-1878</t>
  </si>
  <si>
    <t>.-1879</t>
  </si>
  <si>
    <t>.-188</t>
  </si>
  <si>
    <t>.-1880</t>
  </si>
  <si>
    <t>.-1881</t>
  </si>
  <si>
    <t>.-1882</t>
  </si>
  <si>
    <t>.-1883</t>
  </si>
  <si>
    <t>.-1884</t>
  </si>
  <si>
    <t>(229)OMAR JESUS TECHALOTZI MASTRANZO</t>
  </si>
  <si>
    <t>.-1885</t>
  </si>
  <si>
    <t>.-1886</t>
  </si>
  <si>
    <t>.-1887</t>
  </si>
  <si>
    <t>.-1888</t>
  </si>
  <si>
    <t>.-1889</t>
  </si>
  <si>
    <t>.-189</t>
  </si>
  <si>
    <t>.-1890</t>
  </si>
  <si>
    <t>.-1891</t>
  </si>
  <si>
    <t>.-1892</t>
  </si>
  <si>
    <t>.-1893</t>
  </si>
  <si>
    <t>.-1894</t>
  </si>
  <si>
    <t>.-1895</t>
  </si>
  <si>
    <t>.-1896</t>
  </si>
  <si>
    <t>.-1897</t>
  </si>
  <si>
    <t>.-1898</t>
  </si>
  <si>
    <t>.-1899</t>
  </si>
  <si>
    <t>.-19</t>
  </si>
  <si>
    <t>.-190</t>
  </si>
  <si>
    <t>.-1900</t>
  </si>
  <si>
    <t>.-1901</t>
  </si>
  <si>
    <t>.-1902</t>
  </si>
  <si>
    <t>.-1903</t>
  </si>
  <si>
    <t>.-1904</t>
  </si>
  <si>
    <t>.-1905</t>
  </si>
  <si>
    <t>.-1906</t>
  </si>
  <si>
    <t>.-1907</t>
  </si>
  <si>
    <t>.-1908</t>
  </si>
  <si>
    <t>.-1909</t>
  </si>
  <si>
    <t>.-191</t>
  </si>
  <si>
    <t>.-1910</t>
  </si>
  <si>
    <t>.-1911</t>
  </si>
  <si>
    <t>.-1912</t>
  </si>
  <si>
    <t>.-1913</t>
  </si>
  <si>
    <t>.-1914</t>
  </si>
  <si>
    <t>.-1915</t>
  </si>
  <si>
    <t>.-1916</t>
  </si>
  <si>
    <t>.-1917</t>
  </si>
  <si>
    <t>.-1918</t>
  </si>
  <si>
    <t>.-1919</t>
  </si>
  <si>
    <t>.-192</t>
  </si>
  <si>
    <t>.-1920</t>
  </si>
  <si>
    <t>.-1921</t>
  </si>
  <si>
    <t>.-1922</t>
  </si>
  <si>
    <t>.-1923</t>
  </si>
  <si>
    <t>.-1924</t>
  </si>
  <si>
    <t>.-1925</t>
  </si>
  <si>
    <t>.-1926</t>
  </si>
  <si>
    <t>.-1927</t>
  </si>
  <si>
    <t>.-1928</t>
  </si>
  <si>
    <t>.-1929</t>
  </si>
  <si>
    <t>.-193</t>
  </si>
  <si>
    <t>.-1930</t>
  </si>
  <si>
    <t>.-1931</t>
  </si>
  <si>
    <t>.-1932</t>
  </si>
  <si>
    <t>.-1933</t>
  </si>
  <si>
    <t>.-1934</t>
  </si>
  <si>
    <t>.-1935</t>
  </si>
  <si>
    <t>03/02/2020</t>
  </si>
  <si>
    <t>.-1936</t>
  </si>
  <si>
    <t>.-1937</t>
  </si>
  <si>
    <t>.-1938</t>
  </si>
  <si>
    <t>.-1939</t>
  </si>
  <si>
    <t>(700)ESTEBAN AZCATL</t>
  </si>
  <si>
    <t>.-194</t>
  </si>
  <si>
    <t>.-1940</t>
  </si>
  <si>
    <t>.-1941</t>
  </si>
  <si>
    <t>.-1942</t>
  </si>
  <si>
    <t>.-1943</t>
  </si>
  <si>
    <t>.-1944</t>
  </si>
  <si>
    <t>.-1945</t>
  </si>
  <si>
    <t>.-1946</t>
  </si>
  <si>
    <t>.-1947</t>
  </si>
  <si>
    <t>.-1948</t>
  </si>
  <si>
    <t>.-1949</t>
  </si>
  <si>
    <t>.-195</t>
  </si>
  <si>
    <t>.-1950</t>
  </si>
  <si>
    <t>.-1951</t>
  </si>
  <si>
    <t>.-1952</t>
  </si>
  <si>
    <t>.-1953</t>
  </si>
  <si>
    <t>.-1954</t>
  </si>
  <si>
    <t>.-1955</t>
  </si>
  <si>
    <t>.-1956</t>
  </si>
  <si>
    <t>.-1957</t>
  </si>
  <si>
    <t>.-1958</t>
  </si>
  <si>
    <t>.-1959</t>
  </si>
  <si>
    <t>.-196</t>
  </si>
  <si>
    <t>.-1960</t>
  </si>
  <si>
    <t>.-1961</t>
  </si>
  <si>
    <t>.-1962</t>
  </si>
  <si>
    <t>.-1963</t>
  </si>
  <si>
    <t>.-1964</t>
  </si>
  <si>
    <t>.-1965</t>
  </si>
  <si>
    <t>.-1966</t>
  </si>
  <si>
    <t>.-1967</t>
  </si>
  <si>
    <t>.-1968</t>
  </si>
  <si>
    <t>.-1969</t>
  </si>
  <si>
    <t>.-197</t>
  </si>
  <si>
    <t>.-1970</t>
  </si>
  <si>
    <t>(800)ALDAIR CASTRO ESCOBEDO</t>
  </si>
  <si>
    <t>.-1971</t>
  </si>
  <si>
    <t>.-1972</t>
  </si>
  <si>
    <t>.-1973</t>
  </si>
  <si>
    <t>.-1974</t>
  </si>
  <si>
    <t>.-1975</t>
  </si>
  <si>
    <t>.-1976</t>
  </si>
  <si>
    <t>.-1977</t>
  </si>
  <si>
    <t>.-1978</t>
  </si>
  <si>
    <t>.-1979</t>
  </si>
  <si>
    <t>.-198</t>
  </si>
  <si>
    <t>.-1980</t>
  </si>
  <si>
    <t>.-1981</t>
  </si>
  <si>
    <t>.-1982</t>
  </si>
  <si>
    <t>.-1983</t>
  </si>
  <si>
    <t>.-1984</t>
  </si>
  <si>
    <t>.-1985</t>
  </si>
  <si>
    <t>.-1986</t>
  </si>
  <si>
    <t>.-1987</t>
  </si>
  <si>
    <t>.-1988</t>
  </si>
  <si>
    <t>.-1989</t>
  </si>
  <si>
    <t>.-199</t>
  </si>
  <si>
    <t>.-1990</t>
  </si>
  <si>
    <t>.-1991</t>
  </si>
  <si>
    <t>.-1992</t>
  </si>
  <si>
    <t>.-1993</t>
  </si>
  <si>
    <t>.-1994</t>
  </si>
  <si>
    <t>.-1995</t>
  </si>
  <si>
    <t>.-1996</t>
  </si>
  <si>
    <t>.-1997</t>
  </si>
  <si>
    <t>.-1998</t>
  </si>
  <si>
    <t>.-1999</t>
  </si>
  <si>
    <t>.-2</t>
  </si>
  <si>
    <t>.-20</t>
  </si>
  <si>
    <t>.-200</t>
  </si>
  <si>
    <t>.-2000</t>
  </si>
  <si>
    <t>23/01/2020</t>
  </si>
  <si>
    <t>.-2001</t>
  </si>
  <si>
    <t>.-2002</t>
  </si>
  <si>
    <t>.-2003</t>
  </si>
  <si>
    <t>.-2004</t>
  </si>
  <si>
    <t>.-2005</t>
  </si>
  <si>
    <t>.-2006</t>
  </si>
  <si>
    <t>.-2007</t>
  </si>
  <si>
    <t>.-2008</t>
  </si>
  <si>
    <t>.-2009</t>
  </si>
  <si>
    <t>.-201</t>
  </si>
  <si>
    <t>.-2010</t>
  </si>
  <si>
    <t>.-2011</t>
  </si>
  <si>
    <t>.-2012</t>
  </si>
  <si>
    <t>.-2013</t>
  </si>
  <si>
    <t>.-2014</t>
  </si>
  <si>
    <t>.-2015</t>
  </si>
  <si>
    <t>.-2016</t>
  </si>
  <si>
    <t>.-2017</t>
  </si>
  <si>
    <t>.-2018</t>
  </si>
  <si>
    <t>.-2019</t>
  </si>
  <si>
    <t>.-202</t>
  </si>
  <si>
    <t>.-2020</t>
  </si>
  <si>
    <t>.-2021</t>
  </si>
  <si>
    <t>.-2022</t>
  </si>
  <si>
    <t>.-2023</t>
  </si>
  <si>
    <t>.-2024</t>
  </si>
  <si>
    <t>.-2025</t>
  </si>
  <si>
    <t>.-2026</t>
  </si>
  <si>
    <t>.-2027</t>
  </si>
  <si>
    <t>.-2028</t>
  </si>
  <si>
    <t>.-2029</t>
  </si>
  <si>
    <t>.-203</t>
  </si>
  <si>
    <t>.-2030</t>
  </si>
  <si>
    <t>.-2031</t>
  </si>
  <si>
    <t>.-2032</t>
  </si>
  <si>
    <t>.-2033</t>
  </si>
  <si>
    <t>.-2034</t>
  </si>
  <si>
    <t>.-2035</t>
  </si>
  <si>
    <t>.-2036</t>
  </si>
  <si>
    <t>.-2037</t>
  </si>
  <si>
    <t>.-2038</t>
  </si>
  <si>
    <t>.-2039</t>
  </si>
  <si>
    <t>.-204</t>
  </si>
  <si>
    <t>.-2040</t>
  </si>
  <si>
    <t>27/01/2020</t>
  </si>
  <si>
    <t>.-2041</t>
  </si>
  <si>
    <t>.-2042</t>
  </si>
  <si>
    <t>.-2043</t>
  </si>
  <si>
    <t>.-2044</t>
  </si>
  <si>
    <t>.-2045</t>
  </si>
  <si>
    <t>.-2046</t>
  </si>
  <si>
    <t>.-2047</t>
  </si>
  <si>
    <t>.-2048</t>
  </si>
  <si>
    <t>.-2049</t>
  </si>
  <si>
    <t>.-205</t>
  </si>
  <si>
    <t>.-2050</t>
  </si>
  <si>
    <t>.-2051</t>
  </si>
  <si>
    <t>.-2052</t>
  </si>
  <si>
    <t>.-2053</t>
  </si>
  <si>
    <t>.-2054</t>
  </si>
  <si>
    <t>.-2055</t>
  </si>
  <si>
    <t>.-2056</t>
  </si>
  <si>
    <t>.-2057</t>
  </si>
  <si>
    <t>.-2058</t>
  </si>
  <si>
    <t>.-2059</t>
  </si>
  <si>
    <t>.-206</t>
  </si>
  <si>
    <t>.-2060</t>
  </si>
  <si>
    <t>.-2061</t>
  </si>
  <si>
    <t>.-2062</t>
  </si>
  <si>
    <t>.-2063</t>
  </si>
  <si>
    <t>.-2064</t>
  </si>
  <si>
    <t>.-2065</t>
  </si>
  <si>
    <t>.-2066</t>
  </si>
  <si>
    <t>.-2067</t>
  </si>
  <si>
    <t>.-2068</t>
  </si>
  <si>
    <t>.-2069</t>
  </si>
  <si>
    <t>.-207</t>
  </si>
  <si>
    <t>.-2070</t>
  </si>
  <si>
    <t>.-2071</t>
  </si>
  <si>
    <t>.-2072</t>
  </si>
  <si>
    <t>.-2073</t>
  </si>
  <si>
    <t>.-2074</t>
  </si>
  <si>
    <t>.-2075</t>
  </si>
  <si>
    <t>.-2076</t>
  </si>
  <si>
    <t>.-2077</t>
  </si>
  <si>
    <t>.-2078</t>
  </si>
  <si>
    <t>.-2079</t>
  </si>
  <si>
    <t>.-208</t>
  </si>
  <si>
    <t>.-2080</t>
  </si>
  <si>
    <t>.-2081</t>
  </si>
  <si>
    <t>.-2082</t>
  </si>
  <si>
    <t>.-2083</t>
  </si>
  <si>
    <t>.-2084</t>
  </si>
  <si>
    <t>.-2085</t>
  </si>
  <si>
    <t>.-2086</t>
  </si>
  <si>
    <t>.-2087</t>
  </si>
  <si>
    <t>.-2088</t>
  </si>
  <si>
    <t>.-2089</t>
  </si>
  <si>
    <t>.-209</t>
  </si>
  <si>
    <t>.-2090</t>
  </si>
  <si>
    <t>.-2091</t>
  </si>
  <si>
    <t>.-2092</t>
  </si>
  <si>
    <t>.-2093</t>
  </si>
  <si>
    <t>.-2094</t>
  </si>
  <si>
    <t>.-2095</t>
  </si>
  <si>
    <t>.-2096</t>
  </si>
  <si>
    <t>.-2097</t>
  </si>
  <si>
    <t>.-2098</t>
  </si>
  <si>
    <t>.-2099</t>
  </si>
  <si>
    <t>.-21</t>
  </si>
  <si>
    <t>.-210</t>
  </si>
  <si>
    <t>.-2100</t>
  </si>
  <si>
    <t>(352)SILVERIO PEREZ</t>
  </si>
  <si>
    <t>.-2101</t>
  </si>
  <si>
    <t>.-2102</t>
  </si>
  <si>
    <t>.-2103</t>
  </si>
  <si>
    <t>.-2104</t>
  </si>
  <si>
    <t>.-2105</t>
  </si>
  <si>
    <t>.-2106</t>
  </si>
  <si>
    <t>.-2107</t>
  </si>
  <si>
    <t>.-2108</t>
  </si>
  <si>
    <t>.-2109</t>
  </si>
  <si>
    <t>(78)FABIAN CUAUTLE</t>
  </si>
  <si>
    <t>.-211</t>
  </si>
  <si>
    <t>.-2110</t>
  </si>
  <si>
    <t>.-2111</t>
  </si>
  <si>
    <t>.-2112</t>
  </si>
  <si>
    <t>.-2113</t>
  </si>
  <si>
    <t>.-2114</t>
  </si>
  <si>
    <t>.-2115</t>
  </si>
  <si>
    <t>.-2116</t>
  </si>
  <si>
    <t>.-2117</t>
  </si>
  <si>
    <t>.-2118</t>
  </si>
  <si>
    <t>.-2119</t>
  </si>
  <si>
    <t>.-212</t>
  </si>
  <si>
    <t>.-2120</t>
  </si>
  <si>
    <t>.-2121</t>
  </si>
  <si>
    <t>.-2122</t>
  </si>
  <si>
    <t>.-2123</t>
  </si>
  <si>
    <t>.-2124</t>
  </si>
  <si>
    <t>.-2125</t>
  </si>
  <si>
    <t>.-2126</t>
  </si>
  <si>
    <t>.-2127</t>
  </si>
  <si>
    <t>.-2128</t>
  </si>
  <si>
    <t>.-2129</t>
  </si>
  <si>
    <t>.-213</t>
  </si>
  <si>
    <t>.-2130</t>
  </si>
  <si>
    <t>.-2131</t>
  </si>
  <si>
    <t>.-2132</t>
  </si>
  <si>
    <t>.-2133</t>
  </si>
  <si>
    <t>.-2134</t>
  </si>
  <si>
    <t>.-2135</t>
  </si>
  <si>
    <t>.-2136</t>
  </si>
  <si>
    <t>.-2137</t>
  </si>
  <si>
    <t>.-2138</t>
  </si>
  <si>
    <t>.-2139</t>
  </si>
  <si>
    <t>.-214</t>
  </si>
  <si>
    <t>.-2140</t>
  </si>
  <si>
    <t>.-2141</t>
  </si>
  <si>
    <t>.-2142</t>
  </si>
  <si>
    <t>.-2143</t>
  </si>
  <si>
    <t>.-2144</t>
  </si>
  <si>
    <t>.-2145</t>
  </si>
  <si>
    <t>.-2146</t>
  </si>
  <si>
    <t>.-2147</t>
  </si>
  <si>
    <t>.-2148</t>
  </si>
  <si>
    <t>.-2149</t>
  </si>
  <si>
    <t>.-215</t>
  </si>
  <si>
    <t>.-2150</t>
  </si>
  <si>
    <t>.-2151</t>
  </si>
  <si>
    <t>.-2152</t>
  </si>
  <si>
    <t>.-2153</t>
  </si>
  <si>
    <t>.-2154</t>
  </si>
  <si>
    <t>.-2155</t>
  </si>
  <si>
    <t>.-2156</t>
  </si>
  <si>
    <t>.-2157</t>
  </si>
  <si>
    <t>.-2158</t>
  </si>
  <si>
    <t>.-2159</t>
  </si>
  <si>
    <t>.-216</t>
  </si>
  <si>
    <t>.-2160</t>
  </si>
  <si>
    <t>.-2161</t>
  </si>
  <si>
    <t>.-2162</t>
  </si>
  <si>
    <t>.-2163</t>
  </si>
  <si>
    <t>.-2164</t>
  </si>
  <si>
    <t>.-2165</t>
  </si>
  <si>
    <t>.-2166</t>
  </si>
  <si>
    <t>.-2167</t>
  </si>
  <si>
    <t>.-2168</t>
  </si>
  <si>
    <t>.-2169</t>
  </si>
  <si>
    <t>.-217</t>
  </si>
  <si>
    <t>.-2170</t>
  </si>
  <si>
    <t>.-2171</t>
  </si>
  <si>
    <t>.-2172</t>
  </si>
  <si>
    <t>.-2173</t>
  </si>
  <si>
    <t>.-2174</t>
  </si>
  <si>
    <t>.-2175</t>
  </si>
  <si>
    <t>.-2176</t>
  </si>
  <si>
    <t>.-2177</t>
  </si>
  <si>
    <t>.-2178</t>
  </si>
  <si>
    <t>.-2179</t>
  </si>
  <si>
    <t>.-218</t>
  </si>
  <si>
    <t>.-2180</t>
  </si>
  <si>
    <t>.-2181</t>
  </si>
  <si>
    <t>.-2182</t>
  </si>
  <si>
    <t>.-2183</t>
  </si>
  <si>
    <t>.-2184</t>
  </si>
  <si>
    <t>.-2185</t>
  </si>
  <si>
    <t>.-2186</t>
  </si>
  <si>
    <t>.-2187</t>
  </si>
  <si>
    <t>.-2188</t>
  </si>
  <si>
    <t>.-2189</t>
  </si>
  <si>
    <t>.-219</t>
  </si>
  <si>
    <t>.-2190</t>
  </si>
  <si>
    <t>.-2191</t>
  </si>
  <si>
    <t>.-2192</t>
  </si>
  <si>
    <t>.-2193</t>
  </si>
  <si>
    <t>.-2194</t>
  </si>
  <si>
    <t>.-2195</t>
  </si>
  <si>
    <t>.-2196</t>
  </si>
  <si>
    <t>.-2197</t>
  </si>
  <si>
    <t>.-2198</t>
  </si>
  <si>
    <t>.-2199</t>
  </si>
  <si>
    <t>.-22</t>
  </si>
  <si>
    <t>.-220</t>
  </si>
  <si>
    <t>.-2200</t>
  </si>
  <si>
    <t>.-2201</t>
  </si>
  <si>
    <t>.-2202</t>
  </si>
  <si>
    <t>.-2203</t>
  </si>
  <si>
    <t>(740)DISTRIBUIDORA PEPE FILETE DE PUEBLA S.A DE C.V</t>
  </si>
  <si>
    <t>.-2204</t>
  </si>
  <si>
    <t>.-2205</t>
  </si>
  <si>
    <t>.-2206</t>
  </si>
  <si>
    <t>.-2207</t>
  </si>
  <si>
    <t>.-2208</t>
  </si>
  <si>
    <t>.-2209</t>
  </si>
  <si>
    <t>.-221</t>
  </si>
  <si>
    <t>.-2210</t>
  </si>
  <si>
    <t>.-2211</t>
  </si>
  <si>
    <t>.-2212</t>
  </si>
  <si>
    <t>.-2213</t>
  </si>
  <si>
    <t>.-2214</t>
  </si>
  <si>
    <t>.-2215</t>
  </si>
  <si>
    <t>.-2216</t>
  </si>
  <si>
    <t>.-2217</t>
  </si>
  <si>
    <t>.-2218</t>
  </si>
  <si>
    <t>01/02/2020</t>
  </si>
  <si>
    <t>.-2219</t>
  </si>
  <si>
    <t>.-222</t>
  </si>
  <si>
    <t>.-2220</t>
  </si>
  <si>
    <t>.-2221</t>
  </si>
  <si>
    <t>.-2222</t>
  </si>
  <si>
    <t>.-2223</t>
  </si>
  <si>
    <t>.-2224</t>
  </si>
  <si>
    <t>.-2225</t>
  </si>
  <si>
    <t>.-2226</t>
  </si>
  <si>
    <t>.-2227</t>
  </si>
  <si>
    <t>.-2228</t>
  </si>
  <si>
    <t>.-2229</t>
  </si>
  <si>
    <t>.-223</t>
  </si>
  <si>
    <t>.-2230</t>
  </si>
  <si>
    <t>.-2231</t>
  </si>
  <si>
    <t>.-2232</t>
  </si>
  <si>
    <t>.-2233</t>
  </si>
  <si>
    <t>.-2234</t>
  </si>
  <si>
    <t>.-2235</t>
  </si>
  <si>
    <t>.-2236</t>
  </si>
  <si>
    <t>.-2237</t>
  </si>
  <si>
    <t>.-2238</t>
  </si>
  <si>
    <t>.-2239</t>
  </si>
  <si>
    <t>.-224</t>
  </si>
  <si>
    <t>.-2240</t>
  </si>
  <si>
    <t>.-2241</t>
  </si>
  <si>
    <t>.-2242</t>
  </si>
  <si>
    <t>.-2243</t>
  </si>
  <si>
    <t>.-2244</t>
  </si>
  <si>
    <t>.-2245</t>
  </si>
  <si>
    <t>.-2246</t>
  </si>
  <si>
    <t>.-2247</t>
  </si>
  <si>
    <t>.-2248</t>
  </si>
  <si>
    <t>.-2249</t>
  </si>
  <si>
    <t>.-225</t>
  </si>
  <si>
    <t>.-2250</t>
  </si>
  <si>
    <t>.-2251</t>
  </si>
  <si>
    <t>.-2252</t>
  </si>
  <si>
    <t>.-2253</t>
  </si>
  <si>
    <t>.-2254</t>
  </si>
  <si>
    <t>.-2255</t>
  </si>
  <si>
    <t>.-2256</t>
  </si>
  <si>
    <t>(801)OFELIA MENDIETA ESCOBAR</t>
  </si>
  <si>
    <t>.-2257</t>
  </si>
  <si>
    <t>.-2258</t>
  </si>
  <si>
    <t>.-2259</t>
  </si>
  <si>
    <t>.-226</t>
  </si>
  <si>
    <t>.-2260</t>
  </si>
  <si>
    <t>.-2261</t>
  </si>
  <si>
    <t>.-2262</t>
  </si>
  <si>
    <t>.-2263</t>
  </si>
  <si>
    <t>.-2264</t>
  </si>
  <si>
    <t>.-2265</t>
  </si>
  <si>
    <t>.-2266</t>
  </si>
  <si>
    <t>.-2267</t>
  </si>
  <si>
    <t>.-2268</t>
  </si>
  <si>
    <t>.-2269</t>
  </si>
  <si>
    <t>.-227</t>
  </si>
  <si>
    <t>.-2270</t>
  </si>
  <si>
    <t>.-2271</t>
  </si>
  <si>
    <t>.-2272</t>
  </si>
  <si>
    <t>.-2273</t>
  </si>
  <si>
    <t>.-2274</t>
  </si>
  <si>
    <t>.-2275</t>
  </si>
  <si>
    <t>.-2276</t>
  </si>
  <si>
    <t>.-2277</t>
  </si>
  <si>
    <t>.-2278</t>
  </si>
  <si>
    <t>.-2279</t>
  </si>
  <si>
    <t>.-228</t>
  </si>
  <si>
    <t>.-2280</t>
  </si>
  <si>
    <t>.-2281</t>
  </si>
  <si>
    <t>.-2282</t>
  </si>
  <si>
    <t>.-2283</t>
  </si>
  <si>
    <t>.-2284</t>
  </si>
  <si>
    <t>.-2285</t>
  </si>
  <si>
    <t>.-2286</t>
  </si>
  <si>
    <t>.-2287</t>
  </si>
  <si>
    <t>.-2288</t>
  </si>
  <si>
    <t>.-2289</t>
  </si>
  <si>
    <t>.-229</t>
  </si>
  <si>
    <t>.-2290</t>
  </si>
  <si>
    <t>.-2291</t>
  </si>
  <si>
    <t>.-2292</t>
  </si>
  <si>
    <t>.-2293</t>
  </si>
  <si>
    <t>.-2294</t>
  </si>
  <si>
    <t>.-2295</t>
  </si>
  <si>
    <t>.-2296</t>
  </si>
  <si>
    <t>.-2297</t>
  </si>
  <si>
    <t>.-2298</t>
  </si>
  <si>
    <t>.-2299</t>
  </si>
  <si>
    <t>.-23</t>
  </si>
  <si>
    <t>.-230</t>
  </si>
  <si>
    <t>.-2300</t>
  </si>
  <si>
    <t>.-2301</t>
  </si>
  <si>
    <t>.-2302</t>
  </si>
  <si>
    <t>.-2303</t>
  </si>
  <si>
    <t>.-2304</t>
  </si>
  <si>
    <t>.-2305</t>
  </si>
  <si>
    <t>.-2306</t>
  </si>
  <si>
    <t>.-2307</t>
  </si>
  <si>
    <t>.-2308</t>
  </si>
  <si>
    <t>.-2309</t>
  </si>
  <si>
    <t>.-231</t>
  </si>
  <si>
    <t>.-2310</t>
  </si>
  <si>
    <t>.-2311</t>
  </si>
  <si>
    <t>.-2312</t>
  </si>
  <si>
    <t>.-2313</t>
  </si>
  <si>
    <t>.-2314</t>
  </si>
  <si>
    <t>.-2315</t>
  </si>
  <si>
    <t>.-2316</t>
  </si>
  <si>
    <t>.-2317</t>
  </si>
  <si>
    <t>.-2318</t>
  </si>
  <si>
    <t>.-2319</t>
  </si>
  <si>
    <t>.-232</t>
  </si>
  <si>
    <t>.-2320</t>
  </si>
  <si>
    <t>.-2321</t>
  </si>
  <si>
    <t>.-2322</t>
  </si>
  <si>
    <t>.-2323</t>
  </si>
  <si>
    <t>.-2324</t>
  </si>
  <si>
    <t>.-2325</t>
  </si>
  <si>
    <t>.-2326</t>
  </si>
  <si>
    <t>.-2327</t>
  </si>
  <si>
    <t>.-2328</t>
  </si>
  <si>
    <t>.-2329</t>
  </si>
  <si>
    <t>.-233</t>
  </si>
  <si>
    <t>.-2330</t>
  </si>
  <si>
    <t>.-2331</t>
  </si>
  <si>
    <t>.-2332</t>
  </si>
  <si>
    <t>.-2333</t>
  </si>
  <si>
    <t>.-2334</t>
  </si>
  <si>
    <t>.-2335</t>
  </si>
  <si>
    <t>.-2336</t>
  </si>
  <si>
    <t>.-2337</t>
  </si>
  <si>
    <t>.-2338</t>
  </si>
  <si>
    <t>.-2339</t>
  </si>
  <si>
    <t>.-234</t>
  </si>
  <si>
    <t>.-2340</t>
  </si>
  <si>
    <t>.-2341</t>
  </si>
  <si>
    <t>.-2342</t>
  </si>
  <si>
    <t>.-2343</t>
  </si>
  <si>
    <t>.-2344</t>
  </si>
  <si>
    <t>.-2345</t>
  </si>
  <si>
    <t>.-2346</t>
  </si>
  <si>
    <t>.-2347</t>
  </si>
  <si>
    <t>.-2348</t>
  </si>
  <si>
    <t>.-2349</t>
  </si>
  <si>
    <t>.-235</t>
  </si>
  <si>
    <t>.-2350</t>
  </si>
  <si>
    <t>.-2351</t>
  </si>
  <si>
    <t>.-2352</t>
  </si>
  <si>
    <t>.-2353</t>
  </si>
  <si>
    <t>.-2354</t>
  </si>
  <si>
    <t>.-2355</t>
  </si>
  <si>
    <t>.-2356</t>
  </si>
  <si>
    <t>.-2357</t>
  </si>
  <si>
    <t>.-2358</t>
  </si>
  <si>
    <t>.-2359</t>
  </si>
  <si>
    <t>.-236</t>
  </si>
  <si>
    <t>.-2360</t>
  </si>
  <si>
    <t>.-2361</t>
  </si>
  <si>
    <t>.-2362</t>
  </si>
  <si>
    <t>.-2363</t>
  </si>
  <si>
    <t>.-2364</t>
  </si>
  <si>
    <t>.-2365</t>
  </si>
  <si>
    <t>.-2366</t>
  </si>
  <si>
    <t>.-2367</t>
  </si>
  <si>
    <t>.-2368</t>
  </si>
  <si>
    <t>.-2369</t>
  </si>
  <si>
    <t>.-237</t>
  </si>
  <si>
    <t>.-2370</t>
  </si>
  <si>
    <t>.-2371</t>
  </si>
  <si>
    <t>.-2372</t>
  </si>
  <si>
    <t>.-2373</t>
  </si>
  <si>
    <t>.-2374</t>
  </si>
  <si>
    <t>.-2375</t>
  </si>
  <si>
    <t>.-2376</t>
  </si>
  <si>
    <t>.-2377</t>
  </si>
  <si>
    <t>.-2378</t>
  </si>
  <si>
    <t>.-2379</t>
  </si>
  <si>
    <t>.-238</t>
  </si>
  <si>
    <t>.-2380</t>
  </si>
  <si>
    <t>.-2381</t>
  </si>
  <si>
    <t>.-2382</t>
  </si>
  <si>
    <t>.-2383</t>
  </si>
  <si>
    <t>.-2384</t>
  </si>
  <si>
    <t>.-2385</t>
  </si>
  <si>
    <t>.-2386</t>
  </si>
  <si>
    <t>.-2387</t>
  </si>
  <si>
    <t>.-2388</t>
  </si>
  <si>
    <t>.-2389</t>
  </si>
  <si>
    <t>.-239</t>
  </si>
  <si>
    <t>.-2390</t>
  </si>
  <si>
    <t>.-2391</t>
  </si>
  <si>
    <t>.-2392</t>
  </si>
  <si>
    <t>.-2393</t>
  </si>
  <si>
    <t>.-2394</t>
  </si>
  <si>
    <t>.-2395</t>
  </si>
  <si>
    <t>.-2396</t>
  </si>
  <si>
    <t>.-2397</t>
  </si>
  <si>
    <t>.-2398</t>
  </si>
  <si>
    <t>.-2399</t>
  </si>
  <si>
    <t>.-24</t>
  </si>
  <si>
    <t>.-240</t>
  </si>
  <si>
    <t>.-2400</t>
  </si>
  <si>
    <t>.-2401</t>
  </si>
  <si>
    <t>.-2402</t>
  </si>
  <si>
    <t>.-2403</t>
  </si>
  <si>
    <t>.-2404</t>
  </si>
  <si>
    <t>.-2405</t>
  </si>
  <si>
    <t>.-2406</t>
  </si>
  <si>
    <t>.-2407</t>
  </si>
  <si>
    <t>.-2408</t>
  </si>
  <si>
    <t>.-2409</t>
  </si>
  <si>
    <t>.-241</t>
  </si>
  <si>
    <t>.-2410</t>
  </si>
  <si>
    <t>.-2411</t>
  </si>
  <si>
    <t>.-2412</t>
  </si>
  <si>
    <t>.-2413</t>
  </si>
  <si>
    <t>.-2414</t>
  </si>
  <si>
    <t>.-2415</t>
  </si>
  <si>
    <t>.-2416</t>
  </si>
  <si>
    <t>.-2417</t>
  </si>
  <si>
    <t>.-2418</t>
  </si>
  <si>
    <t>.-2419</t>
  </si>
  <si>
    <t>.-242</t>
  </si>
  <si>
    <t>(764)ALFREDO ROMERO</t>
  </si>
  <si>
    <t>.-2420</t>
  </si>
  <si>
    <t>.-2421</t>
  </si>
  <si>
    <t>.-2422</t>
  </si>
  <si>
    <t>.-2423</t>
  </si>
  <si>
    <t>.-2424</t>
  </si>
  <si>
    <t>.-2425</t>
  </si>
  <si>
    <t>.-2426</t>
  </si>
  <si>
    <t>.-2427</t>
  </si>
  <si>
    <t>.-2428</t>
  </si>
  <si>
    <t>.-2429</t>
  </si>
  <si>
    <t>.-243</t>
  </si>
  <si>
    <t>.-2430</t>
  </si>
  <si>
    <t>.-2431</t>
  </si>
  <si>
    <t>.-2432</t>
  </si>
  <si>
    <t>.-2433</t>
  </si>
  <si>
    <t>.-2434</t>
  </si>
  <si>
    <t>.-2435</t>
  </si>
  <si>
    <t>.-2436</t>
  </si>
  <si>
    <t>.-2437</t>
  </si>
  <si>
    <t>.-2438</t>
  </si>
  <si>
    <t>.-2439</t>
  </si>
  <si>
    <t>.-244</t>
  </si>
  <si>
    <t>.-2440</t>
  </si>
  <si>
    <t>.-2441</t>
  </si>
  <si>
    <t>.-2442</t>
  </si>
  <si>
    <t>.-2443</t>
  </si>
  <si>
    <t>.-2444</t>
  </si>
  <si>
    <t>.-2445</t>
  </si>
  <si>
    <t>.-2446</t>
  </si>
  <si>
    <t>.-2447</t>
  </si>
  <si>
    <t>.-2448</t>
  </si>
  <si>
    <t>.-2449</t>
  </si>
  <si>
    <t>.-245</t>
  </si>
  <si>
    <t>.-2450</t>
  </si>
  <si>
    <t>.-2451</t>
  </si>
  <si>
    <t>.-2452</t>
  </si>
  <si>
    <t>.-2453</t>
  </si>
  <si>
    <t>.-2454</t>
  </si>
  <si>
    <t>.-2455</t>
  </si>
  <si>
    <t>.-2456</t>
  </si>
  <si>
    <t>.-2457</t>
  </si>
  <si>
    <t>.-2458</t>
  </si>
  <si>
    <t>.-2459</t>
  </si>
  <si>
    <t>.-246</t>
  </si>
  <si>
    <t>.-2460</t>
  </si>
  <si>
    <t>.-2461</t>
  </si>
  <si>
    <t>.-2462</t>
  </si>
  <si>
    <t>.-2463</t>
  </si>
  <si>
    <t>.-2464</t>
  </si>
  <si>
    <t>.-2465</t>
  </si>
  <si>
    <t>.-2466</t>
  </si>
  <si>
    <t>.-2467</t>
  </si>
  <si>
    <t>.-2468</t>
  </si>
  <si>
    <t>.-2469</t>
  </si>
  <si>
    <t>.-247</t>
  </si>
  <si>
    <t>.-2470</t>
  </si>
  <si>
    <t>.-2471</t>
  </si>
  <si>
    <t>.-2472</t>
  </si>
  <si>
    <t>.-2473</t>
  </si>
  <si>
    <t>.-2474</t>
  </si>
  <si>
    <t>.-2475</t>
  </si>
  <si>
    <t>.-2476</t>
  </si>
  <si>
    <t>.-2477</t>
  </si>
  <si>
    <t>.-2478</t>
  </si>
  <si>
    <t>.-2479</t>
  </si>
  <si>
    <t>.-248</t>
  </si>
  <si>
    <t>.-2480</t>
  </si>
  <si>
    <t>.-2481</t>
  </si>
  <si>
    <t>.-2482</t>
  </si>
  <si>
    <t>.-2483</t>
  </si>
  <si>
    <t>.-2484</t>
  </si>
  <si>
    <t>.-2485</t>
  </si>
  <si>
    <t>.-2486</t>
  </si>
  <si>
    <t>.-2487</t>
  </si>
  <si>
    <t>.-2488</t>
  </si>
  <si>
    <t>.-2489</t>
  </si>
  <si>
    <t>.-249</t>
  </si>
  <si>
    <t>.-2490</t>
  </si>
  <si>
    <t>.-2491</t>
  </si>
  <si>
    <t>.-2492</t>
  </si>
  <si>
    <t>.-2493</t>
  </si>
  <si>
    <t>.-2494</t>
  </si>
  <si>
    <t>.-2495</t>
  </si>
  <si>
    <t>.-2496</t>
  </si>
  <si>
    <t>.-2497</t>
  </si>
  <si>
    <t>.-2498</t>
  </si>
  <si>
    <t>.-2499</t>
  </si>
  <si>
    <t>(744)OMAR RIVERA</t>
  </si>
  <si>
    <t>.-25</t>
  </si>
  <si>
    <t>.-250</t>
  </si>
  <si>
    <t>.-2500</t>
  </si>
  <si>
    <t>.-2501</t>
  </si>
  <si>
    <t>.-2502</t>
  </si>
  <si>
    <t>.-2503</t>
  </si>
  <si>
    <t>.-2504</t>
  </si>
  <si>
    <t>.-2505</t>
  </si>
  <si>
    <t>.-2506</t>
  </si>
  <si>
    <t>.-2507</t>
  </si>
  <si>
    <t>.-2508</t>
  </si>
  <si>
    <t>.-2509</t>
  </si>
  <si>
    <t>(768)VOLCANES</t>
  </si>
  <si>
    <t>.-251</t>
  </si>
  <si>
    <t>.-2510</t>
  </si>
  <si>
    <t>.-2511</t>
  </si>
  <si>
    <t>.-2512</t>
  </si>
  <si>
    <t>.-2513</t>
  </si>
  <si>
    <t>.-2514</t>
  </si>
  <si>
    <t>.-2515</t>
  </si>
  <si>
    <t>.-2516</t>
  </si>
  <si>
    <t>.-2517</t>
  </si>
  <si>
    <t>.-2518</t>
  </si>
  <si>
    <t>.-2519</t>
  </si>
  <si>
    <t>.-252</t>
  </si>
  <si>
    <t>.-2520</t>
  </si>
  <si>
    <t>.-2521</t>
  </si>
  <si>
    <t>.-2522</t>
  </si>
  <si>
    <t>.-2523</t>
  </si>
  <si>
    <t>.-2524</t>
  </si>
  <si>
    <t>.-2525</t>
  </si>
  <si>
    <t>.-2526</t>
  </si>
  <si>
    <t>.-2527</t>
  </si>
  <si>
    <t>.-2528</t>
  </si>
  <si>
    <t>.-2529</t>
  </si>
  <si>
    <t>.-253</t>
  </si>
  <si>
    <t>.-2530</t>
  </si>
  <si>
    <t>.-2531</t>
  </si>
  <si>
    <t>.-2532</t>
  </si>
  <si>
    <t>.-2533</t>
  </si>
  <si>
    <t>.-2534</t>
  </si>
  <si>
    <t>.-2535</t>
  </si>
  <si>
    <t>.-2536</t>
  </si>
  <si>
    <t>.-2537</t>
  </si>
  <si>
    <t>.-2538</t>
  </si>
  <si>
    <t>.-2539</t>
  </si>
  <si>
    <t>.-254</t>
  </si>
  <si>
    <t>.-2540</t>
  </si>
  <si>
    <t>.-2541</t>
  </si>
  <si>
    <t>.-2542</t>
  </si>
  <si>
    <t>.-2543</t>
  </si>
  <si>
    <t>.-2544</t>
  </si>
  <si>
    <t>.-2545</t>
  </si>
  <si>
    <t>.-2546</t>
  </si>
  <si>
    <t>.-2547</t>
  </si>
  <si>
    <t>26/01/2020</t>
  </si>
  <si>
    <t>.-2548</t>
  </si>
  <si>
    <t>.-2549</t>
  </si>
  <si>
    <t>.-255</t>
  </si>
  <si>
    <t>.-2550</t>
  </si>
  <si>
    <t>.-2551</t>
  </si>
  <si>
    <t>.-2552</t>
  </si>
  <si>
    <t>.-2553</t>
  </si>
  <si>
    <t>.-2554</t>
  </si>
  <si>
    <t>.-2555</t>
  </si>
  <si>
    <t>.-2556</t>
  </si>
  <si>
    <t>.-2557</t>
  </si>
  <si>
    <t>.-2558</t>
  </si>
  <si>
    <t>.-2559</t>
  </si>
  <si>
    <t>.-256</t>
  </si>
  <si>
    <t>.-2560</t>
  </si>
  <si>
    <t>.-2561</t>
  </si>
  <si>
    <t>.-2562</t>
  </si>
  <si>
    <t>.-2563</t>
  </si>
  <si>
    <t>.-2564</t>
  </si>
  <si>
    <t>.-2565</t>
  </si>
  <si>
    <t>.-2566</t>
  </si>
  <si>
    <t>.-2567</t>
  </si>
  <si>
    <t>.-2568</t>
  </si>
  <si>
    <t>.-2569</t>
  </si>
  <si>
    <t>.-257</t>
  </si>
  <si>
    <t>.-2570</t>
  </si>
  <si>
    <t>.-2571</t>
  </si>
  <si>
    <t>.-2572</t>
  </si>
  <si>
    <t>.-2573</t>
  </si>
  <si>
    <t>.-2574</t>
  </si>
  <si>
    <t>.-2575</t>
  </si>
  <si>
    <t>.-2576</t>
  </si>
  <si>
    <t>.-2577</t>
  </si>
  <si>
    <t>.-2578</t>
  </si>
  <si>
    <t>.-2579</t>
  </si>
  <si>
    <t>.-258</t>
  </si>
  <si>
    <t>.-2580</t>
  </si>
  <si>
    <t>.-2581</t>
  </si>
  <si>
    <t>.-2582</t>
  </si>
  <si>
    <t>.-2583</t>
  </si>
  <si>
    <t>.-2584</t>
  </si>
  <si>
    <t>.-2585</t>
  </si>
  <si>
    <t>.-2586</t>
  </si>
  <si>
    <t>.-2587</t>
  </si>
  <si>
    <t>.-2588</t>
  </si>
  <si>
    <t>.-2589</t>
  </si>
  <si>
    <t>.-259</t>
  </si>
  <si>
    <t>.-2590</t>
  </si>
  <si>
    <t>.-2591</t>
  </si>
  <si>
    <t>.-2592</t>
  </si>
  <si>
    <t>.-2593</t>
  </si>
  <si>
    <t>.-2594</t>
  </si>
  <si>
    <t>.-2595</t>
  </si>
  <si>
    <t>.-2596</t>
  </si>
  <si>
    <t>.-2597</t>
  </si>
  <si>
    <t>.-2598</t>
  </si>
  <si>
    <t>.-2599</t>
  </si>
  <si>
    <t>.-26</t>
  </si>
  <si>
    <t>.-260</t>
  </si>
  <si>
    <t>.-2600</t>
  </si>
  <si>
    <t>.-2601</t>
  </si>
  <si>
    <t>.-2602</t>
  </si>
  <si>
    <t>.-2603</t>
  </si>
  <si>
    <t>.-2604</t>
  </si>
  <si>
    <t>.-2605</t>
  </si>
  <si>
    <t>.-2606</t>
  </si>
  <si>
    <t>.-2607</t>
  </si>
  <si>
    <t>.-2608</t>
  </si>
  <si>
    <t>.-2609</t>
  </si>
  <si>
    <t>.-261</t>
  </si>
  <si>
    <t>.-2610</t>
  </si>
  <si>
    <t>.-2611</t>
  </si>
  <si>
    <t>.-2612</t>
  </si>
  <si>
    <t>.-2613</t>
  </si>
  <si>
    <t>.-2614</t>
  </si>
  <si>
    <t>.-2615</t>
  </si>
  <si>
    <t>.-2616</t>
  </si>
  <si>
    <t>.-2617</t>
  </si>
  <si>
    <t>.-2618</t>
  </si>
  <si>
    <t>.-2619</t>
  </si>
  <si>
    <t>.-262</t>
  </si>
  <si>
    <t>.-2620</t>
  </si>
  <si>
    <t>.-2621</t>
  </si>
  <si>
    <t>.-2622</t>
  </si>
  <si>
    <t>.-2623</t>
  </si>
  <si>
    <t>.-2624</t>
  </si>
  <si>
    <t>.-2625</t>
  </si>
  <si>
    <t>.-2626</t>
  </si>
  <si>
    <t>.-2627</t>
  </si>
  <si>
    <t>.-2628</t>
  </si>
  <si>
    <t>.-2629</t>
  </si>
  <si>
    <t>.-263</t>
  </si>
  <si>
    <t>.-2630</t>
  </si>
  <si>
    <t>.-2631</t>
  </si>
  <si>
    <t>.-2632</t>
  </si>
  <si>
    <t>.-2633</t>
  </si>
  <si>
    <t>.-2634</t>
  </si>
  <si>
    <t>.-2635</t>
  </si>
  <si>
    <t>.-2636</t>
  </si>
  <si>
    <t>(647)ANGEL LEDO</t>
  </si>
  <si>
    <t>.-2637</t>
  </si>
  <si>
    <t>.-2638</t>
  </si>
  <si>
    <t>.-2639</t>
  </si>
  <si>
    <t>.-264</t>
  </si>
  <si>
    <t>.-2640</t>
  </si>
  <si>
    <t>.-2641</t>
  </si>
  <si>
    <t>.-2642</t>
  </si>
  <si>
    <t>.-2643</t>
  </si>
  <si>
    <t>.-2644</t>
  </si>
  <si>
    <t>.-2645</t>
  </si>
  <si>
    <t>.-2646</t>
  </si>
  <si>
    <t>.-2647</t>
  </si>
  <si>
    <t>.-2648</t>
  </si>
  <si>
    <t>.-2649</t>
  </si>
  <si>
    <t>.-265</t>
  </si>
  <si>
    <t>.-2650</t>
  </si>
  <si>
    <t>.-2651</t>
  </si>
  <si>
    <t>.-2652</t>
  </si>
  <si>
    <t>.-2653</t>
  </si>
  <si>
    <t>.-2654</t>
  </si>
  <si>
    <t>.-2655</t>
  </si>
  <si>
    <t>.-2656</t>
  </si>
  <si>
    <t>.-2657</t>
  </si>
  <si>
    <t>.-2658</t>
  </si>
  <si>
    <t>.-2659</t>
  </si>
  <si>
    <t>.-266</t>
  </si>
  <si>
    <t>.-2660</t>
  </si>
  <si>
    <t>.-2661</t>
  </si>
  <si>
    <t>.-2662</t>
  </si>
  <si>
    <t>.-2663</t>
  </si>
  <si>
    <t>.-2664</t>
  </si>
  <si>
    <t>.-2665</t>
  </si>
  <si>
    <t>.-2666</t>
  </si>
  <si>
    <t>.-2667</t>
  </si>
  <si>
    <t>.-2668</t>
  </si>
  <si>
    <t>.-2669</t>
  </si>
  <si>
    <t>.-267</t>
  </si>
  <si>
    <t>.-2670</t>
  </si>
  <si>
    <t>.-2671</t>
  </si>
  <si>
    <t>.-2672</t>
  </si>
  <si>
    <t>.-2673</t>
  </si>
  <si>
    <t>.-2674</t>
  </si>
  <si>
    <t>.-2675</t>
  </si>
  <si>
    <t>.-2676</t>
  </si>
  <si>
    <t>.-2677</t>
  </si>
  <si>
    <t>.-2678</t>
  </si>
  <si>
    <t>.-2679</t>
  </si>
  <si>
    <t>.-268</t>
  </si>
  <si>
    <t>.-2680</t>
  </si>
  <si>
    <t>.-2681</t>
  </si>
  <si>
    <t>.-2682</t>
  </si>
  <si>
    <t>.-2683</t>
  </si>
  <si>
    <t>.-2684</t>
  </si>
  <si>
    <t>.-2685</t>
  </si>
  <si>
    <t>.-2686</t>
  </si>
  <si>
    <t>.-2687</t>
  </si>
  <si>
    <t>.-2688</t>
  </si>
  <si>
    <t>.-2689</t>
  </si>
  <si>
    <t>.-269</t>
  </si>
  <si>
    <t>.-2690</t>
  </si>
  <si>
    <t>.-2691</t>
  </si>
  <si>
    <t>.-2692</t>
  </si>
  <si>
    <t>.-2693</t>
  </si>
  <si>
    <t>.-2694</t>
  </si>
  <si>
    <t>.-2695</t>
  </si>
  <si>
    <t>.-2696</t>
  </si>
  <si>
    <t>.-2697</t>
  </si>
  <si>
    <t>.-2698</t>
  </si>
  <si>
    <t>.-2699</t>
  </si>
  <si>
    <t>.-27</t>
  </si>
  <si>
    <t>.-270</t>
  </si>
  <si>
    <t>.-2700</t>
  </si>
  <si>
    <t>.-2701</t>
  </si>
  <si>
    <t>.-2702</t>
  </si>
  <si>
    <t>.-2703</t>
  </si>
  <si>
    <t>.-2704</t>
  </si>
  <si>
    <t>.-2705</t>
  </si>
  <si>
    <t>.-2706</t>
  </si>
  <si>
    <t>.-2707</t>
  </si>
  <si>
    <t>.-2708</t>
  </si>
  <si>
    <t>.-2709</t>
  </si>
  <si>
    <t>.-271</t>
  </si>
  <si>
    <t>.-2710</t>
  </si>
  <si>
    <t>.-2711</t>
  </si>
  <si>
    <t>.-2712</t>
  </si>
  <si>
    <t>.-2713</t>
  </si>
  <si>
    <t>.-2714</t>
  </si>
  <si>
    <t>.-2715</t>
  </si>
  <si>
    <t>.-2716</t>
  </si>
  <si>
    <t>.-2717</t>
  </si>
  <si>
    <t>.-2718</t>
  </si>
  <si>
    <t>.-2719</t>
  </si>
  <si>
    <t>.-272</t>
  </si>
  <si>
    <t>.-2720</t>
  </si>
  <si>
    <t>.-2721</t>
  </si>
  <si>
    <t>.-2722</t>
  </si>
  <si>
    <t>.-2723</t>
  </si>
  <si>
    <t>.-2724</t>
  </si>
  <si>
    <t>.-2725</t>
  </si>
  <si>
    <t>.-2726</t>
  </si>
  <si>
    <t>.-2727</t>
  </si>
  <si>
    <t>.-2728</t>
  </si>
  <si>
    <t>.-2729</t>
  </si>
  <si>
    <t>.-273</t>
  </si>
  <si>
    <t>.-2730</t>
  </si>
  <si>
    <t>.-2731</t>
  </si>
  <si>
    <t>.-2732</t>
  </si>
  <si>
    <t>.-2733</t>
  </si>
  <si>
    <t>.-2734</t>
  </si>
  <si>
    <t>.-2735</t>
  </si>
  <si>
    <t>.-2736</t>
  </si>
  <si>
    <t>.-2737</t>
  </si>
  <si>
    <t>.-2738</t>
  </si>
  <si>
    <t>.-2739</t>
  </si>
  <si>
    <t>.-274</t>
  </si>
  <si>
    <t>.-2740</t>
  </si>
  <si>
    <t>.-2741</t>
  </si>
  <si>
    <t>.-2742</t>
  </si>
  <si>
    <t>.-2743</t>
  </si>
  <si>
    <t>.-2744</t>
  </si>
  <si>
    <t>.-2745</t>
  </si>
  <si>
    <t>.-2746</t>
  </si>
  <si>
    <t>.-2747</t>
  </si>
  <si>
    <t>.-2748</t>
  </si>
  <si>
    <t>.-2749</t>
  </si>
  <si>
    <t>.-275</t>
  </si>
  <si>
    <t>.-2750</t>
  </si>
  <si>
    <t>.-2751</t>
  </si>
  <si>
    <t>.-2752</t>
  </si>
  <si>
    <t>.-2753</t>
  </si>
  <si>
    <t>.-2754</t>
  </si>
  <si>
    <t>.-2755</t>
  </si>
  <si>
    <t>.-2756</t>
  </si>
  <si>
    <t>.-2757</t>
  </si>
  <si>
    <t>.-2758</t>
  </si>
  <si>
    <t>.-2759</t>
  </si>
  <si>
    <t>.-276</t>
  </si>
  <si>
    <t>.-2760</t>
  </si>
  <si>
    <t>.-2761</t>
  </si>
  <si>
    <t>.-2762</t>
  </si>
  <si>
    <t>.-2763</t>
  </si>
  <si>
    <t>.-2764</t>
  </si>
  <si>
    <t>.-2765</t>
  </si>
  <si>
    <t>.-2766</t>
  </si>
  <si>
    <t>.-2767</t>
  </si>
  <si>
    <t>.-2768</t>
  </si>
  <si>
    <t>.-2769</t>
  </si>
  <si>
    <t>.-277</t>
  </si>
  <si>
    <t>.-2770</t>
  </si>
  <si>
    <t>.-2771</t>
  </si>
  <si>
    <t>.-2772</t>
  </si>
  <si>
    <t>.-2773</t>
  </si>
  <si>
    <t>.-2774</t>
  </si>
  <si>
    <t>.-2775</t>
  </si>
  <si>
    <t>.-2776</t>
  </si>
  <si>
    <t>.-2777</t>
  </si>
  <si>
    <t>.-2778</t>
  </si>
  <si>
    <t>.-2779</t>
  </si>
  <si>
    <t>.-278</t>
  </si>
  <si>
    <t>.-2780</t>
  </si>
  <si>
    <t>.-2781</t>
  </si>
  <si>
    <t>.-2782</t>
  </si>
  <si>
    <t>(354)EMANUEL</t>
  </si>
  <si>
    <t>.-2783</t>
  </si>
  <si>
    <t>.-2784</t>
  </si>
  <si>
    <t>.-2785</t>
  </si>
  <si>
    <t>.-2786</t>
  </si>
  <si>
    <t>.-2787</t>
  </si>
  <si>
    <t>.-2788</t>
  </si>
  <si>
    <t>.-2789</t>
  </si>
  <si>
    <t>.-279</t>
  </si>
  <si>
    <t>.-2790</t>
  </si>
  <si>
    <t>.-2791</t>
  </si>
  <si>
    <t>.-2792</t>
  </si>
  <si>
    <t>.-2793</t>
  </si>
  <si>
    <t>.-2794</t>
  </si>
  <si>
    <t>.-2795</t>
  </si>
  <si>
    <t>.-2796</t>
  </si>
  <si>
    <t>.-2797</t>
  </si>
  <si>
    <t>.-2798</t>
  </si>
  <si>
    <t>.-2799</t>
  </si>
  <si>
    <t>.-28</t>
  </si>
  <si>
    <t>.-280</t>
  </si>
  <si>
    <t>.-2800</t>
  </si>
  <si>
    <t>.-2801</t>
  </si>
  <si>
    <t>.-2802</t>
  </si>
  <si>
    <t>.-2803</t>
  </si>
  <si>
    <t>.-2804</t>
  </si>
  <si>
    <t>.-2805</t>
  </si>
  <si>
    <t>.-2806</t>
  </si>
  <si>
    <t>.-2807</t>
  </si>
  <si>
    <t>.-2808</t>
  </si>
  <si>
    <t>.-2809</t>
  </si>
  <si>
    <t>.-281</t>
  </si>
  <si>
    <t>.-2810</t>
  </si>
  <si>
    <t>.-2811</t>
  </si>
  <si>
    <t>.-2812</t>
  </si>
  <si>
    <t>.-2813</t>
  </si>
  <si>
    <t>.-2814</t>
  </si>
  <si>
    <t>.-2815</t>
  </si>
  <si>
    <t>.-2816</t>
  </si>
  <si>
    <t>.-2817</t>
  </si>
  <si>
    <t>.-2818</t>
  </si>
  <si>
    <t>.-2819</t>
  </si>
  <si>
    <t>.-282</t>
  </si>
  <si>
    <t>.-2820</t>
  </si>
  <si>
    <t>.-2821</t>
  </si>
  <si>
    <t>.-2822</t>
  </si>
  <si>
    <t>.-2823</t>
  </si>
  <si>
    <t>.-2824</t>
  </si>
  <si>
    <t>.-2825</t>
  </si>
  <si>
    <t>.-2826</t>
  </si>
  <si>
    <t>.-2827</t>
  </si>
  <si>
    <t>.-2828</t>
  </si>
  <si>
    <t>.-2829</t>
  </si>
  <si>
    <t>.-283</t>
  </si>
  <si>
    <t>.-2830</t>
  </si>
  <si>
    <t>.-2831</t>
  </si>
  <si>
    <t>.-2832</t>
  </si>
  <si>
    <t>.-2833</t>
  </si>
  <si>
    <t>.-2834</t>
  </si>
  <si>
    <t>.-2835</t>
  </si>
  <si>
    <t>.-2836</t>
  </si>
  <si>
    <t>.-2837</t>
  </si>
  <si>
    <t>.-2838</t>
  </si>
  <si>
    <t>.-2839</t>
  </si>
  <si>
    <t>.-284</t>
  </si>
  <si>
    <t>.-2840</t>
  </si>
  <si>
    <t>.-2841</t>
  </si>
  <si>
    <t>.-2842</t>
  </si>
  <si>
    <t>.-2843</t>
  </si>
  <si>
    <t>.-2844</t>
  </si>
  <si>
    <t>.-2845</t>
  </si>
  <si>
    <t>.-2846</t>
  </si>
  <si>
    <t>.-2847</t>
  </si>
  <si>
    <t>.-2848</t>
  </si>
  <si>
    <t>.-2849</t>
  </si>
  <si>
    <t>02/02/2020</t>
  </si>
  <si>
    <t>.-285</t>
  </si>
  <si>
    <t>.-2850</t>
  </si>
  <si>
    <t>.-2851</t>
  </si>
  <si>
    <t>.-2852</t>
  </si>
  <si>
    <t>.-2853</t>
  </si>
  <si>
    <t>.-2854</t>
  </si>
  <si>
    <t>.-2855</t>
  </si>
  <si>
    <t>.-2856</t>
  </si>
  <si>
    <t>.-2857</t>
  </si>
  <si>
    <t>.-2858</t>
  </si>
  <si>
    <t>.-2859</t>
  </si>
  <si>
    <t>.-286</t>
  </si>
  <si>
    <t>.-2860</t>
  </si>
  <si>
    <t>.-2861</t>
  </si>
  <si>
    <t>.-2862</t>
  </si>
  <si>
    <t>.-2863</t>
  </si>
  <si>
    <t>.-2864</t>
  </si>
  <si>
    <t>.-2865</t>
  </si>
  <si>
    <t>.-2866</t>
  </si>
  <si>
    <t>.-2867</t>
  </si>
  <si>
    <t>.-2868</t>
  </si>
  <si>
    <t>.-2869</t>
  </si>
  <si>
    <t>.-287</t>
  </si>
  <si>
    <t>.-2870</t>
  </si>
  <si>
    <t>.-2871</t>
  </si>
  <si>
    <t>.-2872</t>
  </si>
  <si>
    <t>.-2873</t>
  </si>
  <si>
    <t>.-2874</t>
  </si>
  <si>
    <t>.-2875</t>
  </si>
  <si>
    <t>.-2876</t>
  </si>
  <si>
    <t>.-2877</t>
  </si>
  <si>
    <t>.-2878</t>
  </si>
  <si>
    <t>.-2879</t>
  </si>
  <si>
    <t>.-288</t>
  </si>
  <si>
    <t>.-2880</t>
  </si>
  <si>
    <t>.-2881</t>
  </si>
  <si>
    <t>.-2882</t>
  </si>
  <si>
    <t>.-2883</t>
  </si>
  <si>
    <t>.-2884</t>
  </si>
  <si>
    <t>.-2885</t>
  </si>
  <si>
    <t>.-2886</t>
  </si>
  <si>
    <t>.-2887</t>
  </si>
  <si>
    <t>.-2888</t>
  </si>
  <si>
    <t>.-2889</t>
  </si>
  <si>
    <t>.-289</t>
  </si>
  <si>
    <t>.-2890</t>
  </si>
  <si>
    <t>.-2891</t>
  </si>
  <si>
    <t>.-2892</t>
  </si>
  <si>
    <t>.-2893</t>
  </si>
  <si>
    <t>.-2894</t>
  </si>
  <si>
    <t>.-2895</t>
  </si>
  <si>
    <t>.-2896</t>
  </si>
  <si>
    <t>.-2897</t>
  </si>
  <si>
    <t>.-2898</t>
  </si>
  <si>
    <t>.-2899</t>
  </si>
  <si>
    <t>31/01/2020</t>
  </si>
  <si>
    <t>.-29</t>
  </si>
  <si>
    <t>.-290</t>
  </si>
  <si>
    <t>.-2900</t>
  </si>
  <si>
    <t>.-2901</t>
  </si>
  <si>
    <t>.-2902</t>
  </si>
  <si>
    <t>.-2903</t>
  </si>
  <si>
    <t>.-2904</t>
  </si>
  <si>
    <t>.-2905</t>
  </si>
  <si>
    <t>.-2906</t>
  </si>
  <si>
    <t>.-2907</t>
  </si>
  <si>
    <t>.-2908</t>
  </si>
  <si>
    <t>.-2909</t>
  </si>
  <si>
    <t>.-291</t>
  </si>
  <si>
    <t>.-2910</t>
  </si>
  <si>
    <t>.-2911</t>
  </si>
  <si>
    <t>.-2912</t>
  </si>
  <si>
    <t>.-2913</t>
  </si>
  <si>
    <t>.-2914</t>
  </si>
  <si>
    <t>.-2915</t>
  </si>
  <si>
    <t>.-2916</t>
  </si>
  <si>
    <t>.-2917</t>
  </si>
  <si>
    <t>.-2918</t>
  </si>
  <si>
    <t>.-2919</t>
  </si>
  <si>
    <t>.-292</t>
  </si>
  <si>
    <t>.-2920</t>
  </si>
  <si>
    <t>.-2921</t>
  </si>
  <si>
    <t>.-2922</t>
  </si>
  <si>
    <t>(482)FERNANDO RAMIREZ</t>
  </si>
  <si>
    <t>.-2923</t>
  </si>
  <si>
    <t>.-2924</t>
  </si>
  <si>
    <t>.-2925</t>
  </si>
  <si>
    <t>.-2926</t>
  </si>
  <si>
    <t>.-2927</t>
  </si>
  <si>
    <t>.-2928</t>
  </si>
  <si>
    <t>.-2929</t>
  </si>
  <si>
    <t>.-293</t>
  </si>
  <si>
    <t>.-2930</t>
  </si>
  <si>
    <t>.-2931</t>
  </si>
  <si>
    <t>.-2932</t>
  </si>
  <si>
    <t>.-2933</t>
  </si>
  <si>
    <t>.-2934</t>
  </si>
  <si>
    <t>.-2935</t>
  </si>
  <si>
    <t>.-2936</t>
  </si>
  <si>
    <t>.-2937</t>
  </si>
  <si>
    <t>.-2938</t>
  </si>
  <si>
    <t>.-2939</t>
  </si>
  <si>
    <t>.-294</t>
  </si>
  <si>
    <t>.-2940</t>
  </si>
  <si>
    <t>.-2941</t>
  </si>
  <si>
    <t>.-2942</t>
  </si>
  <si>
    <t>.-2943</t>
  </si>
  <si>
    <t>.-2944</t>
  </si>
  <si>
    <t>.-2945</t>
  </si>
  <si>
    <t>.-2946</t>
  </si>
  <si>
    <t>.-2947</t>
  </si>
  <si>
    <t>.-2948</t>
  </si>
  <si>
    <t>.-2949</t>
  </si>
  <si>
    <t>.-295</t>
  </si>
  <si>
    <t>.-2950</t>
  </si>
  <si>
    <t>.-2951</t>
  </si>
  <si>
    <t>.-2952</t>
  </si>
  <si>
    <t>.-2953</t>
  </si>
  <si>
    <t>.-2954</t>
  </si>
  <si>
    <t>.-2955</t>
  </si>
  <si>
    <t>.-2956</t>
  </si>
  <si>
    <t>.-2957</t>
  </si>
  <si>
    <t>.-2958</t>
  </si>
  <si>
    <t>.-2959</t>
  </si>
  <si>
    <t>.-296</t>
  </si>
  <si>
    <t>.-2960</t>
  </si>
  <si>
    <t>.-2961</t>
  </si>
  <si>
    <t>.-2962</t>
  </si>
  <si>
    <t>.-2963</t>
  </si>
  <si>
    <t>.-2964</t>
  </si>
  <si>
    <t>.-2965</t>
  </si>
  <si>
    <t>.-2966</t>
  </si>
  <si>
    <t>.-2967</t>
  </si>
  <si>
    <t>.-2968</t>
  </si>
  <si>
    <t>.-2969</t>
  </si>
  <si>
    <t>.-297</t>
  </si>
  <si>
    <t>.-2970</t>
  </si>
  <si>
    <t>.-2971</t>
  </si>
  <si>
    <t>.-2972</t>
  </si>
  <si>
    <t>.-2973</t>
  </si>
  <si>
    <t>.-2974</t>
  </si>
  <si>
    <t>.-2975</t>
  </si>
  <si>
    <t>.-2976</t>
  </si>
  <si>
    <t>.-2977</t>
  </si>
  <si>
    <t>.-2978</t>
  </si>
  <si>
    <t>.-2979</t>
  </si>
  <si>
    <t>.-298</t>
  </si>
  <si>
    <t>.-2980</t>
  </si>
  <si>
    <t>.-2981</t>
  </si>
  <si>
    <t>.-2982</t>
  </si>
  <si>
    <t>.-2983</t>
  </si>
  <si>
    <t>.-2984</t>
  </si>
  <si>
    <t>.-2985</t>
  </si>
  <si>
    <t>.-2986</t>
  </si>
  <si>
    <t>.-2987</t>
  </si>
  <si>
    <t>.-2988</t>
  </si>
  <si>
    <t>.-2989</t>
  </si>
  <si>
    <t>.-299</t>
  </si>
  <si>
    <t>.-2990</t>
  </si>
  <si>
    <t>.-2991</t>
  </si>
  <si>
    <t>.-2992</t>
  </si>
  <si>
    <t>.-2993</t>
  </si>
  <si>
    <t>.-2994</t>
  </si>
  <si>
    <t>.-2995</t>
  </si>
  <si>
    <t>.-2996</t>
  </si>
  <si>
    <t>.-2997</t>
  </si>
  <si>
    <t>.-2998</t>
  </si>
  <si>
    <t>.-2999</t>
  </si>
  <si>
    <t>.-3</t>
  </si>
  <si>
    <t>.-30</t>
  </si>
  <si>
    <t>.-300</t>
  </si>
  <si>
    <t>.-3000</t>
  </si>
  <si>
    <t>.-3001</t>
  </si>
  <si>
    <t>.-3002</t>
  </si>
  <si>
    <t>.-3003</t>
  </si>
  <si>
    <t>.-3004</t>
  </si>
  <si>
    <t>.-3005</t>
  </si>
  <si>
    <t>.-3006</t>
  </si>
  <si>
    <t>.-3007</t>
  </si>
  <si>
    <t>.-3008</t>
  </si>
  <si>
    <t>.-3009</t>
  </si>
  <si>
    <t>.-301</t>
  </si>
  <si>
    <t>.-3010</t>
  </si>
  <si>
    <t>.-3011</t>
  </si>
  <si>
    <t>.-3012</t>
  </si>
  <si>
    <t>.-3013</t>
  </si>
  <si>
    <t>.-3014</t>
  </si>
  <si>
    <t>.-3015</t>
  </si>
  <si>
    <t>.-3016</t>
  </si>
  <si>
    <t>.-3017</t>
  </si>
  <si>
    <t>.-3018</t>
  </si>
  <si>
    <t>.-3019</t>
  </si>
  <si>
    <t>.-302</t>
  </si>
  <si>
    <t>.-3020</t>
  </si>
  <si>
    <t>.-3021</t>
  </si>
  <si>
    <t>.-3022</t>
  </si>
  <si>
    <t>.-3023</t>
  </si>
  <si>
    <t>.-3024</t>
  </si>
  <si>
    <t>.-3025</t>
  </si>
  <si>
    <t>.-3026</t>
  </si>
  <si>
    <t>.-3027</t>
  </si>
  <si>
    <t>.-3028</t>
  </si>
  <si>
    <t>.-3029</t>
  </si>
  <si>
    <t>.-303</t>
  </si>
  <si>
    <t>.-3030</t>
  </si>
  <si>
    <t>.-3031</t>
  </si>
  <si>
    <t>.-3032</t>
  </si>
  <si>
    <t>.-3033</t>
  </si>
  <si>
    <t>.-3034</t>
  </si>
  <si>
    <t>.-3035</t>
  </si>
  <si>
    <t>.-3036</t>
  </si>
  <si>
    <t>.-3037</t>
  </si>
  <si>
    <t>.-3038</t>
  </si>
  <si>
    <t>.-3039</t>
  </si>
  <si>
    <t>.-304</t>
  </si>
  <si>
    <t>.-3040</t>
  </si>
  <si>
    <t>.-3041</t>
  </si>
  <si>
    <t>.-3042</t>
  </si>
  <si>
    <t>.-3043</t>
  </si>
  <si>
    <t>.-3044</t>
  </si>
  <si>
    <t>.-3045</t>
  </si>
  <si>
    <t>.-3046</t>
  </si>
  <si>
    <t>.-3047</t>
  </si>
  <si>
    <t>.-3048</t>
  </si>
  <si>
    <t>.-3049</t>
  </si>
  <si>
    <t>.-305</t>
  </si>
  <si>
    <t>.-3050</t>
  </si>
  <si>
    <t>.-3051</t>
  </si>
  <si>
    <t>.-3052</t>
  </si>
  <si>
    <t>.-3053</t>
  </si>
  <si>
    <t>.-3054</t>
  </si>
  <si>
    <t>.-3055</t>
  </si>
  <si>
    <t>.-3056</t>
  </si>
  <si>
    <t>(367)MARIO GUTIERREZ</t>
  </si>
  <si>
    <t>.-3057</t>
  </si>
  <si>
    <t>.-3058</t>
  </si>
  <si>
    <t>.-3059</t>
  </si>
  <si>
    <t>.-306</t>
  </si>
  <si>
    <t>.-3060</t>
  </si>
  <si>
    <t>.-3061</t>
  </si>
  <si>
    <t>.-3062</t>
  </si>
  <si>
    <t>.-3063</t>
  </si>
  <si>
    <t>.-3064</t>
  </si>
  <si>
    <t>.-3065</t>
  </si>
  <si>
    <t>.-3066</t>
  </si>
  <si>
    <t>.-3067</t>
  </si>
  <si>
    <t>.-3068</t>
  </si>
  <si>
    <t>.-3069</t>
  </si>
  <si>
    <t>.-307</t>
  </si>
  <si>
    <t>.-3070</t>
  </si>
  <si>
    <t>.-3071</t>
  </si>
  <si>
    <t>.-3072</t>
  </si>
  <si>
    <t>.-3073</t>
  </si>
  <si>
    <t>.-3074</t>
  </si>
  <si>
    <t>.-3075</t>
  </si>
  <si>
    <t>.-3076</t>
  </si>
  <si>
    <t>.-3077</t>
  </si>
  <si>
    <t>.-3078</t>
  </si>
  <si>
    <t>.-3079</t>
  </si>
  <si>
    <t>.-308</t>
  </si>
  <si>
    <t>.-3080</t>
  </si>
  <si>
    <t>.-3081</t>
  </si>
  <si>
    <t>.-3082</t>
  </si>
  <si>
    <t>.-3083</t>
  </si>
  <si>
    <t>.-3084</t>
  </si>
  <si>
    <t>.-3085</t>
  </si>
  <si>
    <t>.-3086</t>
  </si>
  <si>
    <t>.-3087</t>
  </si>
  <si>
    <t>.-3088</t>
  </si>
  <si>
    <t>.-3089</t>
  </si>
  <si>
    <t>.-309</t>
  </si>
  <si>
    <t>.-3090</t>
  </si>
  <si>
    <t>.-3091</t>
  </si>
  <si>
    <t>.-3092</t>
  </si>
  <si>
    <t>.-3093</t>
  </si>
  <si>
    <t>.-3094</t>
  </si>
  <si>
    <t>.-3095</t>
  </si>
  <si>
    <t>.-3096</t>
  </si>
  <si>
    <t>.-3097</t>
  </si>
  <si>
    <t>.-3098</t>
  </si>
  <si>
    <t>.-3099</t>
  </si>
  <si>
    <t>.-31</t>
  </si>
  <si>
    <t>.-310</t>
  </si>
  <si>
    <t>.-3100</t>
  </si>
  <si>
    <t>.-3101</t>
  </si>
  <si>
    <t>.-3102</t>
  </si>
  <si>
    <t>.-3103</t>
  </si>
  <si>
    <t>.-3104</t>
  </si>
  <si>
    <t>.-3105</t>
  </si>
  <si>
    <t>.-3106</t>
  </si>
  <si>
    <t>.-3107</t>
  </si>
  <si>
    <t>.-3108</t>
  </si>
  <si>
    <t>.-3109</t>
  </si>
  <si>
    <t>.-311</t>
  </si>
  <si>
    <t>.-3110</t>
  </si>
  <si>
    <t>.-3111</t>
  </si>
  <si>
    <t>.-3112</t>
  </si>
  <si>
    <t>.-3113</t>
  </si>
  <si>
    <t>.-3114</t>
  </si>
  <si>
    <t>.-3115</t>
  </si>
  <si>
    <t>.-3116</t>
  </si>
  <si>
    <t>.-3117</t>
  </si>
  <si>
    <t>.-3118</t>
  </si>
  <si>
    <t>.-3119</t>
  </si>
  <si>
    <t>.-312</t>
  </si>
  <si>
    <t>.-3120</t>
  </si>
  <si>
    <t>.-3121</t>
  </si>
  <si>
    <t>.-3122</t>
  </si>
  <si>
    <t>.-3123</t>
  </si>
  <si>
    <t>.-3124</t>
  </si>
  <si>
    <t>.-3125</t>
  </si>
  <si>
    <t>.-3126</t>
  </si>
  <si>
    <t>.-3127</t>
  </si>
  <si>
    <t>.-3128</t>
  </si>
  <si>
    <t>.-3129</t>
  </si>
  <si>
    <t>.-313</t>
  </si>
  <si>
    <t>.-3130</t>
  </si>
  <si>
    <t>.-3131</t>
  </si>
  <si>
    <t>.-3132</t>
  </si>
  <si>
    <t>.-3133</t>
  </si>
  <si>
    <t>.-3134</t>
  </si>
  <si>
    <t>.-3135</t>
  </si>
  <si>
    <t>.-3136</t>
  </si>
  <si>
    <t>.-3137</t>
  </si>
  <si>
    <t>.-3138</t>
  </si>
  <si>
    <t>.-3139</t>
  </si>
  <si>
    <t>.-314</t>
  </si>
  <si>
    <t>.-3140</t>
  </si>
  <si>
    <t>.-3141</t>
  </si>
  <si>
    <t>.-3142</t>
  </si>
  <si>
    <t>.-3143</t>
  </si>
  <si>
    <t>.-3144</t>
  </si>
  <si>
    <t>.-3145</t>
  </si>
  <si>
    <t>.-3146</t>
  </si>
  <si>
    <t>.-3147</t>
  </si>
  <si>
    <t>.-3148</t>
  </si>
  <si>
    <t>.-3149</t>
  </si>
  <si>
    <t>.-315</t>
  </si>
  <si>
    <t>.-3150</t>
  </si>
  <si>
    <t>.-3151</t>
  </si>
  <si>
    <t>.-3152</t>
  </si>
  <si>
    <t>.-3153</t>
  </si>
  <si>
    <t>.-3154</t>
  </si>
  <si>
    <t>.-3155</t>
  </si>
  <si>
    <t>.-3156</t>
  </si>
  <si>
    <t>.-3157</t>
  </si>
  <si>
    <t>.-3158</t>
  </si>
  <si>
    <t>.-3159</t>
  </si>
  <si>
    <t>.-316</t>
  </si>
  <si>
    <t>.-3160</t>
  </si>
  <si>
    <t>.-3161</t>
  </si>
  <si>
    <t>.-3162</t>
  </si>
  <si>
    <t>.-3163</t>
  </si>
  <si>
    <t>.-3164</t>
  </si>
  <si>
    <t>.-3165</t>
  </si>
  <si>
    <t>.-3166</t>
  </si>
  <si>
    <t>.-3167</t>
  </si>
  <si>
    <t>.-3168</t>
  </si>
  <si>
    <t>.-3169</t>
  </si>
  <si>
    <t>.-317</t>
  </si>
  <si>
    <t>.-3170</t>
  </si>
  <si>
    <t>.-3171</t>
  </si>
  <si>
    <t>.-3172</t>
  </si>
  <si>
    <t>.-3173</t>
  </si>
  <si>
    <t>.-3174</t>
  </si>
  <si>
    <t>.-3175</t>
  </si>
  <si>
    <t>.-3176</t>
  </si>
  <si>
    <t>.-3177</t>
  </si>
  <si>
    <t>.-3178</t>
  </si>
  <si>
    <t>.-3179</t>
  </si>
  <si>
    <t>.-318</t>
  </si>
  <si>
    <t>.-3180</t>
  </si>
  <si>
    <t>.-3181</t>
  </si>
  <si>
    <t>.-3182</t>
  </si>
  <si>
    <t>.-3183</t>
  </si>
  <si>
    <t>.-3184</t>
  </si>
  <si>
    <t>.-3185</t>
  </si>
  <si>
    <t>.-3186</t>
  </si>
  <si>
    <t>.-3187</t>
  </si>
  <si>
    <t>.-3188</t>
  </si>
  <si>
    <t>.-3189</t>
  </si>
  <si>
    <t>.-319</t>
  </si>
  <si>
    <t>.-3190</t>
  </si>
  <si>
    <t>.-3191</t>
  </si>
  <si>
    <t>.-3192</t>
  </si>
  <si>
    <t>.-3193</t>
  </si>
  <si>
    <t>.-3194</t>
  </si>
  <si>
    <t>.-3195</t>
  </si>
  <si>
    <t>.-3196</t>
  </si>
  <si>
    <t>.-3197</t>
  </si>
  <si>
    <t>.-3198</t>
  </si>
  <si>
    <t>.-3199</t>
  </si>
  <si>
    <t>.-32</t>
  </si>
  <si>
    <t>.-320</t>
  </si>
  <si>
    <t>.-3200</t>
  </si>
  <si>
    <t>.-3201</t>
  </si>
  <si>
    <t>.-3202</t>
  </si>
  <si>
    <t>.-3203</t>
  </si>
  <si>
    <t>.-3204</t>
  </si>
  <si>
    <t>.-3205</t>
  </si>
  <si>
    <t>.-3206</t>
  </si>
  <si>
    <t>.-3207</t>
  </si>
  <si>
    <t>.-3208</t>
  </si>
  <si>
    <t>.-3209</t>
  </si>
  <si>
    <t>.-321</t>
  </si>
  <si>
    <t>.-3210</t>
  </si>
  <si>
    <t>.-3211</t>
  </si>
  <si>
    <t>.-3212</t>
  </si>
  <si>
    <t>.-3213</t>
  </si>
  <si>
    <t>.-3214</t>
  </si>
  <si>
    <t>.-3215</t>
  </si>
  <si>
    <t>.-3216</t>
  </si>
  <si>
    <t>.-3217</t>
  </si>
  <si>
    <t>.-3218</t>
  </si>
  <si>
    <t>.-3219</t>
  </si>
  <si>
    <t>.-322</t>
  </si>
  <si>
    <t>.-3220</t>
  </si>
  <si>
    <t>.-3221</t>
  </si>
  <si>
    <t>.-3222</t>
  </si>
  <si>
    <t>.-3223</t>
  </si>
  <si>
    <t>.-3224</t>
  </si>
  <si>
    <t>.-3225</t>
  </si>
  <si>
    <t>.-3226</t>
  </si>
  <si>
    <t>.-3227</t>
  </si>
  <si>
    <t>.-3228</t>
  </si>
  <si>
    <t>.-3229</t>
  </si>
  <si>
    <t>.-323</t>
  </si>
  <si>
    <t>.-3230</t>
  </si>
  <si>
    <t>.-3231</t>
  </si>
  <si>
    <t>.-3232</t>
  </si>
  <si>
    <t>.-3233</t>
  </si>
  <si>
    <t>.-3234</t>
  </si>
  <si>
    <t>.-3235</t>
  </si>
  <si>
    <t>.-3236</t>
  </si>
  <si>
    <t>.-3237</t>
  </si>
  <si>
    <t>.-3238</t>
  </si>
  <si>
    <t>.-3239</t>
  </si>
  <si>
    <t>.-324</t>
  </si>
  <si>
    <t>.-3240</t>
  </si>
  <si>
    <t>.-3241</t>
  </si>
  <si>
    <t>.-3242</t>
  </si>
  <si>
    <t>.-3243</t>
  </si>
  <si>
    <t>.-3244</t>
  </si>
  <si>
    <t>.-3245</t>
  </si>
  <si>
    <t>.-3246</t>
  </si>
  <si>
    <t>.-3247</t>
  </si>
  <si>
    <t>.-3248</t>
  </si>
  <si>
    <t>.-3249</t>
  </si>
  <si>
    <t>.-325</t>
  </si>
  <si>
    <t>.-3250</t>
  </si>
  <si>
    <t>.-3251</t>
  </si>
  <si>
    <t>.-3252</t>
  </si>
  <si>
    <t>.-3253</t>
  </si>
  <si>
    <t>.-3254</t>
  </si>
  <si>
    <t>.-3255</t>
  </si>
  <si>
    <t>.-3256</t>
  </si>
  <si>
    <t>.-3257</t>
  </si>
  <si>
    <t>.-3258</t>
  </si>
  <si>
    <t>.-3259</t>
  </si>
  <si>
    <t>04/02/2020</t>
  </si>
  <si>
    <t>.-326</t>
  </si>
  <si>
    <t>.-3260</t>
  </si>
  <si>
    <t>.-3261</t>
  </si>
  <si>
    <t>.-3262</t>
  </si>
  <si>
    <t>.-3263</t>
  </si>
  <si>
    <t>.-3264</t>
  </si>
  <si>
    <t>.-3265</t>
  </si>
  <si>
    <t>.-3266</t>
  </si>
  <si>
    <t>.-3267</t>
  </si>
  <si>
    <t>.-3268</t>
  </si>
  <si>
    <t>.-3269</t>
  </si>
  <si>
    <t>.-327</t>
  </si>
  <si>
    <t>.-3270</t>
  </si>
  <si>
    <t>.-3271</t>
  </si>
  <si>
    <t>.-3272</t>
  </si>
  <si>
    <t>.-3273</t>
  </si>
  <si>
    <t>.-3274</t>
  </si>
  <si>
    <t>.-3275</t>
  </si>
  <si>
    <t>.-3276</t>
  </si>
  <si>
    <t>.-3277</t>
  </si>
  <si>
    <t>.-3278</t>
  </si>
  <si>
    <t>.-3279</t>
  </si>
  <si>
    <t>.-328</t>
  </si>
  <si>
    <t>.-3280</t>
  </si>
  <si>
    <t>.-3281</t>
  </si>
  <si>
    <t>.-3282</t>
  </si>
  <si>
    <t>.-3283</t>
  </si>
  <si>
    <t>.-3284</t>
  </si>
  <si>
    <t>.-3285</t>
  </si>
  <si>
    <t>.-3286</t>
  </si>
  <si>
    <t>.-3287</t>
  </si>
  <si>
    <t>.-3288</t>
  </si>
  <si>
    <t>.-3289</t>
  </si>
  <si>
    <t>.-329</t>
  </si>
  <si>
    <t>.-3290</t>
  </si>
  <si>
    <t>(802)CESAR GALINDO MENDEZ</t>
  </si>
  <si>
    <t>.-3291</t>
  </si>
  <si>
    <t>.-3292</t>
  </si>
  <si>
    <t>.-3293</t>
  </si>
  <si>
    <t>.-3294</t>
  </si>
  <si>
    <t>.-3295</t>
  </si>
  <si>
    <t>.-3296</t>
  </si>
  <si>
    <t>.-3297</t>
  </si>
  <si>
    <t>.-3298</t>
  </si>
  <si>
    <t>.-3299</t>
  </si>
  <si>
    <t>.-33</t>
  </si>
  <si>
    <t>.-330</t>
  </si>
  <si>
    <t>.-3300</t>
  </si>
  <si>
    <t>.-3301</t>
  </si>
  <si>
    <t>.-3302</t>
  </si>
  <si>
    <t>.-3303</t>
  </si>
  <si>
    <t>.-3304</t>
  </si>
  <si>
    <t>.-3305</t>
  </si>
  <si>
    <t>.-3306</t>
  </si>
  <si>
    <t>.-3307</t>
  </si>
  <si>
    <t>.-3308</t>
  </si>
  <si>
    <t>.-3309</t>
  </si>
  <si>
    <t>.-331</t>
  </si>
  <si>
    <t>.-3310</t>
  </si>
  <si>
    <t>.-3311</t>
  </si>
  <si>
    <t>.-3312</t>
  </si>
  <si>
    <t>.-3313</t>
  </si>
  <si>
    <t>.-332</t>
  </si>
  <si>
    <t>.-333</t>
  </si>
  <si>
    <t>.-334</t>
  </si>
  <si>
    <t>.-335</t>
  </si>
  <si>
    <t>.-336</t>
  </si>
  <si>
    <t>.-337</t>
  </si>
  <si>
    <t>.-338</t>
  </si>
  <si>
    <t>.-339</t>
  </si>
  <si>
    <t>.-34</t>
  </si>
  <si>
    <t>.-340</t>
  </si>
  <si>
    <t>.-341</t>
  </si>
  <si>
    <t>.-342</t>
  </si>
  <si>
    <t>.-343</t>
  </si>
  <si>
    <t>.-344</t>
  </si>
  <si>
    <t>.-345</t>
  </si>
  <si>
    <t>.-346</t>
  </si>
  <si>
    <t>.-347</t>
  </si>
  <si>
    <t>.-348</t>
  </si>
  <si>
    <t>.-349</t>
  </si>
  <si>
    <t>.-35</t>
  </si>
  <si>
    <t>.-350</t>
  </si>
  <si>
    <t>.-351</t>
  </si>
  <si>
    <t>.-352</t>
  </si>
  <si>
    <t>.-353</t>
  </si>
  <si>
    <t>.-354</t>
  </si>
  <si>
    <t>.-355</t>
  </si>
  <si>
    <t>.-356</t>
  </si>
  <si>
    <t>.-357</t>
  </si>
  <si>
    <t>.-358</t>
  </si>
  <si>
    <t>.-359</t>
  </si>
  <si>
    <t>.-36</t>
  </si>
  <si>
    <t>.-360</t>
  </si>
  <si>
    <t>.-361</t>
  </si>
  <si>
    <t>.-362</t>
  </si>
  <si>
    <t>.-363</t>
  </si>
  <si>
    <t>.-364</t>
  </si>
  <si>
    <t>(215)PABLO BAUTISTA</t>
  </si>
  <si>
    <t>.-365</t>
  </si>
  <si>
    <t>.-366</t>
  </si>
  <si>
    <t>.-367</t>
  </si>
  <si>
    <t>.-368</t>
  </si>
  <si>
    <t>.-369</t>
  </si>
  <si>
    <t>.-37</t>
  </si>
  <si>
    <t>.-370</t>
  </si>
  <si>
    <t>.-371</t>
  </si>
  <si>
    <t>.-372</t>
  </si>
  <si>
    <t>.-373</t>
  </si>
  <si>
    <t>.-374</t>
  </si>
  <si>
    <t>.-375</t>
  </si>
  <si>
    <t>.-376</t>
  </si>
  <si>
    <t>.-377</t>
  </si>
  <si>
    <t>.-378</t>
  </si>
  <si>
    <t>.-379</t>
  </si>
  <si>
    <t>.-38</t>
  </si>
  <si>
    <t>.-380</t>
  </si>
  <si>
    <t>.-381</t>
  </si>
  <si>
    <t>.-382</t>
  </si>
  <si>
    <t>.-383</t>
  </si>
  <si>
    <t>.-384</t>
  </si>
  <si>
    <t>.-385</t>
  </si>
  <si>
    <t>.-386</t>
  </si>
  <si>
    <t>.-387</t>
  </si>
  <si>
    <t>.-388</t>
  </si>
  <si>
    <t>.-389</t>
  </si>
  <si>
    <t>.-39</t>
  </si>
  <si>
    <t>.-390</t>
  </si>
  <si>
    <t>.-391</t>
  </si>
  <si>
    <t>.-392</t>
  </si>
  <si>
    <t>.-393</t>
  </si>
  <si>
    <t>.-394</t>
  </si>
  <si>
    <t>.-395</t>
  </si>
  <si>
    <t>.-396</t>
  </si>
  <si>
    <t>.-397</t>
  </si>
  <si>
    <t>.-398</t>
  </si>
  <si>
    <t>.-399</t>
  </si>
  <si>
    <t>.-4</t>
  </si>
  <si>
    <t>.-40</t>
  </si>
  <si>
    <t>.-400</t>
  </si>
  <si>
    <t>.-401</t>
  </si>
  <si>
    <t>.-402</t>
  </si>
  <si>
    <t>.-403</t>
  </si>
  <si>
    <t>.-404</t>
  </si>
  <si>
    <t>.-405</t>
  </si>
  <si>
    <t>.-406</t>
  </si>
  <si>
    <t>.-407</t>
  </si>
  <si>
    <t>.-408</t>
  </si>
  <si>
    <t>.-409</t>
  </si>
  <si>
    <t>.-41</t>
  </si>
  <si>
    <t>.-410</t>
  </si>
  <si>
    <t>.-411</t>
  </si>
  <si>
    <t>.-412</t>
  </si>
  <si>
    <t>.-413</t>
  </si>
  <si>
    <t>.-414</t>
  </si>
  <si>
    <t>.-415</t>
  </si>
  <si>
    <t>.-416</t>
  </si>
  <si>
    <t>.-417</t>
  </si>
  <si>
    <t>.-418</t>
  </si>
  <si>
    <t>.-419</t>
  </si>
  <si>
    <t>.-42</t>
  </si>
  <si>
    <t>.-420</t>
  </si>
  <si>
    <t>.-421</t>
  </si>
  <si>
    <t>.-422</t>
  </si>
  <si>
    <t>.-423</t>
  </si>
  <si>
    <t>.-424</t>
  </si>
  <si>
    <t>.-425</t>
  </si>
  <si>
    <t>.-426</t>
  </si>
  <si>
    <t>.-427</t>
  </si>
  <si>
    <t>.-428</t>
  </si>
  <si>
    <t>.-429</t>
  </si>
  <si>
    <t>.-43</t>
  </si>
  <si>
    <t>.-430</t>
  </si>
  <si>
    <t>.-431</t>
  </si>
  <si>
    <t>.-432</t>
  </si>
  <si>
    <t>.-433</t>
  </si>
  <si>
    <t>.-434</t>
  </si>
  <si>
    <t>.-435</t>
  </si>
  <si>
    <t>.-436</t>
  </si>
  <si>
    <t>.-437</t>
  </si>
  <si>
    <t>.-438</t>
  </si>
  <si>
    <t>.-439</t>
  </si>
  <si>
    <t>.-44</t>
  </si>
  <si>
    <t>.-440</t>
  </si>
  <si>
    <t>.-441</t>
  </si>
  <si>
    <t>.-442</t>
  </si>
  <si>
    <t>.-443</t>
  </si>
  <si>
    <t>.-444</t>
  </si>
  <si>
    <t>.-445</t>
  </si>
  <si>
    <t>.-446</t>
  </si>
  <si>
    <t>.-447</t>
  </si>
  <si>
    <t>.-448</t>
  </si>
  <si>
    <t>.-449</t>
  </si>
  <si>
    <t>.-45</t>
  </si>
  <si>
    <t>.-450</t>
  </si>
  <si>
    <t>.-451</t>
  </si>
  <si>
    <t>.-452</t>
  </si>
  <si>
    <t>.-453</t>
  </si>
  <si>
    <t>.-454</t>
  </si>
  <si>
    <t>.-455</t>
  </si>
  <si>
    <t>.-456</t>
  </si>
  <si>
    <t>.-457</t>
  </si>
  <si>
    <t>.-458</t>
  </si>
  <si>
    <t>.-459</t>
  </si>
  <si>
    <t>.-46</t>
  </si>
  <si>
    <t>.-460</t>
  </si>
  <si>
    <t>.-461</t>
  </si>
  <si>
    <t>.-462</t>
  </si>
  <si>
    <t>(757)EMMANUEL GUADALUPE</t>
  </si>
  <si>
    <t>.-463</t>
  </si>
  <si>
    <t>.-464</t>
  </si>
  <si>
    <t>.-465</t>
  </si>
  <si>
    <t>.-466</t>
  </si>
  <si>
    <t>.-467</t>
  </si>
  <si>
    <t>.-468</t>
  </si>
  <si>
    <t>.-469</t>
  </si>
  <si>
    <t>.-47</t>
  </si>
  <si>
    <t>.-470</t>
  </si>
  <si>
    <t>.-471</t>
  </si>
  <si>
    <t>.-472</t>
  </si>
  <si>
    <t>.-473</t>
  </si>
  <si>
    <t>.-474</t>
  </si>
  <si>
    <t>.-475</t>
  </si>
  <si>
    <t>.-476</t>
  </si>
  <si>
    <t>.-477</t>
  </si>
  <si>
    <t>.-478</t>
  </si>
  <si>
    <t>.-479</t>
  </si>
  <si>
    <t>.-48</t>
  </si>
  <si>
    <t>.-480</t>
  </si>
  <si>
    <t>.-481</t>
  </si>
  <si>
    <t>.-482</t>
  </si>
  <si>
    <t>.-483</t>
  </si>
  <si>
    <t>.-484</t>
  </si>
  <si>
    <t>.-485</t>
  </si>
  <si>
    <t>.-486</t>
  </si>
  <si>
    <t>.-487</t>
  </si>
  <si>
    <t>.-488</t>
  </si>
  <si>
    <t>.-489</t>
  </si>
  <si>
    <t>.-49</t>
  </si>
  <si>
    <t>.-490</t>
  </si>
  <si>
    <t>.-491</t>
  </si>
  <si>
    <t>.-492</t>
  </si>
  <si>
    <t>.-493</t>
  </si>
  <si>
    <t>.-494</t>
  </si>
  <si>
    <t>.-495</t>
  </si>
  <si>
    <t>.-496</t>
  </si>
  <si>
    <t>.-497</t>
  </si>
  <si>
    <t>.-498</t>
  </si>
  <si>
    <t>.-499</t>
  </si>
  <si>
    <t>.-5</t>
  </si>
  <si>
    <t>.-50</t>
  </si>
  <si>
    <t>.-500</t>
  </si>
  <si>
    <t>.-501</t>
  </si>
  <si>
    <t>.-502</t>
  </si>
  <si>
    <t>.-503</t>
  </si>
  <si>
    <t>.-504</t>
  </si>
  <si>
    <t>.-505</t>
  </si>
  <si>
    <t>.-506</t>
  </si>
  <si>
    <t>.-507</t>
  </si>
  <si>
    <t>.-508</t>
  </si>
  <si>
    <t>.-509</t>
  </si>
  <si>
    <t>.-51</t>
  </si>
  <si>
    <t>.-510</t>
  </si>
  <si>
    <t>.-511</t>
  </si>
  <si>
    <t>.-512</t>
  </si>
  <si>
    <t>.-513</t>
  </si>
  <si>
    <t>.-514</t>
  </si>
  <si>
    <t>.-515</t>
  </si>
  <si>
    <t>.-516</t>
  </si>
  <si>
    <t>.-517</t>
  </si>
  <si>
    <t>.-518</t>
  </si>
  <si>
    <t>.-519</t>
  </si>
  <si>
    <t>.-52</t>
  </si>
  <si>
    <t>.-520</t>
  </si>
  <si>
    <t>.-521</t>
  </si>
  <si>
    <t>.-522</t>
  </si>
  <si>
    <t>.-523</t>
  </si>
  <si>
    <t>.-524</t>
  </si>
  <si>
    <t>.-525</t>
  </si>
  <si>
    <t>.-526</t>
  </si>
  <si>
    <t>.-527</t>
  </si>
  <si>
    <t>.-528</t>
  </si>
  <si>
    <t>.-529</t>
  </si>
  <si>
    <t>.-53</t>
  </si>
  <si>
    <t>.-530</t>
  </si>
  <si>
    <t>.-531</t>
  </si>
  <si>
    <t>.-532</t>
  </si>
  <si>
    <t>.-533</t>
  </si>
  <si>
    <t>.-534</t>
  </si>
  <si>
    <t>.-535</t>
  </si>
  <si>
    <t>.-536</t>
  </si>
  <si>
    <t>.-537</t>
  </si>
  <si>
    <t>.-538</t>
  </si>
  <si>
    <t>.-539</t>
  </si>
  <si>
    <t>.-54</t>
  </si>
  <si>
    <t>.-540</t>
  </si>
  <si>
    <t>.-541</t>
  </si>
  <si>
    <t>.-542</t>
  </si>
  <si>
    <t>.-543</t>
  </si>
  <si>
    <t>.-544</t>
  </si>
  <si>
    <t>.-545</t>
  </si>
  <si>
    <t>.-546</t>
  </si>
  <si>
    <t>.-547</t>
  </si>
  <si>
    <t>.-548</t>
  </si>
  <si>
    <t>.-549</t>
  </si>
  <si>
    <t>.-55</t>
  </si>
  <si>
    <t>.-550</t>
  </si>
  <si>
    <t>.-551</t>
  </si>
  <si>
    <t>.-552</t>
  </si>
  <si>
    <t>.-553</t>
  </si>
  <si>
    <t>.-554</t>
  </si>
  <si>
    <t>.-555</t>
  </si>
  <si>
    <t>.-556</t>
  </si>
  <si>
    <t>.-557</t>
  </si>
  <si>
    <t>.-558</t>
  </si>
  <si>
    <t>.-559</t>
  </si>
  <si>
    <t>.-56</t>
  </si>
  <si>
    <t>.-560</t>
  </si>
  <si>
    <t>.-561</t>
  </si>
  <si>
    <t>.-562</t>
  </si>
  <si>
    <t>.-563</t>
  </si>
  <si>
    <t>.-564</t>
  </si>
  <si>
    <t>.-565</t>
  </si>
  <si>
    <t>.-566</t>
  </si>
  <si>
    <t>.-567</t>
  </si>
  <si>
    <t>.-568</t>
  </si>
  <si>
    <t>.-569</t>
  </si>
  <si>
    <t>.-57</t>
  </si>
  <si>
    <t>.-570</t>
  </si>
  <si>
    <t>.-571</t>
  </si>
  <si>
    <t>.-572</t>
  </si>
  <si>
    <t>.-573</t>
  </si>
  <si>
    <t>.-574</t>
  </si>
  <si>
    <t>.-575</t>
  </si>
  <si>
    <t>.-576</t>
  </si>
  <si>
    <t>.-577</t>
  </si>
  <si>
    <t>.-578</t>
  </si>
  <si>
    <t>.-579</t>
  </si>
  <si>
    <t>.-58</t>
  </si>
  <si>
    <t>.-580</t>
  </si>
  <si>
    <t>.-581</t>
  </si>
  <si>
    <t>.-582</t>
  </si>
  <si>
    <t>.-583</t>
  </si>
  <si>
    <t>.-584</t>
  </si>
  <si>
    <t>.-585</t>
  </si>
  <si>
    <t>.-586</t>
  </si>
  <si>
    <t>.-587</t>
  </si>
  <si>
    <t>.-588</t>
  </si>
  <si>
    <t>.-589</t>
  </si>
  <si>
    <t>.-59</t>
  </si>
  <si>
    <t>.-590</t>
  </si>
  <si>
    <t>.-591</t>
  </si>
  <si>
    <t>.-592</t>
  </si>
  <si>
    <t>.-593</t>
  </si>
  <si>
    <t>.-594</t>
  </si>
  <si>
    <t>.-595</t>
  </si>
  <si>
    <t>.-596</t>
  </si>
  <si>
    <t>.-597</t>
  </si>
  <si>
    <t>.-598</t>
  </si>
  <si>
    <t>.-599</t>
  </si>
  <si>
    <t>.-6</t>
  </si>
  <si>
    <t>.-60</t>
  </si>
  <si>
    <t>.-600</t>
  </si>
  <si>
    <t>.-601</t>
  </si>
  <si>
    <t>.-602</t>
  </si>
  <si>
    <t>.-603</t>
  </si>
  <si>
    <t>.-604</t>
  </si>
  <si>
    <t>.-605</t>
  </si>
  <si>
    <t>.-606</t>
  </si>
  <si>
    <t>.-607</t>
  </si>
  <si>
    <t>.-608</t>
  </si>
  <si>
    <t>.-609</t>
  </si>
  <si>
    <t>.-61</t>
  </si>
  <si>
    <t>.-610</t>
  </si>
  <si>
    <t>.-611</t>
  </si>
  <si>
    <t>.-612</t>
  </si>
  <si>
    <t>.-613</t>
  </si>
  <si>
    <t>.-614</t>
  </si>
  <si>
    <t>.-615</t>
  </si>
  <si>
    <t>.-616</t>
  </si>
  <si>
    <t>.-617</t>
  </si>
  <si>
    <t>.-618</t>
  </si>
  <si>
    <t>.-619</t>
  </si>
  <si>
    <t>.-62</t>
  </si>
  <si>
    <t>.-620</t>
  </si>
  <si>
    <t>.-621</t>
  </si>
  <si>
    <t>.-622</t>
  </si>
  <si>
    <t>.-623</t>
  </si>
  <si>
    <t>.-624</t>
  </si>
  <si>
    <t>.-625</t>
  </si>
  <si>
    <t>.-626</t>
  </si>
  <si>
    <t>.-627</t>
  </si>
  <si>
    <t>.-628</t>
  </si>
  <si>
    <t>.-629</t>
  </si>
  <si>
    <t>.-63</t>
  </si>
  <si>
    <t>.-630</t>
  </si>
  <si>
    <t>.-631</t>
  </si>
  <si>
    <t>.-632</t>
  </si>
  <si>
    <t>.-633</t>
  </si>
  <si>
    <t>.-634</t>
  </si>
  <si>
    <t>.-635</t>
  </si>
  <si>
    <t>.-636</t>
  </si>
  <si>
    <t>.-637</t>
  </si>
  <si>
    <t>.-638</t>
  </si>
  <si>
    <t>.-639</t>
  </si>
  <si>
    <t>.-64</t>
  </si>
  <si>
    <t>.-640</t>
  </si>
  <si>
    <t>.-641</t>
  </si>
  <si>
    <t>.-642</t>
  </si>
  <si>
    <t>.-643</t>
  </si>
  <si>
    <t>.-644</t>
  </si>
  <si>
    <t>.-645</t>
  </si>
  <si>
    <t>.-646</t>
  </si>
  <si>
    <t>.-647</t>
  </si>
  <si>
    <t>.-648</t>
  </si>
  <si>
    <t>.-649</t>
  </si>
  <si>
    <t>.-65</t>
  </si>
  <si>
    <t>.-650</t>
  </si>
  <si>
    <t>.-651</t>
  </si>
  <si>
    <t>.-652</t>
  </si>
  <si>
    <t>.-653</t>
  </si>
  <si>
    <t>.-654</t>
  </si>
  <si>
    <t>.-655</t>
  </si>
  <si>
    <t>.-656</t>
  </si>
  <si>
    <t>.-657</t>
  </si>
  <si>
    <t>.-658</t>
  </si>
  <si>
    <t>.-659</t>
  </si>
  <si>
    <t>.-66</t>
  </si>
  <si>
    <t>.-660</t>
  </si>
  <si>
    <t>.-661</t>
  </si>
  <si>
    <t>.-662</t>
  </si>
  <si>
    <t>.-663</t>
  </si>
  <si>
    <t>.-664</t>
  </si>
  <si>
    <t>.-665</t>
  </si>
  <si>
    <t>.-666</t>
  </si>
  <si>
    <t>.-667</t>
  </si>
  <si>
    <t>.-668</t>
  </si>
  <si>
    <t>.-669</t>
  </si>
  <si>
    <t>.-67</t>
  </si>
  <si>
    <t>.-670</t>
  </si>
  <si>
    <t>.-671</t>
  </si>
  <si>
    <t>.-672</t>
  </si>
  <si>
    <t>.-673</t>
  </si>
  <si>
    <t>.-674</t>
  </si>
  <si>
    <t>.-675</t>
  </si>
  <si>
    <t>.-676</t>
  </si>
  <si>
    <t>.-677</t>
  </si>
  <si>
    <t>.-678</t>
  </si>
  <si>
    <t>.-679</t>
  </si>
  <si>
    <t>.-68</t>
  </si>
  <si>
    <t>.-680</t>
  </si>
  <si>
    <t>.-681</t>
  </si>
  <si>
    <t>.-682</t>
  </si>
  <si>
    <t>.-683</t>
  </si>
  <si>
    <t>.-684</t>
  </si>
  <si>
    <t>.-685</t>
  </si>
  <si>
    <t>.-686</t>
  </si>
  <si>
    <t>.-687</t>
  </si>
  <si>
    <t>.-688</t>
  </si>
  <si>
    <t>.-689</t>
  </si>
  <si>
    <t>.-69</t>
  </si>
  <si>
    <t>.-690</t>
  </si>
  <si>
    <t>.-691</t>
  </si>
  <si>
    <t>.-692</t>
  </si>
  <si>
    <t>.-693</t>
  </si>
  <si>
    <t>.-694</t>
  </si>
  <si>
    <t>.-695</t>
  </si>
  <si>
    <t>.-696</t>
  </si>
  <si>
    <t>.-697</t>
  </si>
  <si>
    <t>.-698</t>
  </si>
  <si>
    <t>.-699</t>
  </si>
  <si>
    <t>.-7</t>
  </si>
  <si>
    <t>.-70</t>
  </si>
  <si>
    <t>.-700</t>
  </si>
  <si>
    <t>.-701</t>
  </si>
  <si>
    <t>.-702</t>
  </si>
  <si>
    <t>.-703</t>
  </si>
  <si>
    <t>.-704</t>
  </si>
  <si>
    <t>.-705</t>
  </si>
  <si>
    <t>.-706</t>
  </si>
  <si>
    <t>.-707</t>
  </si>
  <si>
    <t>.-708</t>
  </si>
  <si>
    <t>.-709</t>
  </si>
  <si>
    <t>.-71</t>
  </si>
  <si>
    <t>.-710</t>
  </si>
  <si>
    <t>.-711</t>
  </si>
  <si>
    <t>.-712</t>
  </si>
  <si>
    <t>.-713</t>
  </si>
  <si>
    <t>.-714</t>
  </si>
  <si>
    <t>.-715</t>
  </si>
  <si>
    <t>.-716</t>
  </si>
  <si>
    <t>.-717</t>
  </si>
  <si>
    <t>.-718</t>
  </si>
  <si>
    <t>.-719</t>
  </si>
  <si>
    <t>.-72</t>
  </si>
  <si>
    <t>.-720</t>
  </si>
  <si>
    <t>.-721</t>
  </si>
  <si>
    <t>.-722</t>
  </si>
  <si>
    <t>.-723</t>
  </si>
  <si>
    <t>.-724</t>
  </si>
  <si>
    <t>.-725</t>
  </si>
  <si>
    <t>.-726</t>
  </si>
  <si>
    <t>.-727</t>
  </si>
  <si>
    <t>.-728</t>
  </si>
  <si>
    <t>.-729</t>
  </si>
  <si>
    <t>.-73</t>
  </si>
  <si>
    <t>.-730</t>
  </si>
  <si>
    <t>.-731</t>
  </si>
  <si>
    <t>.-732</t>
  </si>
  <si>
    <t>.-733</t>
  </si>
  <si>
    <t>.-734</t>
  </si>
  <si>
    <t>.-735</t>
  </si>
  <si>
    <t>.-736</t>
  </si>
  <si>
    <t>.-737</t>
  </si>
  <si>
    <t>.-738</t>
  </si>
  <si>
    <t>.-739</t>
  </si>
  <si>
    <t>.-74</t>
  </si>
  <si>
    <t>.-740</t>
  </si>
  <si>
    <t>.-741</t>
  </si>
  <si>
    <t>.-742</t>
  </si>
  <si>
    <t>.-743</t>
  </si>
  <si>
    <t>.-744</t>
  </si>
  <si>
    <t>.-745</t>
  </si>
  <si>
    <t>.-746</t>
  </si>
  <si>
    <t>.-747</t>
  </si>
  <si>
    <t>.-748</t>
  </si>
  <si>
    <t>.-749</t>
  </si>
  <si>
    <t>.-75</t>
  </si>
  <si>
    <t>.-750</t>
  </si>
  <si>
    <t>.-751</t>
  </si>
  <si>
    <t>.-752</t>
  </si>
  <si>
    <t>.-753</t>
  </si>
  <si>
    <t>.-754</t>
  </si>
  <si>
    <t>.-755</t>
  </si>
  <si>
    <t>.-756</t>
  </si>
  <si>
    <t>.-757</t>
  </si>
  <si>
    <t>.-758</t>
  </si>
  <si>
    <t>.-759</t>
  </si>
  <si>
    <t>.-76</t>
  </si>
  <si>
    <t>.-760</t>
  </si>
  <si>
    <t>.-761</t>
  </si>
  <si>
    <t>.-762</t>
  </si>
  <si>
    <t>.-763</t>
  </si>
  <si>
    <t>.-764</t>
  </si>
  <si>
    <t>.-765</t>
  </si>
  <si>
    <t>.-766</t>
  </si>
  <si>
    <t>.-767</t>
  </si>
  <si>
    <t>.-768</t>
  </si>
  <si>
    <t>.-769</t>
  </si>
  <si>
    <t>.-77</t>
  </si>
  <si>
    <t>.-770</t>
  </si>
  <si>
    <t>.-771</t>
  </si>
  <si>
    <t>.-772</t>
  </si>
  <si>
    <t>.-773</t>
  </si>
  <si>
    <t>.-774</t>
  </si>
  <si>
    <t>.-775</t>
  </si>
  <si>
    <t>.-776</t>
  </si>
  <si>
    <t>.-777</t>
  </si>
  <si>
    <t>.-778</t>
  </si>
  <si>
    <t>.-779</t>
  </si>
  <si>
    <t>.-78</t>
  </si>
  <si>
    <t>.-780</t>
  </si>
  <si>
    <t>.-781</t>
  </si>
  <si>
    <t>.-782</t>
  </si>
  <si>
    <t>.-783</t>
  </si>
  <si>
    <t>.-784</t>
  </si>
  <si>
    <t>.-785</t>
  </si>
  <si>
    <t>.-786</t>
  </si>
  <si>
    <t>.-787</t>
  </si>
  <si>
    <t>.-788</t>
  </si>
  <si>
    <t>.-789</t>
  </si>
  <si>
    <t>.-79</t>
  </si>
  <si>
    <t>.-790</t>
  </si>
  <si>
    <t>.-791</t>
  </si>
  <si>
    <t>.-792</t>
  </si>
  <si>
    <t>.-793</t>
  </si>
  <si>
    <t>(578)SEBASTIAN PEREZ VALDEZ</t>
  </si>
  <si>
    <t>.-794</t>
  </si>
  <si>
    <t>.-795</t>
  </si>
  <si>
    <t>.-796</t>
  </si>
  <si>
    <t>.-797</t>
  </si>
  <si>
    <t>.-798</t>
  </si>
  <si>
    <t>.-799</t>
  </si>
  <si>
    <t>.-8</t>
  </si>
  <si>
    <t>.-80</t>
  </si>
  <si>
    <t>.-800</t>
  </si>
  <si>
    <t>.-801</t>
  </si>
  <si>
    <t>.-802</t>
  </si>
  <si>
    <t>.-803</t>
  </si>
  <si>
    <t>.-804</t>
  </si>
  <si>
    <t>.-805</t>
  </si>
  <si>
    <t>.-806</t>
  </si>
  <si>
    <t>.-807</t>
  </si>
  <si>
    <t>.-808</t>
  </si>
  <si>
    <t>.-809</t>
  </si>
  <si>
    <t>.-81</t>
  </si>
  <si>
    <t>.-810</t>
  </si>
  <si>
    <t>.-811</t>
  </si>
  <si>
    <t>.-812</t>
  </si>
  <si>
    <t>.-813</t>
  </si>
  <si>
    <t>.-814</t>
  </si>
  <si>
    <t>.-815</t>
  </si>
  <si>
    <t>.-816</t>
  </si>
  <si>
    <t>.-817</t>
  </si>
  <si>
    <t>.-818</t>
  </si>
  <si>
    <t>.-819</t>
  </si>
  <si>
    <t>.-82</t>
  </si>
  <si>
    <t>.-820</t>
  </si>
  <si>
    <t>.-821</t>
  </si>
  <si>
    <t>.-822</t>
  </si>
  <si>
    <t>.-823</t>
  </si>
  <si>
    <t>.-824</t>
  </si>
  <si>
    <t>.-825</t>
  </si>
  <si>
    <t>.-826</t>
  </si>
  <si>
    <t>.-827</t>
  </si>
  <si>
    <t>.-828</t>
  </si>
  <si>
    <t>.-829</t>
  </si>
  <si>
    <t>.-83</t>
  </si>
  <si>
    <t>.-830</t>
  </si>
  <si>
    <t>.-831</t>
  </si>
  <si>
    <t>.-832</t>
  </si>
  <si>
    <t>.-833</t>
  </si>
  <si>
    <t>.-834</t>
  </si>
  <si>
    <t>.-835</t>
  </si>
  <si>
    <t>.-836</t>
  </si>
  <si>
    <t>.-837</t>
  </si>
  <si>
    <t>.-838</t>
  </si>
  <si>
    <t>.-839</t>
  </si>
  <si>
    <t>.-84</t>
  </si>
  <si>
    <t>.-840</t>
  </si>
  <si>
    <t>.-841</t>
  </si>
  <si>
    <t>.-842</t>
  </si>
  <si>
    <t>.-843</t>
  </si>
  <si>
    <t>.-844</t>
  </si>
  <si>
    <t>.-845</t>
  </si>
  <si>
    <t>.-846</t>
  </si>
  <si>
    <t>.-847</t>
  </si>
  <si>
    <t>.-848</t>
  </si>
  <si>
    <t>.-849</t>
  </si>
  <si>
    <t>.-85</t>
  </si>
  <si>
    <t>.-850</t>
  </si>
  <si>
    <t>.-851</t>
  </si>
  <si>
    <t>.-852</t>
  </si>
  <si>
    <t>.-853</t>
  </si>
  <si>
    <t>.-854</t>
  </si>
  <si>
    <t>.-855</t>
  </si>
  <si>
    <t>.-856</t>
  </si>
  <si>
    <t>.-857</t>
  </si>
  <si>
    <t>.-858</t>
  </si>
  <si>
    <t>.-859</t>
  </si>
  <si>
    <t>.-86</t>
  </si>
  <si>
    <t>.-860</t>
  </si>
  <si>
    <t>.-861</t>
  </si>
  <si>
    <t>.-862</t>
  </si>
  <si>
    <t>.-863</t>
  </si>
  <si>
    <t>.-864</t>
  </si>
  <si>
    <t>.-865</t>
  </si>
  <si>
    <t>.-866</t>
  </si>
  <si>
    <t>.-867</t>
  </si>
  <si>
    <t>.-868</t>
  </si>
  <si>
    <t>.-869</t>
  </si>
  <si>
    <t>.-87</t>
  </si>
  <si>
    <t>.-870</t>
  </si>
  <si>
    <t>.-871</t>
  </si>
  <si>
    <t>.-872</t>
  </si>
  <si>
    <t>.-873</t>
  </si>
  <si>
    <t>.-874</t>
  </si>
  <si>
    <t>.-875</t>
  </si>
  <si>
    <t>.-876</t>
  </si>
  <si>
    <t>.-877</t>
  </si>
  <si>
    <t>.-878</t>
  </si>
  <si>
    <t>.-879</t>
  </si>
  <si>
    <t>.-88</t>
  </si>
  <si>
    <t>.-880</t>
  </si>
  <si>
    <t>.-881</t>
  </si>
  <si>
    <t>.-882</t>
  </si>
  <si>
    <t>.-883</t>
  </si>
  <si>
    <t>.-884</t>
  </si>
  <si>
    <t>.-885</t>
  </si>
  <si>
    <t>.-886</t>
  </si>
  <si>
    <t>.-887</t>
  </si>
  <si>
    <t>.-888</t>
  </si>
  <si>
    <t>.-889</t>
  </si>
  <si>
    <t>.-89</t>
  </si>
  <si>
    <t>.-890</t>
  </si>
  <si>
    <t>.-891</t>
  </si>
  <si>
    <t>.-892</t>
  </si>
  <si>
    <t>.-893</t>
  </si>
  <si>
    <t>.-894</t>
  </si>
  <si>
    <t>.-895</t>
  </si>
  <si>
    <t>.-896</t>
  </si>
  <si>
    <t>.-897</t>
  </si>
  <si>
    <t>.-898</t>
  </si>
  <si>
    <t>.-899</t>
  </si>
  <si>
    <t>.-9</t>
  </si>
  <si>
    <t>.-90</t>
  </si>
  <si>
    <t>.-900</t>
  </si>
  <si>
    <t>.-901</t>
  </si>
  <si>
    <t>.-902</t>
  </si>
  <si>
    <t>.-903</t>
  </si>
  <si>
    <t>.-904</t>
  </si>
  <si>
    <t>.-905</t>
  </si>
  <si>
    <t>.-906</t>
  </si>
  <si>
    <t>.-907</t>
  </si>
  <si>
    <t>.-908</t>
  </si>
  <si>
    <t>.-909</t>
  </si>
  <si>
    <t>.-91</t>
  </si>
  <si>
    <t>.-910</t>
  </si>
  <si>
    <t>.-911</t>
  </si>
  <si>
    <t>.-912</t>
  </si>
  <si>
    <t>.-913</t>
  </si>
  <si>
    <t>.-914</t>
  </si>
  <si>
    <t>.-915</t>
  </si>
  <si>
    <t>.-916</t>
  </si>
  <si>
    <t>.-917</t>
  </si>
  <si>
    <t>.-918</t>
  </si>
  <si>
    <t>.-919</t>
  </si>
  <si>
    <t>.-92</t>
  </si>
  <si>
    <t>.-920</t>
  </si>
  <si>
    <t>.-921</t>
  </si>
  <si>
    <t>.-922</t>
  </si>
  <si>
    <t>.-923</t>
  </si>
  <si>
    <t>.-924</t>
  </si>
  <si>
    <t>.-925</t>
  </si>
  <si>
    <t>.-926</t>
  </si>
  <si>
    <t>.-927</t>
  </si>
  <si>
    <t>.-928</t>
  </si>
  <si>
    <t>.-929</t>
  </si>
  <si>
    <t>.-93</t>
  </si>
  <si>
    <t>.-930</t>
  </si>
  <si>
    <t>.-931</t>
  </si>
  <si>
    <t>.-932</t>
  </si>
  <si>
    <t>.-933</t>
  </si>
  <si>
    <t>.-934</t>
  </si>
  <si>
    <t>.-935</t>
  </si>
  <si>
    <t>.-936</t>
  </si>
  <si>
    <t>.-937</t>
  </si>
  <si>
    <t>.-938</t>
  </si>
  <si>
    <t>.-939</t>
  </si>
  <si>
    <t>.-94</t>
  </si>
  <si>
    <t>.-940</t>
  </si>
  <si>
    <t>.-941</t>
  </si>
  <si>
    <t>.-942</t>
  </si>
  <si>
    <t>.-943</t>
  </si>
  <si>
    <t>.-944</t>
  </si>
  <si>
    <t>(309)JESUS ALFONSO</t>
  </si>
  <si>
    <t>.-945</t>
  </si>
  <si>
    <t>.-946</t>
  </si>
  <si>
    <t>.-947</t>
  </si>
  <si>
    <t>.-948</t>
  </si>
  <si>
    <t>.-949</t>
  </si>
  <si>
    <t>.-95</t>
  </si>
  <si>
    <t>.-950</t>
  </si>
  <si>
    <t>.-951</t>
  </si>
  <si>
    <t>.-952</t>
  </si>
  <si>
    <t>.-953</t>
  </si>
  <si>
    <t>.-954</t>
  </si>
  <si>
    <t>.-955</t>
  </si>
  <si>
    <t>.-956</t>
  </si>
  <si>
    <t>.-957</t>
  </si>
  <si>
    <t>.-958</t>
  </si>
  <si>
    <t>.-959</t>
  </si>
  <si>
    <t>.-96</t>
  </si>
  <si>
    <t>.-960</t>
  </si>
  <si>
    <t>.-961</t>
  </si>
  <si>
    <t>.-962</t>
  </si>
  <si>
    <t>.-963</t>
  </si>
  <si>
    <t>.-964</t>
  </si>
  <si>
    <t>.-965</t>
  </si>
  <si>
    <t>.-966</t>
  </si>
  <si>
    <t>.-967</t>
  </si>
  <si>
    <t>.-968</t>
  </si>
  <si>
    <t>.-969</t>
  </si>
  <si>
    <t>.-97</t>
  </si>
  <si>
    <t>.-970</t>
  </si>
  <si>
    <t>.-971</t>
  </si>
  <si>
    <t>.-972</t>
  </si>
  <si>
    <t>.-973</t>
  </si>
  <si>
    <t>.-974</t>
  </si>
  <si>
    <t>.-975</t>
  </si>
  <si>
    <t>.-976</t>
  </si>
  <si>
    <t>.-977</t>
  </si>
  <si>
    <t>.-978</t>
  </si>
  <si>
    <t>.-979</t>
  </si>
  <si>
    <t>.-98</t>
  </si>
  <si>
    <t>.-980</t>
  </si>
  <si>
    <t>.-981</t>
  </si>
  <si>
    <t>.-982</t>
  </si>
  <si>
    <t>.-983</t>
  </si>
  <si>
    <t>.-984</t>
  </si>
  <si>
    <t>.-985</t>
  </si>
  <si>
    <t>.-986</t>
  </si>
  <si>
    <t>.-987</t>
  </si>
  <si>
    <t>.-988</t>
  </si>
  <si>
    <t>.-989</t>
  </si>
  <si>
    <t>.-99</t>
  </si>
  <si>
    <t>.-990</t>
  </si>
  <si>
    <t>.-991</t>
  </si>
  <si>
    <t>.-992</t>
  </si>
  <si>
    <t>.-993</t>
  </si>
  <si>
    <t>.-994</t>
  </si>
  <si>
    <t>.-995</t>
  </si>
  <si>
    <t>.-996</t>
  </si>
  <si>
    <t>.-997</t>
  </si>
  <si>
    <t>.-998</t>
  </si>
  <si>
    <t>.-999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</si>
  <si>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</si>
  <si>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</si>
  <si>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</si>
  <si>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</si>
  <si>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</si>
  <si>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</si>
  <si>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</si>
  <si>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</si>
  <si>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</si>
  <si>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</si>
  <si>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</si>
  <si>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</si>
  <si>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</si>
  <si>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</si>
  <si>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</si>
  <si>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</si>
  <si>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</si>
  <si>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</si>
  <si>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</si>
  <si>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</si>
  <si>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</si>
  <si>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</si>
  <si>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</si>
  <si>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</si>
  <si>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</si>
  <si>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</si>
  <si>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</si>
  <si>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</si>
  <si>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</si>
  <si>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</si>
  <si>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</si>
  <si>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</si>
  <si>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</si>
  <si>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</si>
  <si>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</si>
  <si>
    <t>.3879</t>
  </si>
  <si>
    <t>#  REMISION</t>
  </si>
  <si>
    <t>.4392</t>
  </si>
  <si>
    <t>.5189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</si>
</sst>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0" fillId="0" borderId="0" xfId="0" applyFill="1"/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5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5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49" fontId="0" fillId="0" borderId="31" xfId="0" applyNumberFormat="1" applyFont="1" applyFill="1" applyBorder="1"/>
    <xf numFmtId="164" fontId="34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left" wrapText="1" indent="1"/>
    </xf>
    <xf numFmtId="49" fontId="34" fillId="0" borderId="30" xfId="0" applyNumberFormat="1" applyFont="1" applyFill="1" applyBorder="1"/>
    <xf numFmtId="49" fontId="37" fillId="0" borderId="30" xfId="0" applyNumberFormat="1" applyFont="1" applyFill="1" applyBorder="1"/>
    <xf numFmtId="164" fontId="35" fillId="0" borderId="30" xfId="0" applyNumberFormat="1" applyFont="1" applyFill="1" applyBorder="1" applyAlignment="1">
      <alignment horizontal="center" wrapText="1"/>
    </xf>
    <xf numFmtId="164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/>
    <xf numFmtId="44" fontId="8" fillId="0" borderId="32" xfId="0" applyNumberFormat="1" applyFont="1" applyFill="1" applyBorder="1"/>
    <xf numFmtId="164" fontId="8" fillId="0" borderId="33" xfId="0" applyNumberFormat="1" applyFont="1" applyFill="1" applyBorder="1" applyAlignment="1">
      <alignment horizontal="center"/>
    </xf>
    <xf numFmtId="44" fontId="8" fillId="0" borderId="33" xfId="0" applyNumberFormat="1" applyFont="1" applyFill="1" applyBorder="1"/>
    <xf numFmtId="44" fontId="8" fillId="0" borderId="34" xfId="0" applyNumberFormat="1" applyFont="1" applyFill="1" applyBorder="1"/>
    <xf numFmtId="0" fontId="2" fillId="0" borderId="38" xfId="0" applyFont="1" applyFill="1" applyBorder="1"/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/>
    <xf numFmtId="166" fontId="2" fillId="0" borderId="39" xfId="0" applyNumberFormat="1" applyFont="1" applyFill="1" applyBorder="1" applyAlignment="1">
      <alignment horizontal="center"/>
    </xf>
    <xf numFmtId="49" fontId="2" fillId="0" borderId="40" xfId="0" applyNumberFormat="1" applyFont="1" applyFill="1" applyBorder="1" applyAlignment="1">
      <alignment horizontal="center"/>
    </xf>
    <xf numFmtId="44" fontId="2" fillId="0" borderId="40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6" fontId="2" fillId="0" borderId="0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35" fillId="0" borderId="0" xfId="0" applyNumberFormat="1" applyFont="1" applyFill="1" applyBorder="1" applyAlignment="1">
      <alignment horizontal="center"/>
    </xf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4" fontId="38" fillId="2" borderId="0" xfId="0" applyNumberFormat="1" applyFont="1" applyFill="1" applyAlignment="1">
      <alignment horizontal="center" vertical="top" wrapText="1"/>
    </xf>
    <xf numFmtId="0" fontId="39" fillId="2" borderId="0" xfId="0" applyFont="1" applyFill="1" applyBorder="1" applyAlignment="1">
      <alignment horizontal="center"/>
    </xf>
    <xf numFmtId="44" fontId="40" fillId="2" borderId="0" xfId="1" applyFont="1" applyFill="1" applyBorder="1" applyAlignment="1">
      <alignment vertical="top" wrapText="1"/>
    </xf>
    <xf numFmtId="169" fontId="2" fillId="0" borderId="0" xfId="0" applyNumberFormat="1" applyFont="1" applyFill="1" applyBorder="1" applyAlignment="1">
      <alignment horizontal="center"/>
    </xf>
    <xf numFmtId="169" fontId="0" fillId="11" borderId="30" xfId="0" applyNumberFormat="1" applyFill="1" applyBorder="1"/>
    <xf numFmtId="169" fontId="0" fillId="0" borderId="30" xfId="0" applyNumberFormat="1" applyBorder="1"/>
    <xf numFmtId="169" fontId="0" fillId="0" borderId="0" xfId="0" applyNumberFormat="1" applyFill="1" applyBorder="1"/>
    <xf numFmtId="169" fontId="0" fillId="0" borderId="0" xfId="0" applyNumberForma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166" fontId="2" fillId="0" borderId="3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166" fontId="2" fillId="0" borderId="15" xfId="0" applyNumberFormat="1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/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8" fillId="2" borderId="15" xfId="0" applyFont="1" applyFill="1" applyBorder="1" applyAlignment="1">
      <alignment horizontal="center"/>
    </xf>
    <xf numFmtId="166" fontId="35" fillId="0" borderId="15" xfId="0" applyNumberFormat="1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8" fillId="0" borderId="15" xfId="0" applyFont="1" applyBorder="1" applyAlignment="1">
      <alignment horizontal="center"/>
    </xf>
    <xf numFmtId="49" fontId="2" fillId="0" borderId="15" xfId="0" applyNumberFormat="1" applyFont="1" applyBorder="1"/>
    <xf numFmtId="49" fontId="8" fillId="0" borderId="15" xfId="0" applyNumberFormat="1" applyFont="1" applyFill="1" applyBorder="1" applyAlignment="1">
      <alignment horizontal="center"/>
    </xf>
    <xf numFmtId="49" fontId="43" fillId="0" borderId="15" xfId="0" applyNumberFormat="1" applyFont="1" applyFill="1" applyBorder="1" applyAlignment="1">
      <alignment horizontal="center"/>
    </xf>
    <xf numFmtId="49" fontId="38" fillId="0" borderId="15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 applyAlignment="1"/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49" fontId="34" fillId="0" borderId="15" xfId="0" applyNumberFormat="1" applyFont="1" applyFill="1" applyBorder="1"/>
    <xf numFmtId="166" fontId="2" fillId="0" borderId="15" xfId="0" applyNumberFormat="1" applyFont="1" applyBorder="1"/>
    <xf numFmtId="166" fontId="2" fillId="0" borderId="15" xfId="0" applyNumberFormat="1" applyFont="1" applyFill="1" applyBorder="1"/>
    <xf numFmtId="169" fontId="38" fillId="0" borderId="15" xfId="0" applyNumberFormat="1" applyFont="1" applyBorder="1"/>
    <xf numFmtId="166" fontId="34" fillId="0" borderId="15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4" fillId="0" borderId="25" xfId="0" applyNumberFormat="1" applyFont="1" applyBorder="1" applyAlignment="1">
      <alignment horizontal="center"/>
    </xf>
    <xf numFmtId="1" fontId="44" fillId="0" borderId="14" xfId="0" applyNumberFormat="1" applyFont="1" applyBorder="1" applyAlignment="1">
      <alignment horizontal="center"/>
    </xf>
    <xf numFmtId="1" fontId="45" fillId="0" borderId="0" xfId="0" applyNumberFormat="1" applyFont="1" applyAlignment="1">
      <alignment horizontal="center"/>
    </xf>
    <xf numFmtId="1" fontId="44" fillId="0" borderId="0" xfId="0" applyNumberFormat="1" applyFont="1"/>
    <xf numFmtId="1" fontId="44" fillId="4" borderId="0" xfId="0" applyNumberFormat="1" applyFont="1" applyFill="1"/>
    <xf numFmtId="1" fontId="44" fillId="2" borderId="0" xfId="0" applyNumberFormat="1" applyFont="1" applyFill="1" applyAlignment="1">
      <alignment horizontal="center"/>
    </xf>
    <xf numFmtId="1" fontId="44" fillId="0" borderId="0" xfId="0" applyNumberFormat="1" applyFont="1" applyFill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7" fillId="0" borderId="0" xfId="0" applyNumberFormat="1" applyFont="1"/>
    <xf numFmtId="15" fontId="48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9" fillId="10" borderId="0" xfId="0" applyNumberFormat="1" applyFont="1" applyFill="1" applyAlignment="1">
      <alignment horizontal="right"/>
    </xf>
    <xf numFmtId="164" fontId="38" fillId="10" borderId="0" xfId="0" applyNumberFormat="1" applyFont="1" applyFill="1" applyAlignment="1">
      <alignment horizontal="right" vertical="center" wrapText="1"/>
    </xf>
    <xf numFmtId="168" fontId="41" fillId="10" borderId="0" xfId="1" applyNumberFormat="1" applyFont="1" applyFill="1" applyBorder="1"/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9" fillId="10" borderId="0" xfId="0" applyNumberFormat="1" applyFont="1" applyFill="1" applyAlignment="1">
      <alignment horizontal="right" vertical="center" wrapText="1"/>
    </xf>
    <xf numFmtId="164" fontId="49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50" fillId="0" borderId="0" xfId="0" applyNumberFormat="1" applyFont="1" applyAlignment="1">
      <alignment horizontal="center"/>
    </xf>
    <xf numFmtId="15" fontId="50" fillId="0" borderId="0" xfId="0" applyNumberFormat="1" applyFont="1"/>
    <xf numFmtId="15" fontId="50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5" xfId="0" applyNumberFormat="1" applyFont="1" applyFill="1" applyBorder="1"/>
    <xf numFmtId="44" fontId="2" fillId="10" borderId="35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40" xfId="0" applyNumberFormat="1" applyFont="1" applyFill="1" applyBorder="1"/>
    <xf numFmtId="44" fontId="2" fillId="10" borderId="40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2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66" fontId="2" fillId="10" borderId="15" xfId="0" applyNumberFormat="1" applyFont="1" applyFill="1" applyBorder="1" applyAlignment="1">
      <alignment horizontal="center"/>
    </xf>
    <xf numFmtId="49" fontId="2" fillId="0" borderId="30" xfId="0" applyNumberFormat="1" applyFont="1" applyBorder="1"/>
    <xf numFmtId="15" fontId="2" fillId="0" borderId="0" xfId="1" applyNumberFormat="1" applyFont="1" applyFill="1" applyBorder="1"/>
    <xf numFmtId="0" fontId="43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6" fontId="2" fillId="12" borderId="15" xfId="0" applyNumberFormat="1" applyFont="1" applyFill="1" applyBorder="1" applyAlignment="1">
      <alignment horizontal="center"/>
    </xf>
    <xf numFmtId="0" fontId="38" fillId="12" borderId="15" xfId="0" applyFont="1" applyFill="1" applyBorder="1" applyAlignment="1">
      <alignment horizontal="center"/>
    </xf>
    <xf numFmtId="49" fontId="2" fillId="12" borderId="15" xfId="0" applyNumberFormat="1" applyFont="1" applyFill="1" applyBorder="1" applyAlignment="1"/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9" fontId="2" fillId="12" borderId="30" xfId="0" applyNumberFormat="1" applyFont="1" applyFill="1" applyBorder="1"/>
    <xf numFmtId="44" fontId="2" fillId="12" borderId="30" xfId="1" applyFont="1" applyFill="1" applyBorder="1"/>
    <xf numFmtId="15" fontId="2" fillId="14" borderId="15" xfId="1" applyNumberFormat="1" applyFont="1" applyFill="1" applyBorder="1"/>
    <xf numFmtId="44" fontId="2" fillId="14" borderId="15" xfId="1" applyFont="1" applyFill="1" applyBorder="1"/>
    <xf numFmtId="0" fontId="43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/>
    <xf numFmtId="49" fontId="38" fillId="0" borderId="35" xfId="0" applyNumberFormat="1" applyFont="1" applyFill="1" applyBorder="1" applyAlignment="1">
      <alignment horizontal="left"/>
    </xf>
    <xf numFmtId="166" fontId="2" fillId="2" borderId="41" xfId="0" applyNumberFormat="1" applyFont="1" applyFill="1" applyBorder="1" applyAlignment="1">
      <alignment horizontal="center"/>
    </xf>
    <xf numFmtId="0" fontId="38" fillId="2" borderId="0" xfId="0" applyFont="1" applyFill="1" applyAlignment="1">
      <alignment horizontal="center"/>
    </xf>
    <xf numFmtId="49" fontId="38" fillId="0" borderId="30" xfId="0" applyNumberFormat="1" applyFont="1" applyFill="1" applyBorder="1" applyAlignment="1">
      <alignment horizontal="left"/>
    </xf>
    <xf numFmtId="49" fontId="38" fillId="0" borderId="30" xfId="0" applyNumberFormat="1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8" fillId="0" borderId="15" xfId="0" applyFont="1" applyFill="1" applyBorder="1" applyAlignment="1">
      <alignment horizontal="center" vertical="center"/>
    </xf>
    <xf numFmtId="166" fontId="48" fillId="10" borderId="42" xfId="0" applyNumberFormat="1" applyFont="1" applyFill="1" applyBorder="1" applyAlignment="1">
      <alignment horizontal="center" vertical="center" wrapText="1"/>
    </xf>
    <xf numFmtId="166" fontId="48" fillId="10" borderId="43" xfId="0" applyNumberFormat="1" applyFont="1" applyFill="1" applyBorder="1" applyAlignment="1">
      <alignment horizontal="center" vertical="center" wrapText="1"/>
    </xf>
    <xf numFmtId="166" fontId="48" fillId="10" borderId="44" xfId="0" applyNumberFormat="1" applyFont="1" applyFill="1" applyBorder="1" applyAlignment="1">
      <alignment horizontal="center" vertical="center" wrapText="1"/>
    </xf>
    <xf numFmtId="15" fontId="50" fillId="0" borderId="45" xfId="0" applyNumberFormat="1" applyFont="1" applyBorder="1" applyAlignment="1">
      <alignment horizontal="center" vertical="center" wrapText="1"/>
    </xf>
    <xf numFmtId="15" fontId="50" fillId="0" borderId="46" xfId="0" applyNumberFormat="1" applyFont="1" applyBorder="1" applyAlignment="1">
      <alignment horizontal="center" vertical="center" wrapText="1"/>
    </xf>
    <xf numFmtId="15" fontId="50" fillId="0" borderId="47" xfId="0" applyNumberFormat="1" applyFont="1" applyBorder="1" applyAlignment="1">
      <alignment horizontal="center" vertical="center" wrapText="1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933450</xdr:colOff>
      <xdr:row>75</xdr:row>
      <xdr:rowOff>114300</xdr:rowOff>
    </xdr:from>
    <xdr:to>
      <xdr:col>26</xdr:col>
      <xdr:colOff>295275</xdr:colOff>
      <xdr:row>76</xdr:row>
      <xdr:rowOff>295275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0993100" y="15830550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3624</xdr:row>
      <xdr:rowOff>66674</xdr:rowOff>
    </xdr:from>
    <xdr:to>
      <xdr:col>2</xdr:col>
      <xdr:colOff>0</xdr:colOff>
      <xdr:row>3629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2CB44BF-8402-4AF3-9CA6-EF65BB50135C}"/>
            </a:ext>
          </a:extLst>
        </xdr:cNvPr>
        <xdr:cNvSpPr/>
      </xdr:nvSpPr>
      <xdr:spPr>
        <a:xfrm rot="16200000">
          <a:off x="10863264" y="68971001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0</xdr:colOff>
      <xdr:row>3822</xdr:row>
      <xdr:rowOff>19053</xdr:rowOff>
    </xdr:from>
    <xdr:to>
      <xdr:col>2</xdr:col>
      <xdr:colOff>0</xdr:colOff>
      <xdr:row>3825</xdr:row>
      <xdr:rowOff>30707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F24074A5-5602-4F82-AB02-ACB523746975}"/>
            </a:ext>
          </a:extLst>
        </xdr:cNvPr>
        <xdr:cNvSpPr/>
      </xdr:nvSpPr>
      <xdr:spPr>
        <a:xfrm rot="5400000">
          <a:off x="7188090" y="734247438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923928</xdr:colOff>
      <xdr:row>3623</xdr:row>
      <xdr:rowOff>66674</xdr:rowOff>
    </xdr:from>
    <xdr:to>
      <xdr:col>9</xdr:col>
      <xdr:colOff>533400</xdr:colOff>
      <xdr:row>3628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C9A5B4D-98C3-4190-A880-23B46453388E}"/>
            </a:ext>
          </a:extLst>
        </xdr:cNvPr>
        <xdr:cNvSpPr/>
      </xdr:nvSpPr>
      <xdr:spPr>
        <a:xfrm rot="16200000">
          <a:off x="9205913" y="698130114"/>
          <a:ext cx="971551" cy="2962272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69"/>
  <sheetViews>
    <sheetView topLeftCell="A674" workbookViewId="0">
      <selection activeCell="D697" sqref="D696:D697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378" t="s">
        <v>290</v>
      </c>
      <c r="B1" s="378"/>
      <c r="C1" s="378"/>
      <c r="D1" s="378"/>
      <c r="E1" s="378"/>
      <c r="F1" s="378"/>
      <c r="G1" s="378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379" t="s">
        <v>4028</v>
      </c>
      <c r="F3668" s="381">
        <f>E3662-G3662</f>
        <v>46849.39999999851</v>
      </c>
      <c r="G3668" s="382"/>
    </row>
    <row r="3669" spans="5:7" ht="15.75" thickBot="1" x14ac:dyDescent="0.3">
      <c r="E3669" s="380"/>
      <c r="F3669" s="383"/>
      <c r="G3669" s="384"/>
    </row>
  </sheetData>
  <sortState xmlns:xlrd2="http://schemas.microsoft.com/office/spreadsheetml/2017/richdata2"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0"/>
  <sheetViews>
    <sheetView topLeftCell="A13" workbookViewId="0">
      <selection activeCell="C27" sqref="C27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AK177"/>
  <sheetViews>
    <sheetView tabSelected="1" topLeftCell="S1" workbookViewId="0">
      <pane ySplit="5" topLeftCell="A123" activePane="bottomLeft" state="frozen"/>
      <selection activeCell="D1" sqref="D1"/>
      <selection pane="bottomLeft" activeCell="T128" sqref="T128"/>
    </sheetView>
  </sheetViews>
  <sheetFormatPr baseColWidth="10" defaultRowHeight="15.75" x14ac:dyDescent="0.25"/>
  <cols>
    <col min="2" max="2" width="11.28515625" style="62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74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83" customWidth="1"/>
    <col min="18" max="19" width="11.42578125" style="318"/>
    <col min="20" max="20" width="13" style="40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83" customWidth="1"/>
    <col min="28" max="28" width="12" style="3" customWidth="1"/>
    <col min="29" max="29" width="11.42578125" style="227"/>
    <col min="31" max="31" width="12" customWidth="1"/>
  </cols>
  <sheetData>
    <row r="1" spans="2:30" ht="27" x14ac:dyDescent="0.45">
      <c r="B1" s="386" t="s">
        <v>4211</v>
      </c>
      <c r="C1" s="386"/>
      <c r="D1" s="386"/>
      <c r="E1" s="386"/>
      <c r="F1" s="386"/>
      <c r="G1" s="386"/>
      <c r="H1" s="386"/>
      <c r="I1" s="126">
        <f>[1]Hoja1!A1+1</f>
        <v>1</v>
      </c>
      <c r="J1" s="386" t="s">
        <v>4211</v>
      </c>
      <c r="K1" s="386"/>
      <c r="L1" s="386"/>
      <c r="M1" s="386"/>
      <c r="N1" s="386"/>
      <c r="O1" s="386"/>
      <c r="P1" s="386"/>
      <c r="Q1" s="288">
        <v>2</v>
      </c>
      <c r="T1" s="386" t="s">
        <v>4211</v>
      </c>
      <c r="U1" s="386"/>
      <c r="V1" s="386"/>
      <c r="W1" s="386"/>
      <c r="X1" s="386"/>
      <c r="Y1" s="386"/>
      <c r="Z1" s="386"/>
      <c r="AA1" s="329"/>
      <c r="AB1" s="347"/>
    </row>
    <row r="2" spans="2:30" ht="19.5" thickBot="1" x14ac:dyDescent="0.35">
      <c r="B2" s="4"/>
      <c r="C2" s="398"/>
      <c r="D2" s="398"/>
      <c r="E2" s="398"/>
      <c r="F2" s="398"/>
      <c r="G2" s="398"/>
      <c r="H2" s="398"/>
      <c r="K2" s="270"/>
      <c r="L2" s="387"/>
      <c r="M2" s="387"/>
      <c r="N2" s="387"/>
      <c r="O2" s="387"/>
      <c r="P2" s="387"/>
      <c r="V2" s="387"/>
      <c r="W2" s="387"/>
      <c r="X2" s="387"/>
      <c r="Y2" s="387"/>
      <c r="Z2" s="387"/>
    </row>
    <row r="3" spans="2:30" ht="34.5" thickBot="1" x14ac:dyDescent="0.55000000000000004">
      <c r="B3" s="4"/>
      <c r="C3" s="122" t="s">
        <v>4208</v>
      </c>
      <c r="D3" s="122"/>
      <c r="E3" s="399" t="s">
        <v>4210</v>
      </c>
      <c r="F3" s="400"/>
      <c r="G3" s="400"/>
      <c r="H3" s="401"/>
      <c r="I3" s="125" t="s">
        <v>4209</v>
      </c>
      <c r="K3" s="270"/>
      <c r="L3" s="122" t="s">
        <v>4208</v>
      </c>
      <c r="M3" s="399" t="str">
        <f>E3</f>
        <v>productos p/aves y animales</v>
      </c>
      <c r="N3" s="400"/>
      <c r="O3" s="400"/>
      <c r="P3" s="401"/>
      <c r="Q3" s="284" t="s">
        <v>4207</v>
      </c>
      <c r="T3" s="66"/>
      <c r="U3" s="229"/>
      <c r="V3" s="230" t="s">
        <v>4208</v>
      </c>
      <c r="W3" s="388" t="str">
        <f>M3</f>
        <v>productos p/aves y animales</v>
      </c>
      <c r="X3" s="388"/>
      <c r="Y3" s="388"/>
      <c r="Z3" s="388"/>
      <c r="AA3" s="330" t="s">
        <v>4271</v>
      </c>
      <c r="AB3" s="348"/>
      <c r="AC3" s="231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70"/>
      <c r="L4" s="122"/>
      <c r="M4" s="121"/>
      <c r="N4" s="123"/>
      <c r="O4" s="121" t="s">
        <v>8014</v>
      </c>
      <c r="P4" s="121"/>
      <c r="T4" s="66"/>
      <c r="U4" s="229"/>
      <c r="V4" s="230"/>
      <c r="W4" s="232"/>
      <c r="X4" s="233"/>
      <c r="Y4" s="232"/>
      <c r="Z4" s="234"/>
      <c r="AA4" s="331"/>
      <c r="AB4" s="241"/>
      <c r="AC4" s="231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71" t="s">
        <v>8036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66" t="s">
        <v>260</v>
      </c>
      <c r="U5" s="235" t="s">
        <v>8015</v>
      </c>
      <c r="V5" s="236" t="s">
        <v>8050</v>
      </c>
      <c r="W5" s="237" t="s">
        <v>263</v>
      </c>
      <c r="X5" s="238" t="s">
        <v>4204</v>
      </c>
      <c r="Y5" s="237" t="s">
        <v>4203</v>
      </c>
      <c r="Z5" s="239" t="s">
        <v>265</v>
      </c>
      <c r="AA5" s="331"/>
      <c r="AB5" s="241"/>
      <c r="AC5" s="231"/>
    </row>
    <row r="6" spans="2:30" ht="16.5" thickTop="1" x14ac:dyDescent="0.25">
      <c r="B6" s="4"/>
      <c r="C6" s="6"/>
      <c r="D6" s="6"/>
      <c r="E6" s="83"/>
      <c r="F6" s="4"/>
      <c r="G6" s="114"/>
      <c r="H6" s="71">
        <f>E6-G6</f>
        <v>0</v>
      </c>
      <c r="K6" s="270"/>
      <c r="M6" s="107"/>
      <c r="N6" s="4"/>
      <c r="O6" s="114"/>
      <c r="P6" s="71">
        <f>H81</f>
        <v>-17000</v>
      </c>
      <c r="T6" s="66"/>
      <c r="U6" s="240"/>
      <c r="V6" s="236"/>
      <c r="W6" s="241"/>
      <c r="X6" s="133"/>
      <c r="Y6" s="241"/>
      <c r="Z6" s="242">
        <f>P150</f>
        <v>-50000</v>
      </c>
      <c r="AA6" s="332"/>
      <c r="AB6" s="241"/>
      <c r="AC6" s="231"/>
    </row>
    <row r="7" spans="2:30" x14ac:dyDescent="0.25">
      <c r="B7" s="4">
        <v>41778</v>
      </c>
      <c r="C7" s="6" t="s">
        <v>4166</v>
      </c>
      <c r="D7" s="6"/>
      <c r="E7" s="85"/>
      <c r="F7" s="86"/>
      <c r="G7" s="18">
        <v>25017.45</v>
      </c>
      <c r="H7" s="71">
        <f t="shared" ref="H7:H38" si="0">H6+E7-G7</f>
        <v>-25017.45</v>
      </c>
      <c r="J7" s="4">
        <v>42219</v>
      </c>
      <c r="K7" s="270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43">
        <v>43102</v>
      </c>
      <c r="U7" s="244">
        <v>38698</v>
      </c>
      <c r="V7" s="245" t="s">
        <v>4272</v>
      </c>
      <c r="W7" s="264">
        <v>10332.200000000001</v>
      </c>
      <c r="X7" s="263">
        <v>43122</v>
      </c>
      <c r="Y7" s="246">
        <v>10332.200000000001</v>
      </c>
      <c r="Z7" s="242">
        <f>Z6+W7-Y7</f>
        <v>-50000</v>
      </c>
      <c r="AA7" s="332"/>
      <c r="AB7" s="241"/>
      <c r="AC7" s="231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70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43">
        <v>43108</v>
      </c>
      <c r="U8" s="244">
        <v>38875</v>
      </c>
      <c r="V8" s="245" t="s">
        <v>4273</v>
      </c>
      <c r="W8" s="264">
        <v>17966.78</v>
      </c>
      <c r="X8" s="263">
        <v>43122</v>
      </c>
      <c r="Y8" s="246">
        <v>17966.78</v>
      </c>
      <c r="Z8" s="242">
        <f t="shared" ref="Z8:Z31" si="2">Z7+W8-Y8</f>
        <v>-50000</v>
      </c>
      <c r="AA8" s="332">
        <v>43117</v>
      </c>
      <c r="AB8" s="241">
        <v>45788.86</v>
      </c>
      <c r="AC8" s="231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70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43">
        <v>43115</v>
      </c>
      <c r="U9" s="244">
        <v>39002</v>
      </c>
      <c r="V9" s="245" t="s">
        <v>4274</v>
      </c>
      <c r="W9" s="264">
        <v>4655</v>
      </c>
      <c r="X9" s="263">
        <v>43122</v>
      </c>
      <c r="Y9" s="246">
        <v>4655</v>
      </c>
      <c r="Z9" s="242">
        <f t="shared" si="2"/>
        <v>-50000</v>
      </c>
      <c r="AA9" s="332"/>
      <c r="AB9" s="241"/>
      <c r="AC9" s="231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70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43">
        <v>43122</v>
      </c>
      <c r="U10" s="244"/>
      <c r="V10" s="245" t="s">
        <v>4275</v>
      </c>
      <c r="W10" s="246">
        <v>11155.72</v>
      </c>
      <c r="X10" s="336">
        <v>43155</v>
      </c>
      <c r="Y10" s="337">
        <v>11155.72</v>
      </c>
      <c r="Z10" s="338">
        <f t="shared" si="2"/>
        <v>-50000</v>
      </c>
      <c r="AA10" s="340" t="s">
        <v>8040</v>
      </c>
      <c r="AB10" s="341"/>
      <c r="AC10" s="231" t="s">
        <v>8016</v>
      </c>
      <c r="AD10" s="248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72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43">
        <v>43129</v>
      </c>
      <c r="U11" s="244">
        <v>39404</v>
      </c>
      <c r="V11" s="245" t="s">
        <v>4276</v>
      </c>
      <c r="W11" s="246">
        <v>15476.26</v>
      </c>
      <c r="X11" s="263">
        <v>43150</v>
      </c>
      <c r="Y11" s="264">
        <v>15476.26</v>
      </c>
      <c r="Z11" s="242">
        <f t="shared" si="2"/>
        <v>-50000</v>
      </c>
      <c r="AA11" s="332">
        <v>43150</v>
      </c>
      <c r="AB11" s="241">
        <v>15476.26</v>
      </c>
      <c r="AC11" s="231"/>
      <c r="AD11" s="241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72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47">
        <v>43136</v>
      </c>
      <c r="U12" s="244"/>
      <c r="V12" s="245" t="s">
        <v>4277</v>
      </c>
      <c r="W12" s="246">
        <v>16454.650000000001</v>
      </c>
      <c r="X12" s="336">
        <v>43155</v>
      </c>
      <c r="Y12" s="337">
        <v>16454.650000000001</v>
      </c>
      <c r="Z12" s="242">
        <f t="shared" si="2"/>
        <v>-50000</v>
      </c>
      <c r="AA12" s="332"/>
      <c r="AB12" s="241"/>
      <c r="AC12" s="231"/>
      <c r="AD12" s="241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72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47">
        <v>43143</v>
      </c>
      <c r="U13" s="244"/>
      <c r="V13" s="245" t="s">
        <v>4278</v>
      </c>
      <c r="W13" s="246">
        <v>15030.99</v>
      </c>
      <c r="X13" s="336">
        <v>43155</v>
      </c>
      <c r="Y13" s="337">
        <v>15030.99</v>
      </c>
      <c r="Z13" s="242">
        <f t="shared" si="2"/>
        <v>-50000</v>
      </c>
      <c r="AA13" s="339">
        <v>43151</v>
      </c>
      <c r="AB13" s="337">
        <v>42929.62</v>
      </c>
      <c r="AC13" s="231" t="s">
        <v>8017</v>
      </c>
      <c r="AD13" s="241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70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47">
        <v>43150</v>
      </c>
      <c r="U14" s="244">
        <v>40116</v>
      </c>
      <c r="V14" s="245" t="s">
        <v>4280</v>
      </c>
      <c r="W14" s="246">
        <v>288.45</v>
      </c>
      <c r="X14" s="336">
        <v>43155</v>
      </c>
      <c r="Y14" s="337">
        <v>288.45</v>
      </c>
      <c r="Z14" s="242">
        <f>Z13+W14-Y14</f>
        <v>-50000</v>
      </c>
      <c r="AA14" s="332"/>
      <c r="AB14" s="241"/>
      <c r="AC14" s="231" t="s">
        <v>8018</v>
      </c>
      <c r="AD14" s="241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70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47">
        <v>43150</v>
      </c>
      <c r="U15" s="244">
        <v>39993</v>
      </c>
      <c r="V15" s="245" t="s">
        <v>4279</v>
      </c>
      <c r="W15" s="264">
        <v>13078.84</v>
      </c>
      <c r="X15" s="263">
        <v>43182</v>
      </c>
      <c r="Y15" s="246">
        <v>13078.84</v>
      </c>
      <c r="Z15" s="242">
        <f>Z14+W15-Y15</f>
        <v>-50000</v>
      </c>
      <c r="AA15" s="342">
        <v>43166</v>
      </c>
      <c r="AB15" s="246">
        <v>23946.87</v>
      </c>
      <c r="AC15" s="231" t="s">
        <v>8019</v>
      </c>
      <c r="AD15" s="241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70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47">
        <v>43157</v>
      </c>
      <c r="U16" s="244">
        <v>40298</v>
      </c>
      <c r="V16" s="245" t="s">
        <v>4281</v>
      </c>
      <c r="W16" s="264">
        <v>10579.58</v>
      </c>
      <c r="X16" s="263">
        <v>43182</v>
      </c>
      <c r="Y16" s="246">
        <v>10579.58</v>
      </c>
      <c r="Z16" s="242">
        <f t="shared" si="2"/>
        <v>-50000</v>
      </c>
      <c r="AA16" s="332"/>
      <c r="AB16" s="241"/>
      <c r="AC16" s="231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70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47">
        <v>43164</v>
      </c>
      <c r="U17" s="244">
        <v>40458</v>
      </c>
      <c r="V17" s="245" t="s">
        <v>4282</v>
      </c>
      <c r="W17" s="246">
        <v>10687.5</v>
      </c>
      <c r="X17" s="263">
        <v>43180</v>
      </c>
      <c r="Y17" s="264">
        <v>10687.5</v>
      </c>
      <c r="Z17" s="242">
        <f t="shared" si="2"/>
        <v>-50000</v>
      </c>
      <c r="AA17" s="332">
        <v>43175</v>
      </c>
      <c r="AB17" s="241">
        <v>21162.58</v>
      </c>
      <c r="AC17" s="231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70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47">
        <v>43171</v>
      </c>
      <c r="U18" s="244">
        <v>40634</v>
      </c>
      <c r="V18" s="245" t="s">
        <v>4283</v>
      </c>
      <c r="W18" s="246">
        <v>10475.08</v>
      </c>
      <c r="X18" s="263">
        <v>43180</v>
      </c>
      <c r="Y18" s="264">
        <v>10475.08</v>
      </c>
      <c r="Z18" s="242">
        <f t="shared" si="2"/>
        <v>-50000</v>
      </c>
      <c r="AA18" s="332"/>
      <c r="AB18" s="241"/>
      <c r="AC18" s="231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70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47">
        <v>43178</v>
      </c>
      <c r="U19" s="244">
        <v>40719</v>
      </c>
      <c r="V19" s="245" t="s">
        <v>4285</v>
      </c>
      <c r="W19" s="246">
        <v>12148.02</v>
      </c>
      <c r="X19" s="263">
        <v>43202</v>
      </c>
      <c r="Y19" s="264">
        <v>12148.02</v>
      </c>
      <c r="Z19" s="242">
        <f t="shared" si="2"/>
        <v>-50000</v>
      </c>
      <c r="AA19" s="332">
        <v>43195</v>
      </c>
      <c r="AB19" s="241">
        <v>25994.080000000002</v>
      </c>
      <c r="AC19" s="231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70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47">
        <v>43185</v>
      </c>
      <c r="U20" s="244">
        <v>41143</v>
      </c>
      <c r="V20" s="245" t="s">
        <v>4284</v>
      </c>
      <c r="W20" s="246">
        <v>13846.06</v>
      </c>
      <c r="X20" s="263">
        <v>43202</v>
      </c>
      <c r="Y20" s="264">
        <v>13846.06</v>
      </c>
      <c r="Z20" s="242">
        <f t="shared" si="2"/>
        <v>-50000</v>
      </c>
      <c r="AA20" s="332"/>
      <c r="AB20" s="241"/>
      <c r="AC20" s="231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70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47">
        <v>43192</v>
      </c>
      <c r="U21" s="244">
        <v>41065</v>
      </c>
      <c r="V21" s="245" t="s">
        <v>4286</v>
      </c>
      <c r="W21" s="246">
        <v>11215.32</v>
      </c>
      <c r="X21" s="343">
        <v>43220</v>
      </c>
      <c r="Y21" s="264">
        <v>11215.32</v>
      </c>
      <c r="Z21" s="242">
        <f t="shared" si="2"/>
        <v>-50000</v>
      </c>
      <c r="AA21" s="332"/>
      <c r="AB21" s="241"/>
      <c r="AC21" s="231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70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47">
        <v>43199</v>
      </c>
      <c r="U22" s="389">
        <v>41284</v>
      </c>
      <c r="V22" s="245" t="s">
        <v>4287</v>
      </c>
      <c r="W22" s="246">
        <v>9194.86</v>
      </c>
      <c r="X22" s="343">
        <v>43220</v>
      </c>
      <c r="Y22" s="264">
        <v>9194.86</v>
      </c>
      <c r="Z22" s="242">
        <f t="shared" si="2"/>
        <v>-50000</v>
      </c>
      <c r="AA22" s="332">
        <v>43206</v>
      </c>
      <c r="AB22" s="241">
        <v>22377.82</v>
      </c>
      <c r="AC22" s="231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70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47">
        <v>43199</v>
      </c>
      <c r="U23" s="389"/>
      <c r="V23" s="245" t="s">
        <v>4288</v>
      </c>
      <c r="W23" s="246">
        <v>1967.64</v>
      </c>
      <c r="X23" s="343">
        <v>43220</v>
      </c>
      <c r="Y23" s="264">
        <v>1967.64</v>
      </c>
      <c r="Z23" s="242">
        <f t="shared" si="2"/>
        <v>-50000</v>
      </c>
      <c r="AA23" s="332"/>
      <c r="AB23" s="241"/>
      <c r="AC23" s="231"/>
      <c r="AF23" s="211"/>
      <c r="AG23" s="212"/>
      <c r="AH23" s="213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70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47">
        <v>43206</v>
      </c>
      <c r="U24" s="244">
        <v>41451</v>
      </c>
      <c r="V24" s="245" t="s">
        <v>4289</v>
      </c>
      <c r="W24" s="264">
        <v>5891.52</v>
      </c>
      <c r="X24" s="343">
        <v>43236</v>
      </c>
      <c r="Y24" s="246">
        <v>5891.52</v>
      </c>
      <c r="Z24" s="242">
        <f t="shared" si="2"/>
        <v>-50000</v>
      </c>
      <c r="AA24" s="332"/>
      <c r="AB24" s="241"/>
      <c r="AC24" s="231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70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47">
        <v>43220</v>
      </c>
      <c r="U25" s="244">
        <v>41805</v>
      </c>
      <c r="V25" s="245" t="s">
        <v>4290</v>
      </c>
      <c r="W25" s="264">
        <v>7729.2</v>
      </c>
      <c r="X25" s="343">
        <v>43236</v>
      </c>
      <c r="Y25" s="246">
        <v>7729.2</v>
      </c>
      <c r="Z25" s="242">
        <f t="shared" si="2"/>
        <v>-50000</v>
      </c>
      <c r="AA25" s="332">
        <v>43227</v>
      </c>
      <c r="AB25" s="241">
        <v>19845.88</v>
      </c>
      <c r="AC25" s="231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70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47">
        <v>43236</v>
      </c>
      <c r="U26" s="249"/>
      <c r="V26" s="245" t="s">
        <v>4293</v>
      </c>
      <c r="W26" s="264">
        <v>709.61</v>
      </c>
      <c r="X26" s="343">
        <v>43236</v>
      </c>
      <c r="Y26" s="246">
        <v>709.61</v>
      </c>
      <c r="Z26" s="242">
        <f t="shared" si="2"/>
        <v>-50000</v>
      </c>
      <c r="AA26" s="332"/>
      <c r="AB26" s="241"/>
      <c r="AC26" s="231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70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4">
        <v>43222</v>
      </c>
      <c r="V27" s="344" t="s">
        <v>8041</v>
      </c>
      <c r="W27" s="320">
        <v>5515.48</v>
      </c>
      <c r="X27" s="343">
        <v>43236</v>
      </c>
      <c r="Y27" s="142">
        <v>5515.48</v>
      </c>
      <c r="Z27" s="242">
        <f t="shared" si="2"/>
        <v>-50000</v>
      </c>
      <c r="AA27" s="332"/>
      <c r="AB27" s="241"/>
      <c r="AC27" s="231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70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47">
        <v>43227</v>
      </c>
      <c r="U28" s="244">
        <v>42000</v>
      </c>
      <c r="V28" s="245" t="s">
        <v>4291</v>
      </c>
      <c r="W28" s="246">
        <v>11859.04</v>
      </c>
      <c r="X28" s="343">
        <v>43255</v>
      </c>
      <c r="Y28" s="264">
        <v>11859.04</v>
      </c>
      <c r="Z28" s="242">
        <f t="shared" si="2"/>
        <v>-50000</v>
      </c>
      <c r="AA28" s="332"/>
      <c r="AB28" s="241"/>
      <c r="AC28" s="231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70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47">
        <v>43234</v>
      </c>
      <c r="U29" s="244">
        <v>42201</v>
      </c>
      <c r="V29" s="245" t="s">
        <v>4292</v>
      </c>
      <c r="W29" s="246">
        <v>8528.7199999999993</v>
      </c>
      <c r="X29" s="343">
        <v>43255</v>
      </c>
      <c r="Y29" s="264">
        <v>8528.7199999999993</v>
      </c>
      <c r="Z29" s="242">
        <f t="shared" si="2"/>
        <v>-50000</v>
      </c>
      <c r="AA29" s="331">
        <v>43236</v>
      </c>
      <c r="AB29" s="241">
        <v>20387.759999999998</v>
      </c>
      <c r="AC29" s="231"/>
      <c r="AD29" s="345"/>
      <c r="AE29" s="82"/>
      <c r="AF29" s="346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70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47">
        <v>43241</v>
      </c>
      <c r="U30" s="244"/>
      <c r="V30" s="245" t="s">
        <v>4295</v>
      </c>
      <c r="W30" s="246">
        <v>0</v>
      </c>
      <c r="X30" s="250" t="s">
        <v>37</v>
      </c>
      <c r="Y30" s="246">
        <v>0</v>
      </c>
      <c r="Z30" s="242">
        <f t="shared" si="2"/>
        <v>-50000</v>
      </c>
      <c r="AA30" s="332"/>
      <c r="AB30" s="241"/>
      <c r="AC30" s="231"/>
      <c r="AD30" s="150"/>
      <c r="AE30" s="150"/>
      <c r="AF30" s="150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70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47">
        <v>43241</v>
      </c>
      <c r="U31" s="244">
        <v>42335</v>
      </c>
      <c r="V31" s="245" t="s">
        <v>4296</v>
      </c>
      <c r="W31" s="264">
        <v>8030.92</v>
      </c>
      <c r="X31" s="343">
        <v>43283</v>
      </c>
      <c r="Y31" s="246">
        <v>8030.92</v>
      </c>
      <c r="Z31" s="242">
        <f t="shared" si="2"/>
        <v>-50000</v>
      </c>
      <c r="AA31" s="332">
        <v>43255</v>
      </c>
      <c r="AB31" s="241">
        <v>27809.919999999998</v>
      </c>
      <c r="AC31" s="231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73">
        <v>11392</v>
      </c>
      <c r="L32" s="90" t="s">
        <v>4138</v>
      </c>
      <c r="M32" s="89">
        <v>9675.56</v>
      </c>
      <c r="N32" s="161">
        <v>42380</v>
      </c>
      <c r="O32" s="82">
        <v>9675.56</v>
      </c>
      <c r="P32" s="71">
        <f t="shared" si="1"/>
        <v>-17000</v>
      </c>
      <c r="T32" s="247">
        <v>43248</v>
      </c>
      <c r="U32" s="244">
        <v>42643</v>
      </c>
      <c r="V32" s="245" t="s">
        <v>4297</v>
      </c>
      <c r="W32" s="264">
        <v>19779</v>
      </c>
      <c r="X32" s="343">
        <v>43283</v>
      </c>
      <c r="Y32" s="246">
        <v>19779</v>
      </c>
      <c r="Z32" s="242">
        <f t="shared" ref="Z32:Z58" si="3">Z31+W32-Y32</f>
        <v>-50000</v>
      </c>
      <c r="AA32" s="332"/>
      <c r="AB32" s="241"/>
      <c r="AC32" s="231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70">
        <v>11393</v>
      </c>
      <c r="L33" s="88" t="s">
        <v>4136</v>
      </c>
      <c r="M33" s="87">
        <v>2685.08</v>
      </c>
      <c r="N33" s="161">
        <v>42380</v>
      </c>
      <c r="O33" s="73">
        <f t="shared" ref="O33:O49" si="4">M33</f>
        <v>2685.08</v>
      </c>
      <c r="P33" s="71">
        <f t="shared" si="1"/>
        <v>-17000</v>
      </c>
      <c r="T33" s="247">
        <v>43255</v>
      </c>
      <c r="U33" s="244">
        <v>42836</v>
      </c>
      <c r="V33" s="245" t="s">
        <v>4298</v>
      </c>
      <c r="W33" s="246">
        <v>17377.400000000001</v>
      </c>
      <c r="X33" s="263">
        <v>43281</v>
      </c>
      <c r="Y33" s="264">
        <v>17377.400000000001</v>
      </c>
      <c r="Z33" s="242">
        <f t="shared" si="3"/>
        <v>-50000</v>
      </c>
      <c r="AA33" s="332"/>
      <c r="AB33" s="241"/>
      <c r="AC33" s="231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70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85"/>
      <c r="T34" s="247">
        <v>43262</v>
      </c>
      <c r="U34" s="244"/>
      <c r="V34" s="245" t="s">
        <v>4299</v>
      </c>
      <c r="W34" s="246">
        <v>0</v>
      </c>
      <c r="X34" s="251" t="s">
        <v>37</v>
      </c>
      <c r="Y34" s="246">
        <v>0</v>
      </c>
      <c r="Z34" s="242">
        <f t="shared" si="3"/>
        <v>-50000</v>
      </c>
      <c r="AA34" s="332">
        <v>43266</v>
      </c>
      <c r="AB34" s="241">
        <v>33351.08</v>
      </c>
      <c r="AC34" s="231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70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85"/>
      <c r="T35" s="247">
        <v>43262</v>
      </c>
      <c r="U35" s="244">
        <v>43049</v>
      </c>
      <c r="V35" s="245" t="s">
        <v>4300</v>
      </c>
      <c r="W35" s="246">
        <v>15973.68</v>
      </c>
      <c r="X35" s="263">
        <v>43281</v>
      </c>
      <c r="Y35" s="264">
        <v>15973.68</v>
      </c>
      <c r="Z35" s="242">
        <f t="shared" si="3"/>
        <v>-50000</v>
      </c>
      <c r="AA35" s="333"/>
      <c r="AB35" s="252"/>
      <c r="AC35" s="231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70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47">
        <v>43269</v>
      </c>
      <c r="U36" s="244">
        <v>43267</v>
      </c>
      <c r="V36" s="245" t="s">
        <v>4301</v>
      </c>
      <c r="W36" s="264">
        <v>12072.6</v>
      </c>
      <c r="X36" s="263">
        <v>43281</v>
      </c>
      <c r="Y36" s="246">
        <v>12072.6</v>
      </c>
      <c r="Z36" s="242">
        <f t="shared" si="3"/>
        <v>-50000</v>
      </c>
      <c r="AA36" s="333">
        <v>43280</v>
      </c>
      <c r="AB36" s="252">
        <v>29053.279999999999</v>
      </c>
      <c r="AC36" s="231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70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85"/>
      <c r="T37" s="247">
        <v>43276</v>
      </c>
      <c r="U37" s="244">
        <v>43475</v>
      </c>
      <c r="V37" s="245" t="s">
        <v>4302</v>
      </c>
      <c r="W37" s="264">
        <v>16980.68</v>
      </c>
      <c r="X37" s="263">
        <v>43281</v>
      </c>
      <c r="Y37" s="246">
        <v>16980.68</v>
      </c>
      <c r="Z37" s="242">
        <f t="shared" si="3"/>
        <v>-50000</v>
      </c>
      <c r="AA37" s="332"/>
      <c r="AB37" s="241"/>
      <c r="AC37" s="231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70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43">
        <v>43283</v>
      </c>
      <c r="U38" s="244">
        <v>43834</v>
      </c>
      <c r="V38" s="245" t="s">
        <v>4303</v>
      </c>
      <c r="W38" s="246">
        <v>10329.16</v>
      </c>
      <c r="X38" s="263">
        <v>43313</v>
      </c>
      <c r="Y38" s="264">
        <v>10329.16</v>
      </c>
      <c r="Z38" s="242">
        <f t="shared" si="3"/>
        <v>-50000</v>
      </c>
      <c r="AA38" s="333">
        <v>43301</v>
      </c>
      <c r="AB38" s="252">
        <v>26540.720000000001</v>
      </c>
      <c r="AC38" s="231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70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43">
        <v>43290</v>
      </c>
      <c r="U39" s="244">
        <v>44022</v>
      </c>
      <c r="V39" s="245" t="s">
        <v>4304</v>
      </c>
      <c r="W39" s="246">
        <v>16211.56</v>
      </c>
      <c r="X39" s="263">
        <v>43313</v>
      </c>
      <c r="Y39" s="264">
        <v>16211.56</v>
      </c>
      <c r="Z39" s="242">
        <f t="shared" si="3"/>
        <v>-50000</v>
      </c>
      <c r="AA39" s="332"/>
      <c r="AB39" s="241"/>
      <c r="AC39" s="231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70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43">
        <v>43297</v>
      </c>
      <c r="U40" s="244">
        <v>44174</v>
      </c>
      <c r="V40" s="245" t="s">
        <v>4305</v>
      </c>
      <c r="W40" s="264">
        <v>18883.18</v>
      </c>
      <c r="X40" s="263">
        <v>43316</v>
      </c>
      <c r="Y40" s="246">
        <v>18883.18</v>
      </c>
      <c r="Z40" s="242">
        <f t="shared" si="3"/>
        <v>-50000</v>
      </c>
      <c r="AA40" s="332">
        <v>43315</v>
      </c>
      <c r="AB40" s="241">
        <v>39171.39</v>
      </c>
      <c r="AC40" s="231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70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43">
        <v>43304</v>
      </c>
      <c r="U41" s="244">
        <v>44467</v>
      </c>
      <c r="V41" s="245" t="s">
        <v>4306</v>
      </c>
      <c r="W41" s="264">
        <v>20288.2</v>
      </c>
      <c r="X41" s="263">
        <v>43316</v>
      </c>
      <c r="Y41" s="246">
        <v>20288.2</v>
      </c>
      <c r="Z41" s="242">
        <f t="shared" si="3"/>
        <v>-50000</v>
      </c>
      <c r="AA41" s="332"/>
      <c r="AB41" s="241"/>
      <c r="AC41" s="231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70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43">
        <v>43311</v>
      </c>
      <c r="U42" s="244">
        <v>44613</v>
      </c>
      <c r="V42" s="245" t="s">
        <v>4307</v>
      </c>
      <c r="W42" s="246">
        <v>18486.240000000002</v>
      </c>
      <c r="X42" s="263">
        <v>43332</v>
      </c>
      <c r="Y42" s="264">
        <v>18486.240000000002</v>
      </c>
      <c r="Z42" s="242">
        <f t="shared" si="3"/>
        <v>-50000</v>
      </c>
      <c r="AA42" s="332">
        <v>43318</v>
      </c>
      <c r="AB42" s="241">
        <v>18486.240000000002</v>
      </c>
      <c r="AC42" s="231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70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53">
        <v>44868</v>
      </c>
      <c r="V43" s="254" t="s">
        <v>4308</v>
      </c>
      <c r="W43" s="264">
        <v>17661.64</v>
      </c>
      <c r="X43" s="343">
        <v>43332</v>
      </c>
      <c r="Y43" s="246">
        <v>17661.64</v>
      </c>
      <c r="Z43" s="242">
        <f t="shared" si="3"/>
        <v>-50000</v>
      </c>
      <c r="AA43" s="332"/>
      <c r="AB43" s="241"/>
      <c r="AC43" s="231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70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53">
        <v>45075</v>
      </c>
      <c r="V44" s="254" t="s">
        <v>4309</v>
      </c>
      <c r="W44" s="264">
        <v>15199.24</v>
      </c>
      <c r="X44" s="343">
        <v>43332</v>
      </c>
      <c r="Y44" s="246">
        <v>15199.24</v>
      </c>
      <c r="Z44" s="242">
        <f t="shared" si="3"/>
        <v>-50000</v>
      </c>
      <c r="AA44" s="332">
        <v>42597</v>
      </c>
      <c r="AB44" s="241">
        <v>32860.879999999997</v>
      </c>
      <c r="AC44" s="231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70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53">
        <v>45263</v>
      </c>
      <c r="V45" s="254" t="s">
        <v>4310</v>
      </c>
      <c r="W45" s="246">
        <v>15352</v>
      </c>
      <c r="X45" s="343">
        <v>43346</v>
      </c>
      <c r="Y45" s="264">
        <v>15352</v>
      </c>
      <c r="Z45" s="242">
        <f t="shared" si="3"/>
        <v>-50000</v>
      </c>
      <c r="AA45" s="332"/>
      <c r="AB45" s="241"/>
      <c r="AC45" s="231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70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53">
        <v>45428</v>
      </c>
      <c r="V46" s="254" t="s">
        <v>4311</v>
      </c>
      <c r="W46" s="246">
        <v>16955.98</v>
      </c>
      <c r="X46" s="343">
        <v>43346</v>
      </c>
      <c r="Y46" s="264">
        <v>16955.98</v>
      </c>
      <c r="Z46" s="242">
        <f t="shared" si="3"/>
        <v>-50000</v>
      </c>
      <c r="AA46" s="332">
        <v>43343</v>
      </c>
      <c r="AB46" s="241">
        <v>32307.98</v>
      </c>
      <c r="AC46" s="231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70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43">
        <v>43346</v>
      </c>
      <c r="U47" s="244">
        <v>45696</v>
      </c>
      <c r="V47" s="245" t="s">
        <v>4312</v>
      </c>
      <c r="W47" s="264">
        <v>15767.04</v>
      </c>
      <c r="X47" s="343">
        <v>43367</v>
      </c>
      <c r="Y47" s="246">
        <v>15767.04</v>
      </c>
      <c r="Z47" s="242">
        <f t="shared" si="3"/>
        <v>-50000</v>
      </c>
      <c r="AA47" s="332"/>
      <c r="AB47" s="241"/>
      <c r="AC47" s="255"/>
      <c r="AD47" s="149"/>
      <c r="AE47" s="149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70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43">
        <v>43353</v>
      </c>
      <c r="U48" s="244">
        <v>46246</v>
      </c>
      <c r="V48" s="245" t="s">
        <v>4313</v>
      </c>
      <c r="W48" s="264">
        <v>11193.04</v>
      </c>
      <c r="X48" s="343">
        <v>43367</v>
      </c>
      <c r="Y48" s="246">
        <v>11193.04</v>
      </c>
      <c r="Z48" s="242">
        <f t="shared" si="3"/>
        <v>-50000</v>
      </c>
      <c r="AA48" s="332">
        <v>43367</v>
      </c>
      <c r="AB48" s="241">
        <v>26960.058000000001</v>
      </c>
      <c r="AC48" s="255"/>
      <c r="AD48" s="149"/>
      <c r="AE48" s="149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70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43">
        <v>43360</v>
      </c>
      <c r="U49" s="244">
        <v>46247</v>
      </c>
      <c r="V49" s="245" t="s">
        <v>4314</v>
      </c>
      <c r="W49" s="246">
        <v>26556.68</v>
      </c>
      <c r="X49" s="343">
        <v>43384</v>
      </c>
      <c r="Y49" s="264">
        <v>26556.68</v>
      </c>
      <c r="Z49" s="242">
        <f t="shared" si="3"/>
        <v>-50000</v>
      </c>
      <c r="AA49" s="332"/>
      <c r="AB49" s="241"/>
      <c r="AC49" s="255"/>
      <c r="AD49" s="149"/>
      <c r="AE49" s="149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70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43">
        <v>43367</v>
      </c>
      <c r="U50" s="244">
        <v>46351</v>
      </c>
      <c r="V50" s="245" t="s">
        <v>4315</v>
      </c>
      <c r="W50" s="246">
        <v>7679.8</v>
      </c>
      <c r="X50" s="343">
        <v>43384</v>
      </c>
      <c r="Y50" s="264">
        <v>7679.8</v>
      </c>
      <c r="Z50" s="242">
        <f t="shared" si="3"/>
        <v>-50000</v>
      </c>
      <c r="AA50" s="332">
        <v>43376</v>
      </c>
      <c r="AB50" s="241">
        <v>34236.480000000003</v>
      </c>
      <c r="AC50" s="255"/>
      <c r="AD50" s="149"/>
      <c r="AE50" s="149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70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43">
        <v>43374</v>
      </c>
      <c r="U51" s="253">
        <v>46604</v>
      </c>
      <c r="V51" s="245" t="s">
        <v>4316</v>
      </c>
      <c r="W51" s="264">
        <v>16844.64</v>
      </c>
      <c r="X51" s="343">
        <v>43399</v>
      </c>
      <c r="Y51" s="246">
        <v>16844.64</v>
      </c>
      <c r="Z51" s="242">
        <f t="shared" si="3"/>
        <v>-50000</v>
      </c>
      <c r="AA51" s="349">
        <v>43395</v>
      </c>
      <c r="AB51" s="350">
        <v>16844.64</v>
      </c>
      <c r="AC51" s="255"/>
      <c r="AD51" s="149"/>
      <c r="AE51" s="149"/>
      <c r="AF51" s="150"/>
      <c r="AG51" s="184"/>
      <c r="AH51" s="150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70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43">
        <v>43375</v>
      </c>
      <c r="U52" s="253">
        <v>47223</v>
      </c>
      <c r="V52" s="245" t="s">
        <v>4318</v>
      </c>
      <c r="W52" s="246">
        <v>9210.7800000000007</v>
      </c>
      <c r="X52" s="343">
        <v>43399</v>
      </c>
      <c r="Y52" s="264">
        <v>9210.7800000000007</v>
      </c>
      <c r="Z52" s="242">
        <f t="shared" si="3"/>
        <v>-50000</v>
      </c>
      <c r="AA52" s="332"/>
      <c r="AB52" s="241"/>
      <c r="AC52" s="256"/>
      <c r="AD52" s="184"/>
      <c r="AE52" s="184"/>
      <c r="AF52" s="150"/>
      <c r="AG52" s="184"/>
      <c r="AH52" s="150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70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43">
        <v>43381</v>
      </c>
      <c r="U53" s="253">
        <v>47221</v>
      </c>
      <c r="V53" s="245" t="s">
        <v>4321</v>
      </c>
      <c r="W53" s="246">
        <v>20643.12</v>
      </c>
      <c r="X53" s="343">
        <v>43399</v>
      </c>
      <c r="Y53" s="264">
        <v>20643.12</v>
      </c>
      <c r="Z53" s="242">
        <f t="shared" si="3"/>
        <v>-50000</v>
      </c>
      <c r="AA53" s="332">
        <v>43396</v>
      </c>
      <c r="AB53" s="241">
        <v>45110.14</v>
      </c>
      <c r="AC53" s="256"/>
      <c r="AD53" s="184"/>
      <c r="AE53" s="184"/>
      <c r="AF53" s="150"/>
      <c r="AG53" s="184"/>
      <c r="AH53" s="150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70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43">
        <v>43388</v>
      </c>
      <c r="U54" s="253">
        <v>47222</v>
      </c>
      <c r="V54" s="245" t="s">
        <v>4317</v>
      </c>
      <c r="W54" s="246">
        <v>15256.24</v>
      </c>
      <c r="X54" s="343">
        <v>43399</v>
      </c>
      <c r="Y54" s="264">
        <v>15256.24</v>
      </c>
      <c r="Z54" s="242">
        <f t="shared" si="3"/>
        <v>-50000</v>
      </c>
      <c r="AA54" s="332"/>
      <c r="AB54" s="241"/>
      <c r="AC54" s="256"/>
      <c r="AD54" s="184"/>
      <c r="AE54" s="184"/>
      <c r="AF54" s="150"/>
      <c r="AG54" s="184"/>
      <c r="AH54" s="150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70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43">
        <v>43395</v>
      </c>
      <c r="U55" s="253">
        <v>47255</v>
      </c>
      <c r="V55" s="245" t="s">
        <v>4319</v>
      </c>
      <c r="W55" s="264">
        <v>20751.72</v>
      </c>
      <c r="X55" s="263">
        <v>43415</v>
      </c>
      <c r="Y55" s="246">
        <v>20751.72</v>
      </c>
      <c r="Z55" s="242">
        <f t="shared" si="3"/>
        <v>-50000</v>
      </c>
      <c r="AA55" s="332">
        <v>43409</v>
      </c>
      <c r="AB55" s="241">
        <v>33637.160000000003</v>
      </c>
      <c r="AC55" s="256"/>
      <c r="AD55" s="184"/>
      <c r="AE55" s="184"/>
      <c r="AF55" s="150"/>
      <c r="AG55" s="184"/>
      <c r="AH55" s="150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70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43">
        <v>43402</v>
      </c>
      <c r="U56" s="253">
        <v>47472</v>
      </c>
      <c r="V56" s="245" t="s">
        <v>4320</v>
      </c>
      <c r="W56" s="264">
        <v>12885.44</v>
      </c>
      <c r="X56" s="263">
        <v>43415</v>
      </c>
      <c r="Y56" s="246">
        <v>12885.44</v>
      </c>
      <c r="Z56" s="242">
        <f t="shared" si="3"/>
        <v>-50000</v>
      </c>
      <c r="AA56" s="332"/>
      <c r="AB56" s="241"/>
      <c r="AC56" s="256"/>
      <c r="AD56" s="184"/>
      <c r="AE56" s="184"/>
      <c r="AF56" s="150"/>
      <c r="AG56" s="184"/>
      <c r="AH56" s="150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70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86"/>
      <c r="T57" s="133">
        <v>43409</v>
      </c>
      <c r="U57" s="257" t="s">
        <v>8020</v>
      </c>
      <c r="V57" s="236" t="s">
        <v>4322</v>
      </c>
      <c r="W57" s="241">
        <v>13748.4</v>
      </c>
      <c r="X57" s="263">
        <v>43423</v>
      </c>
      <c r="Y57" s="264">
        <v>13748.4</v>
      </c>
      <c r="Z57" s="242">
        <f t="shared" si="3"/>
        <v>-50000</v>
      </c>
      <c r="AA57" s="332"/>
      <c r="AB57" s="241"/>
      <c r="AC57" s="256"/>
      <c r="AD57" s="184"/>
      <c r="AE57" s="184"/>
      <c r="AF57" s="150"/>
      <c r="AG57" s="150"/>
      <c r="AH57" s="150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70">
        <v>16956</v>
      </c>
      <c r="L58" s="74" t="s">
        <v>4069</v>
      </c>
      <c r="M58" s="3">
        <v>11564.16</v>
      </c>
      <c r="N58" s="280">
        <v>42559</v>
      </c>
      <c r="O58" s="281">
        <v>11564.16</v>
      </c>
      <c r="P58" s="282">
        <f t="shared" si="6"/>
        <v>-17000</v>
      </c>
      <c r="Q58" s="287">
        <v>42550</v>
      </c>
      <c r="T58" s="133">
        <v>43412</v>
      </c>
      <c r="U58" s="257"/>
      <c r="V58" s="236" t="s">
        <v>4323</v>
      </c>
      <c r="W58" s="241">
        <v>0</v>
      </c>
      <c r="X58" s="352" t="s">
        <v>37</v>
      </c>
      <c r="Y58" s="264">
        <v>0</v>
      </c>
      <c r="Z58" s="242">
        <f t="shared" si="3"/>
        <v>-50000</v>
      </c>
      <c r="AA58" s="332">
        <v>43420</v>
      </c>
      <c r="AB58" s="241">
        <v>31216.240000000002</v>
      </c>
      <c r="AC58" s="256"/>
      <c r="AD58" s="184"/>
      <c r="AE58" s="184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70">
        <v>17286</v>
      </c>
      <c r="L59" s="74" t="s">
        <v>4067</v>
      </c>
      <c r="M59" s="3">
        <v>12227.64</v>
      </c>
      <c r="N59" s="280">
        <v>42559</v>
      </c>
      <c r="O59" s="281">
        <v>12227.64</v>
      </c>
      <c r="P59" s="282">
        <f t="shared" si="6"/>
        <v>-17000</v>
      </c>
      <c r="Q59" s="287">
        <v>42557</v>
      </c>
      <c r="T59" s="133">
        <v>43416</v>
      </c>
      <c r="U59" s="257" t="s">
        <v>8021</v>
      </c>
      <c r="V59" s="236" t="s">
        <v>4324</v>
      </c>
      <c r="W59" s="241">
        <v>8486.16</v>
      </c>
      <c r="X59" s="263">
        <v>43423</v>
      </c>
      <c r="Y59" s="264">
        <v>8486.16</v>
      </c>
      <c r="Z59" s="242">
        <f t="shared" ref="Z59:Z90" si="7">Z58+W59-Y59</f>
        <v>-50000</v>
      </c>
      <c r="AA59" s="332"/>
      <c r="AB59" s="241"/>
      <c r="AC59" s="258"/>
      <c r="AD59" s="155"/>
      <c r="AE59" s="155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70">
        <v>17482</v>
      </c>
      <c r="L60" s="74" t="s">
        <v>4065</v>
      </c>
      <c r="M60" s="3">
        <v>8778</v>
      </c>
      <c r="N60" s="280">
        <v>42573</v>
      </c>
      <c r="O60" s="281">
        <v>8778</v>
      </c>
      <c r="P60" s="71">
        <f t="shared" si="6"/>
        <v>-17000</v>
      </c>
      <c r="Q60" s="287">
        <v>42564</v>
      </c>
      <c r="T60" s="133">
        <v>43416</v>
      </c>
      <c r="U60" s="257" t="s">
        <v>8022</v>
      </c>
      <c r="V60" s="236" t="s">
        <v>4325</v>
      </c>
      <c r="W60" s="241">
        <v>8981.68</v>
      </c>
      <c r="X60" s="263">
        <v>43423</v>
      </c>
      <c r="Y60" s="264">
        <v>8981.68</v>
      </c>
      <c r="Z60" s="242">
        <f t="shared" si="7"/>
        <v>-50000</v>
      </c>
      <c r="AA60" s="332"/>
      <c r="AB60" s="241"/>
      <c r="AC60" s="258"/>
      <c r="AD60" s="155"/>
      <c r="AE60" s="155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70">
        <v>17673</v>
      </c>
      <c r="L61" s="74" t="s">
        <v>4063</v>
      </c>
      <c r="M61" s="3">
        <v>15867.28</v>
      </c>
      <c r="N61" s="280">
        <v>42573</v>
      </c>
      <c r="O61" s="281">
        <v>15867.28</v>
      </c>
      <c r="P61" s="71">
        <f t="shared" si="6"/>
        <v>-17000</v>
      </c>
      <c r="Q61" s="287">
        <v>42571</v>
      </c>
      <c r="T61" s="133">
        <v>43423</v>
      </c>
      <c r="U61" s="257" t="s">
        <v>8023</v>
      </c>
      <c r="V61" s="236" t="s">
        <v>4326</v>
      </c>
      <c r="W61" s="264">
        <v>18669.48</v>
      </c>
      <c r="X61" s="263">
        <v>43435</v>
      </c>
      <c r="Y61" s="241">
        <v>18669.48</v>
      </c>
      <c r="Z61" s="242">
        <f t="shared" si="7"/>
        <v>-50000</v>
      </c>
      <c r="AA61" s="332">
        <v>43434</v>
      </c>
      <c r="AB61" s="241">
        <v>41788.92</v>
      </c>
      <c r="AC61" s="256"/>
      <c r="AD61" s="150"/>
      <c r="AE61" s="150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70">
        <v>17954</v>
      </c>
      <c r="L62" s="74" t="s">
        <v>4061</v>
      </c>
      <c r="M62" s="3">
        <v>10503.96</v>
      </c>
      <c r="N62" s="280">
        <v>42594</v>
      </c>
      <c r="O62" s="281">
        <v>10503.96</v>
      </c>
      <c r="P62" s="71">
        <f t="shared" si="6"/>
        <v>-17000</v>
      </c>
      <c r="Q62" s="287">
        <v>42578</v>
      </c>
      <c r="T62" s="133">
        <v>43430</v>
      </c>
      <c r="U62" s="257" t="s">
        <v>8024</v>
      </c>
      <c r="V62" s="236" t="s">
        <v>4327</v>
      </c>
      <c r="W62" s="264">
        <v>23249.54</v>
      </c>
      <c r="X62" s="263">
        <v>43435</v>
      </c>
      <c r="Y62" s="241">
        <v>23249.54</v>
      </c>
      <c r="Z62" s="242">
        <f t="shared" si="7"/>
        <v>-50000</v>
      </c>
      <c r="AA62" s="351" t="s">
        <v>8042</v>
      </c>
      <c r="AB62" s="241">
        <v>130.1</v>
      </c>
      <c r="AC62" s="256"/>
      <c r="AD62" s="150"/>
      <c r="AE62" s="150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70">
        <v>18350</v>
      </c>
      <c r="L63" s="74" t="s">
        <v>4059</v>
      </c>
      <c r="M63" s="70">
        <v>11352.5</v>
      </c>
      <c r="N63" s="280">
        <v>42594</v>
      </c>
      <c r="O63" s="281">
        <v>11352.5</v>
      </c>
      <c r="P63" s="71">
        <f t="shared" si="6"/>
        <v>-17000</v>
      </c>
      <c r="Q63" s="287">
        <v>42585</v>
      </c>
      <c r="T63" s="243">
        <v>43437</v>
      </c>
      <c r="U63" s="244">
        <v>48628</v>
      </c>
      <c r="V63" s="259" t="s">
        <v>4330</v>
      </c>
      <c r="W63" s="246">
        <v>19929.099999999999</v>
      </c>
      <c r="X63" s="343">
        <v>43475</v>
      </c>
      <c r="Y63" s="264">
        <v>19929.099999999999</v>
      </c>
      <c r="Z63" s="242">
        <f t="shared" si="7"/>
        <v>-50000</v>
      </c>
      <c r="AA63" s="332"/>
      <c r="AB63" s="241"/>
      <c r="AC63" s="256"/>
      <c r="AD63" s="150"/>
      <c r="AE63" s="150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70">
        <v>18578</v>
      </c>
      <c r="L64" s="80" t="s">
        <v>4057</v>
      </c>
      <c r="M64" s="78">
        <v>8757.48</v>
      </c>
      <c r="N64" s="289">
        <v>42594</v>
      </c>
      <c r="O64" s="281">
        <v>8757.48</v>
      </c>
      <c r="P64" s="71">
        <f t="shared" si="6"/>
        <v>-17000</v>
      </c>
      <c r="Q64" s="287">
        <v>42592</v>
      </c>
      <c r="T64" s="243">
        <v>43444</v>
      </c>
      <c r="U64" s="244">
        <v>48932</v>
      </c>
      <c r="V64" s="259" t="s">
        <v>4331</v>
      </c>
      <c r="W64" s="246">
        <v>24348.880000000001</v>
      </c>
      <c r="X64" s="343">
        <v>43475</v>
      </c>
      <c r="Y64" s="264">
        <v>24348.880000000001</v>
      </c>
      <c r="Z64" s="242">
        <f t="shared" si="7"/>
        <v>-50000</v>
      </c>
      <c r="AA64" s="332">
        <v>43451</v>
      </c>
      <c r="AB64" s="241">
        <v>44277.98</v>
      </c>
      <c r="AC64" s="256"/>
      <c r="AD64" s="150"/>
      <c r="AE64" s="150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73">
        <v>18846</v>
      </c>
      <c r="L65" s="79" t="s">
        <v>4055</v>
      </c>
      <c r="M65" s="78">
        <v>13410.2</v>
      </c>
      <c r="N65" s="290">
        <v>42612</v>
      </c>
      <c r="O65" s="281">
        <v>13410.2</v>
      </c>
      <c r="P65" s="71">
        <f t="shared" si="6"/>
        <v>-17000</v>
      </c>
      <c r="Q65" s="287">
        <v>42599</v>
      </c>
      <c r="T65" s="243">
        <v>43451</v>
      </c>
      <c r="U65" s="244">
        <v>49048</v>
      </c>
      <c r="V65" s="259" t="s">
        <v>4332</v>
      </c>
      <c r="W65" s="264">
        <v>25800.48</v>
      </c>
      <c r="X65" s="343">
        <v>43475</v>
      </c>
      <c r="Y65" s="246">
        <v>25800.48</v>
      </c>
      <c r="Z65" s="242">
        <f t="shared" si="7"/>
        <v>-50000</v>
      </c>
      <c r="AA65" s="332"/>
      <c r="AB65" s="241"/>
      <c r="AC65" s="256"/>
      <c r="AD65" s="150"/>
      <c r="AE65" s="150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70">
        <v>19121</v>
      </c>
      <c r="L66" s="74" t="s">
        <v>4053</v>
      </c>
      <c r="M66" s="3">
        <v>12305.54</v>
      </c>
      <c r="N66" s="280">
        <v>42612</v>
      </c>
      <c r="O66" s="281">
        <v>12305.54</v>
      </c>
      <c r="P66" s="71">
        <f t="shared" si="6"/>
        <v>-17000</v>
      </c>
      <c r="Q66" s="287">
        <v>42606</v>
      </c>
      <c r="T66" s="243">
        <v>43458</v>
      </c>
      <c r="U66" s="244">
        <v>49279</v>
      </c>
      <c r="V66" s="259" t="s">
        <v>4328</v>
      </c>
      <c r="W66" s="264">
        <v>30774.68</v>
      </c>
      <c r="X66" s="343">
        <v>43475</v>
      </c>
      <c r="Y66" s="246">
        <v>30774.68</v>
      </c>
      <c r="Z66" s="242">
        <f t="shared" si="7"/>
        <v>-50000</v>
      </c>
      <c r="AA66" s="332">
        <v>43469</v>
      </c>
      <c r="AB66" s="241">
        <v>89341.8</v>
      </c>
      <c r="AC66" s="260"/>
      <c r="AD66" s="150"/>
      <c r="AE66" s="150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70">
        <v>19426</v>
      </c>
      <c r="L67" s="74" t="s">
        <v>4051</v>
      </c>
      <c r="M67" s="3">
        <v>11563.78</v>
      </c>
      <c r="N67" s="280">
        <v>42625</v>
      </c>
      <c r="O67" s="281">
        <v>11563.78</v>
      </c>
      <c r="P67" s="71">
        <f t="shared" si="6"/>
        <v>-17000</v>
      </c>
      <c r="Q67" s="287">
        <v>42613</v>
      </c>
      <c r="T67" s="243">
        <v>43465</v>
      </c>
      <c r="U67" s="244">
        <v>49516</v>
      </c>
      <c r="V67" s="259" t="s">
        <v>4329</v>
      </c>
      <c r="W67" s="264">
        <v>32766.639999999999</v>
      </c>
      <c r="X67" s="343">
        <v>43475</v>
      </c>
      <c r="Y67" s="246">
        <v>32766.639999999999</v>
      </c>
      <c r="Z67" s="242">
        <f t="shared" si="7"/>
        <v>-50000</v>
      </c>
      <c r="AA67" s="332"/>
      <c r="AB67" s="241"/>
      <c r="AC67" s="256"/>
      <c r="AD67" s="150"/>
      <c r="AE67" s="150"/>
      <c r="AF67" s="150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70">
        <v>19713</v>
      </c>
      <c r="L68" s="74" t="s">
        <v>4049</v>
      </c>
      <c r="M68" s="3">
        <v>13172.32</v>
      </c>
      <c r="N68" s="280">
        <v>42625</v>
      </c>
      <c r="O68" s="281">
        <v>13172.32</v>
      </c>
      <c r="P68" s="71">
        <f t="shared" si="6"/>
        <v>-17000</v>
      </c>
      <c r="Q68" s="287">
        <v>42620</v>
      </c>
      <c r="T68" s="247">
        <v>43472</v>
      </c>
      <c r="U68" s="244">
        <v>49704</v>
      </c>
      <c r="V68" s="259" t="s">
        <v>4333</v>
      </c>
      <c r="W68" s="246">
        <v>12033.46</v>
      </c>
      <c r="X68" s="263">
        <v>43491</v>
      </c>
      <c r="Y68" s="264">
        <v>12033.46</v>
      </c>
      <c r="Z68" s="242">
        <f t="shared" si="7"/>
        <v>-50000</v>
      </c>
      <c r="AA68" s="332">
        <v>43486</v>
      </c>
      <c r="AB68" s="241">
        <v>29469</v>
      </c>
      <c r="AC68" s="256"/>
      <c r="AD68" s="150"/>
      <c r="AE68" s="150"/>
      <c r="AF68" s="150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70">
        <v>19988</v>
      </c>
      <c r="L69" s="74" t="s">
        <v>4047</v>
      </c>
      <c r="M69" s="3">
        <v>15252.44</v>
      </c>
      <c r="N69" s="280">
        <v>42646</v>
      </c>
      <c r="O69" s="281">
        <v>15252.44</v>
      </c>
      <c r="P69" s="71">
        <f t="shared" si="6"/>
        <v>-17000</v>
      </c>
      <c r="Q69" s="287">
        <v>42627</v>
      </c>
      <c r="T69" s="247">
        <v>43479</v>
      </c>
      <c r="U69" s="244">
        <v>49870</v>
      </c>
      <c r="V69" s="259" t="s">
        <v>4334</v>
      </c>
      <c r="W69" s="246">
        <v>17435.54</v>
      </c>
      <c r="X69" s="263">
        <v>43491</v>
      </c>
      <c r="Y69" s="264">
        <v>17435.54</v>
      </c>
      <c r="Z69" s="242">
        <f t="shared" si="7"/>
        <v>-50000</v>
      </c>
      <c r="AA69" s="332"/>
      <c r="AB69" s="241"/>
      <c r="AC69" s="256"/>
      <c r="AD69" s="150"/>
      <c r="AE69" s="150"/>
      <c r="AF69" s="184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70">
        <v>20235</v>
      </c>
      <c r="L70" s="74" t="s">
        <v>4045</v>
      </c>
      <c r="M70" s="3">
        <v>14831.78</v>
      </c>
      <c r="N70" s="280">
        <v>42646</v>
      </c>
      <c r="O70" s="281">
        <v>14831.78</v>
      </c>
      <c r="P70" s="71">
        <f t="shared" si="6"/>
        <v>-17000</v>
      </c>
      <c r="Q70" s="287">
        <v>42634</v>
      </c>
      <c r="T70" s="247">
        <v>43486</v>
      </c>
      <c r="U70" s="244">
        <v>50201</v>
      </c>
      <c r="V70" s="259" t="s">
        <v>4335</v>
      </c>
      <c r="W70" s="264">
        <v>21350.68</v>
      </c>
      <c r="X70" s="263">
        <v>43506</v>
      </c>
      <c r="Y70" s="246">
        <v>21350.68</v>
      </c>
      <c r="Z70" s="242">
        <f t="shared" si="7"/>
        <v>-50000</v>
      </c>
      <c r="AA70" s="332">
        <v>43497</v>
      </c>
      <c r="AB70" s="241">
        <v>36527.120000000003</v>
      </c>
      <c r="AC70" s="256"/>
      <c r="AD70" s="150"/>
      <c r="AE70" s="150"/>
      <c r="AF70" s="184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70">
        <v>20521</v>
      </c>
      <c r="L71" s="74" t="s">
        <v>4043</v>
      </c>
      <c r="M71" s="3">
        <v>14327.52</v>
      </c>
      <c r="N71" s="280">
        <v>42646</v>
      </c>
      <c r="O71" s="281">
        <v>14327.52</v>
      </c>
      <c r="P71" s="71">
        <f t="shared" ref="P71:P76" si="9">P70+M71-O71</f>
        <v>-17000</v>
      </c>
      <c r="Q71" s="287">
        <v>42641</v>
      </c>
      <c r="T71" s="247">
        <v>43493</v>
      </c>
      <c r="U71" s="244">
        <v>50279</v>
      </c>
      <c r="V71" s="259" t="s">
        <v>4336</v>
      </c>
      <c r="W71" s="264">
        <v>15176.44</v>
      </c>
      <c r="X71" s="263">
        <v>43506</v>
      </c>
      <c r="Y71" s="246">
        <v>15176.44</v>
      </c>
      <c r="Z71" s="242">
        <f t="shared" si="7"/>
        <v>-50000</v>
      </c>
      <c r="AA71" s="332"/>
      <c r="AB71" s="241"/>
      <c r="AC71" s="256"/>
      <c r="AD71" s="150"/>
      <c r="AE71" s="150"/>
      <c r="AF71" s="184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70"/>
      <c r="L72" s="74"/>
      <c r="M72" s="3"/>
      <c r="N72" s="188"/>
      <c r="O72" s="189"/>
      <c r="P72" s="71">
        <f t="shared" si="9"/>
        <v>-17000</v>
      </c>
      <c r="Q72" s="287"/>
      <c r="T72" s="247">
        <v>43500</v>
      </c>
      <c r="U72" s="244">
        <v>50584</v>
      </c>
      <c r="V72" s="259" t="s">
        <v>4337</v>
      </c>
      <c r="W72" s="246">
        <v>12312.76</v>
      </c>
      <c r="X72" s="263">
        <v>43522</v>
      </c>
      <c r="Y72" s="264">
        <v>12312.76</v>
      </c>
      <c r="Z72" s="242">
        <f t="shared" si="7"/>
        <v>-50000</v>
      </c>
      <c r="AA72" s="332">
        <v>43515</v>
      </c>
      <c r="AB72" s="241">
        <v>32330.400000000001</v>
      </c>
      <c r="AC72" s="256"/>
      <c r="AD72" s="150"/>
      <c r="AE72" s="150"/>
      <c r="AF72" s="184"/>
      <c r="AG72" s="150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70">
        <v>20850</v>
      </c>
      <c r="L73" s="135" t="s">
        <v>4212</v>
      </c>
      <c r="M73" s="127">
        <v>11124.12</v>
      </c>
      <c r="N73" s="291">
        <v>42653</v>
      </c>
      <c r="O73" s="292">
        <f t="shared" ref="O73:O77" si="10">M73</f>
        <v>11124.12</v>
      </c>
      <c r="P73" s="71">
        <f t="shared" si="9"/>
        <v>-17000</v>
      </c>
      <c r="Q73" s="287">
        <v>42648</v>
      </c>
      <c r="T73" s="247">
        <v>43507</v>
      </c>
      <c r="U73" s="244">
        <v>50679</v>
      </c>
      <c r="V73" s="259" t="s">
        <v>4338</v>
      </c>
      <c r="W73" s="246">
        <v>20017.64</v>
      </c>
      <c r="X73" s="263">
        <v>43522</v>
      </c>
      <c r="Y73" s="264">
        <v>20017.64</v>
      </c>
      <c r="Z73" s="242">
        <f t="shared" si="7"/>
        <v>-50000</v>
      </c>
      <c r="AA73" s="332"/>
      <c r="AB73" s="241"/>
      <c r="AC73" s="256"/>
      <c r="AD73" s="150"/>
      <c r="AE73" s="150"/>
      <c r="AF73" s="150"/>
      <c r="AG73" s="184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70">
        <v>21104</v>
      </c>
      <c r="L74" s="135" t="s">
        <v>4213</v>
      </c>
      <c r="M74" s="128">
        <v>10678.38</v>
      </c>
      <c r="N74" s="291">
        <v>42660</v>
      </c>
      <c r="O74" s="292">
        <f t="shared" si="10"/>
        <v>10678.38</v>
      </c>
      <c r="P74" s="71">
        <f t="shared" si="9"/>
        <v>-17000</v>
      </c>
      <c r="Q74" s="287">
        <v>42657</v>
      </c>
      <c r="T74" s="247">
        <v>43514</v>
      </c>
      <c r="U74" s="244">
        <v>51056</v>
      </c>
      <c r="V74" s="259" t="s">
        <v>4339</v>
      </c>
      <c r="W74" s="264">
        <v>19671.080000000002</v>
      </c>
      <c r="X74" s="263">
        <v>43532</v>
      </c>
      <c r="Y74" s="246">
        <v>19671.080000000002</v>
      </c>
      <c r="Z74" s="242">
        <f t="shared" si="7"/>
        <v>-50000</v>
      </c>
      <c r="AA74" s="332">
        <v>43163</v>
      </c>
      <c r="AB74" s="241">
        <v>37077.360000000001</v>
      </c>
      <c r="AC74" s="256"/>
      <c r="AD74" s="150"/>
      <c r="AE74" s="150"/>
      <c r="AF74" s="150"/>
      <c r="AG74" s="184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70">
        <v>21330</v>
      </c>
      <c r="L75" s="135" t="s">
        <v>4214</v>
      </c>
      <c r="M75" s="128">
        <v>10271.4</v>
      </c>
      <c r="N75" s="291">
        <v>42667</v>
      </c>
      <c r="O75" s="292">
        <f t="shared" si="10"/>
        <v>10271.4</v>
      </c>
      <c r="P75" s="71">
        <f t="shared" si="9"/>
        <v>-17000</v>
      </c>
      <c r="Q75" s="287">
        <v>42662</v>
      </c>
      <c r="T75" s="247">
        <v>43521</v>
      </c>
      <c r="U75" s="244">
        <v>51142</v>
      </c>
      <c r="V75" s="259" t="s">
        <v>4340</v>
      </c>
      <c r="W75" s="264">
        <v>17406.28</v>
      </c>
      <c r="X75" s="263">
        <v>43532</v>
      </c>
      <c r="Y75" s="246">
        <v>17406.28</v>
      </c>
      <c r="Z75" s="242">
        <f t="shared" si="7"/>
        <v>-50000</v>
      </c>
      <c r="AA75" s="332"/>
      <c r="AB75" s="241"/>
      <c r="AC75" s="256"/>
      <c r="AD75" s="150"/>
      <c r="AE75" s="150"/>
      <c r="AF75" s="150"/>
      <c r="AG75" s="184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70">
        <v>21629</v>
      </c>
      <c r="L76" s="135" t="s">
        <v>4215</v>
      </c>
      <c r="M76" s="129">
        <v>12211.68</v>
      </c>
      <c r="N76" s="293">
        <v>42677</v>
      </c>
      <c r="O76" s="292">
        <f t="shared" si="10"/>
        <v>12211.68</v>
      </c>
      <c r="P76" s="71">
        <f t="shared" si="9"/>
        <v>-17000</v>
      </c>
      <c r="Q76" s="287">
        <v>42669</v>
      </c>
      <c r="T76" s="247">
        <v>43528</v>
      </c>
      <c r="U76" s="244">
        <v>51386</v>
      </c>
      <c r="V76" s="245" t="s">
        <v>4341</v>
      </c>
      <c r="W76" s="246">
        <v>17204.5</v>
      </c>
      <c r="X76" s="263">
        <v>43547</v>
      </c>
      <c r="Y76" s="264">
        <v>17204.5</v>
      </c>
      <c r="Z76" s="242">
        <f t="shared" si="7"/>
        <v>-50000</v>
      </c>
      <c r="AA76" s="332"/>
      <c r="AB76" s="241"/>
      <c r="AC76" s="256"/>
      <c r="AD76" s="150"/>
      <c r="AE76" s="150"/>
      <c r="AF76" s="150"/>
      <c r="AG76" s="150"/>
      <c r="AH76" s="184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70">
        <v>21997</v>
      </c>
      <c r="L77" s="135" t="s">
        <v>4216</v>
      </c>
      <c r="M77" s="130">
        <v>17635.419999999998</v>
      </c>
      <c r="N77" s="293">
        <v>42683</v>
      </c>
      <c r="O77" s="292">
        <f t="shared" si="10"/>
        <v>17635.419999999998</v>
      </c>
      <c r="P77" s="71">
        <f t="shared" ref="P77:P140" si="11">P76+M77-O77</f>
        <v>-17000</v>
      </c>
      <c r="Q77" s="287">
        <v>42677</v>
      </c>
      <c r="T77" s="247">
        <v>43535</v>
      </c>
      <c r="U77" s="244">
        <v>51641</v>
      </c>
      <c r="V77" s="245" t="s">
        <v>4342</v>
      </c>
      <c r="W77" s="246">
        <v>13250.98</v>
      </c>
      <c r="X77" s="263">
        <v>43547</v>
      </c>
      <c r="Y77" s="264">
        <v>13250.98</v>
      </c>
      <c r="Z77" s="242">
        <f t="shared" si="7"/>
        <v>-50000</v>
      </c>
      <c r="AA77" s="332">
        <v>43179</v>
      </c>
      <c r="AB77" s="241">
        <v>30455.48</v>
      </c>
      <c r="AC77" s="256"/>
      <c r="AD77" s="150"/>
      <c r="AE77" s="150"/>
      <c r="AF77" s="150"/>
      <c r="AG77" s="150"/>
      <c r="AH77" s="184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70">
        <v>22204</v>
      </c>
      <c r="L78" s="135" t="s">
        <v>4217</v>
      </c>
      <c r="M78" s="131">
        <v>15220.52</v>
      </c>
      <c r="N78" s="301">
        <v>42705</v>
      </c>
      <c r="O78" s="302">
        <f t="shared" ref="O78:O81" si="12">M78</f>
        <v>15220.52</v>
      </c>
      <c r="P78" s="71">
        <f t="shared" si="11"/>
        <v>-17000</v>
      </c>
      <c r="Q78" s="287">
        <v>42683</v>
      </c>
      <c r="R78" s="303">
        <v>6720.52</v>
      </c>
      <c r="S78" s="303"/>
      <c r="T78" s="247">
        <v>43549</v>
      </c>
      <c r="U78" s="244">
        <v>51900</v>
      </c>
      <c r="V78" s="245" t="s">
        <v>4343</v>
      </c>
      <c r="W78" s="264">
        <v>12102.62</v>
      </c>
      <c r="X78" s="263">
        <v>43578</v>
      </c>
      <c r="Y78" s="246">
        <v>12102.62</v>
      </c>
      <c r="Z78" s="242">
        <f t="shared" si="7"/>
        <v>-50000</v>
      </c>
      <c r="AA78" s="332">
        <v>43191</v>
      </c>
      <c r="AB78" s="241">
        <v>12102.62</v>
      </c>
      <c r="AC78" s="256"/>
      <c r="AD78" s="150"/>
      <c r="AE78" s="150"/>
      <c r="AF78" s="150"/>
      <c r="AG78" s="150"/>
      <c r="AH78" s="184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70">
        <v>22450</v>
      </c>
      <c r="L79" s="135" t="s">
        <v>4218</v>
      </c>
      <c r="M79" s="131">
        <v>21200.959999999999</v>
      </c>
      <c r="N79" s="301">
        <v>42705</v>
      </c>
      <c r="O79" s="302">
        <v>4200.96</v>
      </c>
      <c r="P79" s="71">
        <f t="shared" si="11"/>
        <v>0</v>
      </c>
      <c r="Q79" s="287">
        <v>42690</v>
      </c>
      <c r="R79" s="303">
        <v>12700.96</v>
      </c>
      <c r="S79" s="303"/>
      <c r="T79" s="247">
        <v>43556</v>
      </c>
      <c r="U79" s="244">
        <v>52174</v>
      </c>
      <c r="V79" s="245" t="s">
        <v>4344</v>
      </c>
      <c r="W79" s="246">
        <v>12385.34</v>
      </c>
      <c r="X79" s="263">
        <v>43578</v>
      </c>
      <c r="Y79" s="264">
        <v>12385.34</v>
      </c>
      <c r="Z79" s="242">
        <f t="shared" si="7"/>
        <v>-50000</v>
      </c>
      <c r="AA79" s="332"/>
      <c r="AB79" s="241"/>
      <c r="AC79" s="256"/>
      <c r="AD79" s="150"/>
      <c r="AE79" s="150"/>
      <c r="AF79" s="150"/>
      <c r="AG79" s="150"/>
      <c r="AH79" s="184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70">
        <v>22777</v>
      </c>
      <c r="L80" s="135" t="s">
        <v>4219</v>
      </c>
      <c r="M80" s="132">
        <v>17003.86</v>
      </c>
      <c r="N80" s="300">
        <v>42705</v>
      </c>
      <c r="O80" s="292">
        <f t="shared" si="12"/>
        <v>17003.86</v>
      </c>
      <c r="P80" s="71">
        <f t="shared" si="11"/>
        <v>0</v>
      </c>
      <c r="Q80" s="287">
        <v>42697</v>
      </c>
      <c r="R80" s="321"/>
      <c r="S80" s="321"/>
      <c r="T80" s="247">
        <v>43564</v>
      </c>
      <c r="U80" s="244">
        <v>52470</v>
      </c>
      <c r="V80" s="245" t="s">
        <v>4348</v>
      </c>
      <c r="W80" s="246">
        <v>20279.84</v>
      </c>
      <c r="X80" s="263">
        <v>43578</v>
      </c>
      <c r="Y80" s="264">
        <v>20279.84</v>
      </c>
      <c r="Z80" s="242">
        <f t="shared" si="7"/>
        <v>-50000</v>
      </c>
      <c r="AA80" s="332">
        <v>43207</v>
      </c>
      <c r="AB80" s="241">
        <v>32665.18</v>
      </c>
      <c r="AC80" s="256"/>
      <c r="AD80" s="150"/>
      <c r="AE80" s="150"/>
      <c r="AF80" s="150"/>
      <c r="AG80" s="150"/>
      <c r="AH80" s="184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70">
        <v>22836</v>
      </c>
      <c r="L81" s="135" t="s">
        <v>4220</v>
      </c>
      <c r="M81" s="131">
        <v>21998.58</v>
      </c>
      <c r="N81" s="300">
        <v>42705</v>
      </c>
      <c r="O81" s="292">
        <f t="shared" si="12"/>
        <v>21998.58</v>
      </c>
      <c r="P81" s="71">
        <f t="shared" si="11"/>
        <v>0</v>
      </c>
      <c r="Q81" s="287">
        <v>42699</v>
      </c>
      <c r="R81" s="321"/>
      <c r="S81" s="321"/>
      <c r="T81" s="247">
        <v>43571</v>
      </c>
      <c r="U81" s="244">
        <v>52667</v>
      </c>
      <c r="V81" s="245" t="s">
        <v>4349</v>
      </c>
      <c r="W81" s="264">
        <v>10659.76</v>
      </c>
      <c r="X81" s="263">
        <v>43596</v>
      </c>
      <c r="Y81" s="246">
        <v>10659.76</v>
      </c>
      <c r="Z81" s="242">
        <f t="shared" si="7"/>
        <v>-50000</v>
      </c>
      <c r="AA81" s="332"/>
      <c r="AB81" s="241"/>
      <c r="AC81" s="256"/>
      <c r="AD81" s="150"/>
      <c r="AE81" s="150"/>
      <c r="AF81" s="150"/>
      <c r="AG81" s="150"/>
      <c r="AH81" s="184"/>
    </row>
    <row r="82" spans="2:37" ht="16.5" thickBot="1" x14ac:dyDescent="0.3">
      <c r="B82" s="69"/>
      <c r="C82" s="67"/>
      <c r="D82" s="68"/>
      <c r="E82" s="396"/>
      <c r="F82" s="397"/>
      <c r="G82" s="397"/>
      <c r="H82" s="67"/>
      <c r="I82" s="67"/>
      <c r="J82" s="216">
        <v>42699</v>
      </c>
      <c r="K82" s="276"/>
      <c r="L82" s="217" t="s">
        <v>4650</v>
      </c>
      <c r="M82" s="218"/>
      <c r="N82" s="294">
        <v>42699</v>
      </c>
      <c r="O82" s="295">
        <v>50000</v>
      </c>
      <c r="P82" s="71">
        <f t="shared" si="11"/>
        <v>-50000</v>
      </c>
      <c r="Q82" s="287"/>
      <c r="R82" s="321"/>
      <c r="S82" s="321"/>
      <c r="T82" s="247">
        <v>43578</v>
      </c>
      <c r="U82" s="244">
        <v>52816</v>
      </c>
      <c r="V82" s="245" t="s">
        <v>4345</v>
      </c>
      <c r="W82" s="264">
        <v>8804.2199999999993</v>
      </c>
      <c r="X82" s="263">
        <v>43596</v>
      </c>
      <c r="Y82" s="246">
        <v>8804.2199999999993</v>
      </c>
      <c r="Z82" s="242">
        <f t="shared" si="7"/>
        <v>-50000</v>
      </c>
      <c r="AA82" s="332">
        <v>43226</v>
      </c>
      <c r="AB82" s="241">
        <v>35335.440000000002</v>
      </c>
      <c r="AC82" s="256"/>
      <c r="AD82" s="150"/>
      <c r="AE82" s="150"/>
      <c r="AF82" s="150"/>
      <c r="AG82" s="150"/>
      <c r="AH82" s="150"/>
    </row>
    <row r="83" spans="2:37" ht="16.5" thickTop="1" x14ac:dyDescent="0.25">
      <c r="J83" s="140">
        <v>42702</v>
      </c>
      <c r="K83" s="270">
        <v>23119</v>
      </c>
      <c r="L83" s="135" t="s">
        <v>4221</v>
      </c>
      <c r="M83" s="131">
        <v>10431</v>
      </c>
      <c r="N83" s="300">
        <v>42713</v>
      </c>
      <c r="O83" s="292">
        <f t="shared" ref="O83:O87" si="13">M83</f>
        <v>10431</v>
      </c>
      <c r="P83" s="71">
        <f t="shared" si="11"/>
        <v>-50000</v>
      </c>
      <c r="Q83" s="287">
        <v>42704</v>
      </c>
      <c r="R83" s="321"/>
      <c r="S83" s="321"/>
      <c r="T83" s="247">
        <v>43584</v>
      </c>
      <c r="U83" s="244"/>
      <c r="V83" s="245" t="s">
        <v>4346</v>
      </c>
      <c r="W83" s="246">
        <v>0</v>
      </c>
      <c r="X83" s="251" t="s">
        <v>37</v>
      </c>
      <c r="Y83" s="246">
        <v>0</v>
      </c>
      <c r="Z83" s="242">
        <f t="shared" si="7"/>
        <v>-50000</v>
      </c>
      <c r="AA83" s="332"/>
      <c r="AB83" s="241"/>
      <c r="AC83" s="260"/>
      <c r="AD83" s="150"/>
      <c r="AE83" s="150"/>
      <c r="AF83" s="150"/>
      <c r="AG83" s="150"/>
      <c r="AH83" s="150"/>
    </row>
    <row r="84" spans="2:37" x14ac:dyDescent="0.25">
      <c r="J84" s="140">
        <v>42709</v>
      </c>
      <c r="K84" s="270">
        <v>23402</v>
      </c>
      <c r="L84" s="136" t="s">
        <v>4222</v>
      </c>
      <c r="M84" s="131">
        <v>17384.240000000002</v>
      </c>
      <c r="N84" s="293">
        <v>42724</v>
      </c>
      <c r="O84" s="292">
        <f t="shared" si="13"/>
        <v>17384.240000000002</v>
      </c>
      <c r="P84" s="71">
        <f t="shared" si="11"/>
        <v>-50000</v>
      </c>
      <c r="Q84" s="287">
        <v>42723</v>
      </c>
      <c r="R84" s="304">
        <v>32900.800000000003</v>
      </c>
      <c r="S84" s="304"/>
      <c r="T84" s="247">
        <v>43584</v>
      </c>
      <c r="U84" s="244">
        <v>52942</v>
      </c>
      <c r="V84" s="245" t="s">
        <v>4347</v>
      </c>
      <c r="W84" s="264">
        <v>15871.46</v>
      </c>
      <c r="X84" s="263">
        <v>43596</v>
      </c>
      <c r="Y84" s="246">
        <v>15871.46</v>
      </c>
      <c r="Z84" s="242">
        <f t="shared" si="7"/>
        <v>-50000</v>
      </c>
      <c r="AA84" s="332"/>
      <c r="AB84" s="241"/>
      <c r="AC84" s="260"/>
      <c r="AD84" s="332">
        <v>15871.46</v>
      </c>
      <c r="AE84" s="241"/>
      <c r="AF84" s="260" t="s">
        <v>8025</v>
      </c>
      <c r="AG84" s="150"/>
      <c r="AH84" s="150"/>
    </row>
    <row r="85" spans="2:37" x14ac:dyDescent="0.25">
      <c r="J85" s="140">
        <v>42716</v>
      </c>
      <c r="K85" s="270">
        <v>23620</v>
      </c>
      <c r="L85" s="136" t="s">
        <v>4223</v>
      </c>
      <c r="M85" s="131">
        <v>15516.56</v>
      </c>
      <c r="N85" s="293">
        <v>42724</v>
      </c>
      <c r="O85" s="292">
        <f t="shared" si="13"/>
        <v>15516.56</v>
      </c>
      <c r="P85" s="71">
        <f t="shared" si="11"/>
        <v>-50000</v>
      </c>
      <c r="Q85" s="287">
        <v>42723</v>
      </c>
      <c r="T85" s="243">
        <v>43612</v>
      </c>
      <c r="U85" s="244">
        <v>53722</v>
      </c>
      <c r="V85" s="261" t="s">
        <v>4352</v>
      </c>
      <c r="W85" s="262">
        <v>18542.48</v>
      </c>
      <c r="X85" s="263">
        <v>43631</v>
      </c>
      <c r="Y85" s="353">
        <v>18542.48</v>
      </c>
      <c r="Z85" s="242">
        <f t="shared" si="7"/>
        <v>-50000</v>
      </c>
      <c r="AA85" s="332">
        <v>43251</v>
      </c>
      <c r="AB85" s="241">
        <v>18542.48</v>
      </c>
      <c r="AC85" s="256"/>
      <c r="AD85" s="332">
        <v>15871.46</v>
      </c>
      <c r="AE85" s="241"/>
      <c r="AF85" s="256" t="s">
        <v>8026</v>
      </c>
      <c r="AG85" s="184"/>
      <c r="AH85" s="150"/>
    </row>
    <row r="86" spans="2:37" x14ac:dyDescent="0.25">
      <c r="C86" s="66"/>
      <c r="D86" s="65"/>
      <c r="E86" s="65"/>
      <c r="F86" s="64"/>
      <c r="G86" s="63"/>
      <c r="J86" s="140">
        <v>42723</v>
      </c>
      <c r="K86" s="270">
        <v>23961</v>
      </c>
      <c r="L86" s="136" t="s">
        <v>4224</v>
      </c>
      <c r="M86" s="131">
        <v>25281.78</v>
      </c>
      <c r="N86" s="293">
        <v>42753</v>
      </c>
      <c r="O86" s="292">
        <f t="shared" si="13"/>
        <v>25281.78</v>
      </c>
      <c r="P86" s="71">
        <f t="shared" si="11"/>
        <v>-50000</v>
      </c>
      <c r="Q86" s="287">
        <v>42733</v>
      </c>
      <c r="T86" s="247">
        <v>43626</v>
      </c>
      <c r="U86" s="244">
        <v>54121</v>
      </c>
      <c r="V86" s="245" t="s">
        <v>4353</v>
      </c>
      <c r="W86" s="264">
        <v>10993.4</v>
      </c>
      <c r="X86" s="263">
        <v>43638</v>
      </c>
      <c r="Y86" s="246">
        <v>10993.4</v>
      </c>
      <c r="Z86" s="242">
        <f t="shared" si="7"/>
        <v>-50000</v>
      </c>
      <c r="AA86" s="349">
        <v>43268</v>
      </c>
      <c r="AB86" s="350">
        <v>10993.4</v>
      </c>
      <c r="AC86" s="256"/>
      <c r="AD86" s="332">
        <v>5473.32</v>
      </c>
      <c r="AE86" s="241"/>
      <c r="AF86" s="256" t="s">
        <v>8027</v>
      </c>
      <c r="AG86" s="184"/>
      <c r="AH86" s="150"/>
    </row>
    <row r="87" spans="2:37" x14ac:dyDescent="0.25">
      <c r="C87" s="66"/>
      <c r="D87" s="65"/>
      <c r="E87" s="65"/>
      <c r="F87" s="64"/>
      <c r="G87" s="63"/>
      <c r="J87" s="140">
        <v>42730</v>
      </c>
      <c r="K87" s="270">
        <v>24429</v>
      </c>
      <c r="L87" s="136" t="s">
        <v>4225</v>
      </c>
      <c r="M87" s="131">
        <v>10500.16</v>
      </c>
      <c r="N87" s="293">
        <v>42753</v>
      </c>
      <c r="O87" s="292">
        <f t="shared" si="13"/>
        <v>10500.16</v>
      </c>
      <c r="P87" s="71">
        <f t="shared" si="11"/>
        <v>-50000</v>
      </c>
      <c r="Q87" s="287">
        <v>42733</v>
      </c>
      <c r="T87" s="247">
        <v>43633</v>
      </c>
      <c r="U87" s="244">
        <v>54246</v>
      </c>
      <c r="V87" s="245" t="s">
        <v>4354</v>
      </c>
      <c r="W87" s="246">
        <v>17529.400000000001</v>
      </c>
      <c r="X87" s="263">
        <v>43661</v>
      </c>
      <c r="Y87" s="264">
        <v>17529.400000000001</v>
      </c>
      <c r="Z87" s="242">
        <f t="shared" si="7"/>
        <v>-50000</v>
      </c>
      <c r="AA87" s="332"/>
      <c r="AB87" s="241"/>
      <c r="AC87" s="256"/>
      <c r="AD87" s="332">
        <v>24007.64</v>
      </c>
      <c r="AE87" s="241"/>
      <c r="AF87" s="256" t="s">
        <v>8028</v>
      </c>
      <c r="AG87" s="184"/>
      <c r="AH87" s="150"/>
    </row>
    <row r="88" spans="2:37" x14ac:dyDescent="0.25">
      <c r="J88" s="4">
        <v>42738</v>
      </c>
      <c r="K88" s="270">
        <v>24851</v>
      </c>
      <c r="L88" s="6">
        <v>95777</v>
      </c>
      <c r="M88" s="3">
        <v>32218.68</v>
      </c>
      <c r="N88" s="305">
        <v>42753</v>
      </c>
      <c r="O88" s="306">
        <v>32218.68</v>
      </c>
      <c r="P88" s="71">
        <f t="shared" si="11"/>
        <v>-50000</v>
      </c>
      <c r="Q88" s="287">
        <v>42752</v>
      </c>
      <c r="T88" s="247">
        <v>43640</v>
      </c>
      <c r="U88" s="244">
        <v>54495</v>
      </c>
      <c r="V88" s="245" t="s">
        <v>4355</v>
      </c>
      <c r="W88" s="246">
        <v>18369.96</v>
      </c>
      <c r="X88" s="263">
        <v>43661</v>
      </c>
      <c r="Y88" s="264">
        <v>18369.96</v>
      </c>
      <c r="Z88" s="242">
        <f t="shared" si="7"/>
        <v>-50000</v>
      </c>
      <c r="AA88" s="332">
        <v>43279</v>
      </c>
      <c r="AB88" s="241">
        <v>35899.360000000001</v>
      </c>
      <c r="AC88" s="256"/>
      <c r="AD88" s="332">
        <v>5473.32</v>
      </c>
      <c r="AE88" s="241"/>
      <c r="AF88" s="256" t="s">
        <v>8029</v>
      </c>
      <c r="AG88" s="150"/>
      <c r="AH88" s="150"/>
    </row>
    <row r="89" spans="2:37" ht="16.5" thickBot="1" x14ac:dyDescent="0.3">
      <c r="J89" s="4">
        <v>42744</v>
      </c>
      <c r="K89" s="270">
        <v>24965</v>
      </c>
      <c r="L89" s="6">
        <v>96511</v>
      </c>
      <c r="M89" s="3">
        <v>21309.64</v>
      </c>
      <c r="N89" s="305">
        <v>42753</v>
      </c>
      <c r="O89" s="306">
        <v>21309.64</v>
      </c>
      <c r="P89" s="71">
        <f t="shared" si="11"/>
        <v>-50000</v>
      </c>
      <c r="Q89" s="287">
        <v>42752</v>
      </c>
      <c r="T89" s="247">
        <v>43662</v>
      </c>
      <c r="U89" s="249"/>
      <c r="V89" s="245" t="s">
        <v>4359</v>
      </c>
      <c r="W89" s="264">
        <v>2527.15</v>
      </c>
      <c r="X89" s="263">
        <v>43662</v>
      </c>
      <c r="Y89" s="246">
        <v>2527.15</v>
      </c>
      <c r="Z89" s="242">
        <f t="shared" si="7"/>
        <v>-50000</v>
      </c>
      <c r="AA89" s="349"/>
      <c r="AB89" s="350"/>
      <c r="AC89" s="260"/>
      <c r="AD89" s="332">
        <v>24007.64</v>
      </c>
      <c r="AE89" s="241"/>
      <c r="AF89" s="260" t="s">
        <v>8030</v>
      </c>
    </row>
    <row r="90" spans="2:37" x14ac:dyDescent="0.25">
      <c r="J90" s="4">
        <v>42751</v>
      </c>
      <c r="K90" s="270">
        <v>25164</v>
      </c>
      <c r="L90" s="6">
        <v>97422</v>
      </c>
      <c r="M90" s="3">
        <v>31851.22</v>
      </c>
      <c r="N90" s="305">
        <v>42769</v>
      </c>
      <c r="O90" s="306">
        <v>31851.22</v>
      </c>
      <c r="P90" s="197">
        <f t="shared" si="11"/>
        <v>-50000</v>
      </c>
      <c r="Q90" s="390" t="s">
        <v>8038</v>
      </c>
      <c r="T90" s="247">
        <v>43606</v>
      </c>
      <c r="U90" s="359" t="s">
        <v>8044</v>
      </c>
      <c r="V90" s="357" t="s">
        <v>8043</v>
      </c>
      <c r="W90" s="356">
        <v>21480.52</v>
      </c>
      <c r="X90" s="263">
        <v>43662</v>
      </c>
      <c r="Y90" s="143">
        <v>21480.52</v>
      </c>
      <c r="Z90" s="242">
        <f t="shared" si="7"/>
        <v>-50000</v>
      </c>
      <c r="AA90" s="332">
        <v>43671</v>
      </c>
      <c r="AB90" s="241">
        <v>24007.64</v>
      </c>
      <c r="AC90" s="231"/>
    </row>
    <row r="91" spans="2:37" x14ac:dyDescent="0.25">
      <c r="J91" s="4">
        <v>42752</v>
      </c>
      <c r="K91" s="270">
        <v>25213</v>
      </c>
      <c r="L91" s="6">
        <v>97504</v>
      </c>
      <c r="M91" s="3">
        <v>32648.080000000002</v>
      </c>
      <c r="N91" s="305">
        <v>42769</v>
      </c>
      <c r="O91" s="306">
        <v>32648.080000000002</v>
      </c>
      <c r="P91" s="197">
        <f t="shared" si="11"/>
        <v>-50000</v>
      </c>
      <c r="Q91" s="391"/>
      <c r="T91" s="360">
        <v>43598</v>
      </c>
      <c r="U91" s="361">
        <v>53383</v>
      </c>
      <c r="V91" s="362" t="s">
        <v>4350</v>
      </c>
      <c r="W91" s="363">
        <v>14657.36</v>
      </c>
      <c r="X91" s="336">
        <v>43668</v>
      </c>
      <c r="Y91" s="262"/>
      <c r="Z91" s="242">
        <f t="shared" ref="Z91:Z135" si="14">Z90+W91-Y91</f>
        <v>-35342.639999999999</v>
      </c>
      <c r="AA91" s="332"/>
      <c r="AB91" s="241"/>
      <c r="AC91" s="231"/>
      <c r="AF91" s="358"/>
      <c r="AG91" s="354"/>
      <c r="AH91" s="355"/>
      <c r="AI91" s="355"/>
    </row>
    <row r="92" spans="2:37" x14ac:dyDescent="0.25">
      <c r="J92" s="4">
        <v>42758</v>
      </c>
      <c r="K92" s="270">
        <v>25420</v>
      </c>
      <c r="L92" s="6">
        <v>98297</v>
      </c>
      <c r="M92" s="3">
        <v>28437.3</v>
      </c>
      <c r="N92" s="305">
        <v>42769</v>
      </c>
      <c r="O92" s="306">
        <v>28437.3</v>
      </c>
      <c r="P92" s="197">
        <f t="shared" si="11"/>
        <v>-50000</v>
      </c>
      <c r="Q92" s="391"/>
      <c r="T92" s="360">
        <v>43606</v>
      </c>
      <c r="U92" s="361"/>
      <c r="V92" s="362" t="s">
        <v>4351</v>
      </c>
      <c r="W92" s="363">
        <v>575.51</v>
      </c>
      <c r="X92" s="336">
        <v>43668</v>
      </c>
      <c r="Y92" s="262"/>
      <c r="Z92" s="242">
        <f t="shared" si="14"/>
        <v>-34767.129999999997</v>
      </c>
      <c r="AA92" s="367" t="s">
        <v>8048</v>
      </c>
      <c r="AB92" s="368"/>
      <c r="AC92" s="369"/>
      <c r="AD92" s="370"/>
      <c r="AF92" s="208" t="s">
        <v>8045</v>
      </c>
      <c r="AG92" s="209" t="s">
        <v>8046</v>
      </c>
      <c r="AH92" s="210">
        <v>203347</v>
      </c>
      <c r="AI92" s="210">
        <v>4897.8100000000004</v>
      </c>
      <c r="AJ92" s="209" t="s">
        <v>8047</v>
      </c>
      <c r="AK92" s="210">
        <v>4897.8100000000004</v>
      </c>
    </row>
    <row r="93" spans="2:37" ht="16.5" thickBot="1" x14ac:dyDescent="0.3">
      <c r="J93" s="4">
        <v>42765</v>
      </c>
      <c r="K93" s="270">
        <v>25716</v>
      </c>
      <c r="L93" s="6">
        <v>99190</v>
      </c>
      <c r="M93" s="3">
        <v>16692.64</v>
      </c>
      <c r="N93" s="305">
        <v>42769</v>
      </c>
      <c r="O93" s="306">
        <v>16692.64</v>
      </c>
      <c r="P93" s="197">
        <f t="shared" si="11"/>
        <v>-50000</v>
      </c>
      <c r="Q93" s="392"/>
      <c r="T93" s="360">
        <v>43591</v>
      </c>
      <c r="U93" s="364" t="s">
        <v>8044</v>
      </c>
      <c r="V93" s="365" t="s">
        <v>8046</v>
      </c>
      <c r="W93" s="366">
        <v>4897.8100000000004</v>
      </c>
      <c r="X93" s="336">
        <v>43668</v>
      </c>
      <c r="Y93" s="143"/>
      <c r="Z93" s="242">
        <f t="shared" si="14"/>
        <v>-29869.319999999996</v>
      </c>
      <c r="AA93" s="332"/>
      <c r="AB93" s="241"/>
      <c r="AC93" s="231"/>
      <c r="AD93" s="150"/>
      <c r="AE93" s="184"/>
      <c r="AF93" s="185"/>
      <c r="AG93" s="184"/>
      <c r="AH93" s="185"/>
    </row>
    <row r="94" spans="2:37" x14ac:dyDescent="0.25">
      <c r="J94" s="58"/>
      <c r="K94" s="270"/>
      <c r="L94" s="58"/>
      <c r="M94"/>
      <c r="N94" s="162"/>
      <c r="O94"/>
      <c r="P94" s="71">
        <f t="shared" si="11"/>
        <v>-50000</v>
      </c>
      <c r="Q94" s="287"/>
      <c r="T94" s="247">
        <v>43647</v>
      </c>
      <c r="U94" s="244">
        <v>54752</v>
      </c>
      <c r="V94" s="245" t="s">
        <v>4356</v>
      </c>
      <c r="W94" s="246">
        <v>15637</v>
      </c>
      <c r="X94" s="263">
        <v>43668</v>
      </c>
      <c r="Y94" s="264">
        <v>15637</v>
      </c>
      <c r="Z94" s="242">
        <f t="shared" ref="Z94:Z124" si="15">Z93+W94-Y94</f>
        <v>-29869.319999999996</v>
      </c>
      <c r="AA94" s="332"/>
      <c r="AB94" s="241"/>
      <c r="AC94" s="231"/>
      <c r="AD94" s="150"/>
      <c r="AE94" s="184"/>
      <c r="AF94" s="150"/>
      <c r="AG94" s="184"/>
      <c r="AH94" s="150"/>
    </row>
    <row r="95" spans="2:37" x14ac:dyDescent="0.25">
      <c r="J95" s="15">
        <v>42779</v>
      </c>
      <c r="K95" s="270">
        <v>26335</v>
      </c>
      <c r="L95" s="6" t="s">
        <v>278</v>
      </c>
      <c r="M95" s="3">
        <v>27688.32</v>
      </c>
      <c r="N95" s="307">
        <v>42788</v>
      </c>
      <c r="O95" s="306">
        <f>M95</f>
        <v>27688.32</v>
      </c>
      <c r="P95" s="71">
        <f t="shared" si="11"/>
        <v>-50000</v>
      </c>
      <c r="Q95" s="287">
        <v>42781</v>
      </c>
      <c r="T95" s="247">
        <v>43654</v>
      </c>
      <c r="U95" s="244">
        <v>54898</v>
      </c>
      <c r="V95" s="245" t="s">
        <v>4357</v>
      </c>
      <c r="W95" s="246">
        <v>16875.04</v>
      </c>
      <c r="X95" s="263">
        <v>43668</v>
      </c>
      <c r="Y95" s="264">
        <v>16875.04</v>
      </c>
      <c r="Z95" s="242">
        <f t="shared" si="15"/>
        <v>-29869.319999999996</v>
      </c>
      <c r="AA95" s="332">
        <v>43663</v>
      </c>
      <c r="AB95" s="241">
        <v>41774.92</v>
      </c>
      <c r="AC95" s="256"/>
      <c r="AD95" s="150"/>
      <c r="AE95" s="184"/>
      <c r="AF95" s="150"/>
      <c r="AG95" s="184"/>
      <c r="AH95" s="150"/>
    </row>
    <row r="96" spans="2:37" ht="16.5" thickBot="1" x14ac:dyDescent="0.3">
      <c r="J96" s="15">
        <v>42772</v>
      </c>
      <c r="K96" s="270">
        <v>26108</v>
      </c>
      <c r="L96" s="6" t="s">
        <v>8037</v>
      </c>
      <c r="M96" s="3">
        <v>25658.36</v>
      </c>
      <c r="N96" s="307">
        <v>42788</v>
      </c>
      <c r="O96" s="306">
        <f>M96</f>
        <v>25658.36</v>
      </c>
      <c r="P96" s="71">
        <f t="shared" si="11"/>
        <v>-50000</v>
      </c>
      <c r="Q96" s="287">
        <v>42781</v>
      </c>
      <c r="T96" s="247">
        <v>43661</v>
      </c>
      <c r="U96" s="244">
        <v>55025</v>
      </c>
      <c r="V96" s="245" t="s">
        <v>4358</v>
      </c>
      <c r="W96" s="246">
        <v>9262.8799999999992</v>
      </c>
      <c r="X96" s="263">
        <v>43668</v>
      </c>
      <c r="Y96" s="264">
        <v>9262.8799999999992</v>
      </c>
      <c r="Z96" s="242">
        <f t="shared" si="15"/>
        <v>-29869.319999999992</v>
      </c>
      <c r="AA96" s="332"/>
      <c r="AB96" s="241"/>
      <c r="AC96" s="256"/>
      <c r="AD96" s="150"/>
      <c r="AE96" s="184"/>
      <c r="AF96" s="150"/>
      <c r="AG96" s="184"/>
      <c r="AH96" s="150"/>
    </row>
    <row r="97" spans="9:34" ht="16.5" thickTop="1" x14ac:dyDescent="0.25">
      <c r="J97" s="15">
        <v>42786</v>
      </c>
      <c r="K97" s="270">
        <v>26638</v>
      </c>
      <c r="L97" s="6" t="s">
        <v>282</v>
      </c>
      <c r="M97" s="3">
        <v>20072.2</v>
      </c>
      <c r="N97" s="307">
        <v>42802</v>
      </c>
      <c r="O97" s="306">
        <f>M97</f>
        <v>20072.2</v>
      </c>
      <c r="P97" s="197">
        <f t="shared" si="11"/>
        <v>-50000</v>
      </c>
      <c r="Q97" s="393">
        <v>42797</v>
      </c>
      <c r="T97" s="247">
        <v>43668</v>
      </c>
      <c r="U97" s="244">
        <v>55201</v>
      </c>
      <c r="V97" s="245" t="s">
        <v>4360</v>
      </c>
      <c r="W97" s="264">
        <v>14511.44</v>
      </c>
      <c r="X97" s="263">
        <v>43680</v>
      </c>
      <c r="Y97" s="246">
        <v>14511.44</v>
      </c>
      <c r="Z97" s="242">
        <f t="shared" si="15"/>
        <v>-29869.319999999992</v>
      </c>
      <c r="AA97" s="332">
        <v>43677</v>
      </c>
      <c r="AB97" s="241">
        <v>31261.46</v>
      </c>
      <c r="AC97" s="256"/>
      <c r="AD97" s="150"/>
      <c r="AE97" s="184"/>
      <c r="AF97" s="150"/>
      <c r="AG97" s="184"/>
      <c r="AH97" s="150"/>
    </row>
    <row r="98" spans="9:34" x14ac:dyDescent="0.25">
      <c r="J98" s="15">
        <v>42786</v>
      </c>
      <c r="K98" s="270">
        <v>26574</v>
      </c>
      <c r="L98" s="6" t="s">
        <v>283</v>
      </c>
      <c r="M98" s="3">
        <v>1464</v>
      </c>
      <c r="N98" s="307">
        <v>42802</v>
      </c>
      <c r="O98" s="306">
        <f>M98</f>
        <v>1464</v>
      </c>
      <c r="P98" s="197">
        <f t="shared" si="11"/>
        <v>-50000</v>
      </c>
      <c r="Q98" s="394"/>
      <c r="T98" s="247">
        <v>43675</v>
      </c>
      <c r="U98" s="244">
        <v>55439</v>
      </c>
      <c r="V98" s="245" t="s">
        <v>4361</v>
      </c>
      <c r="W98" s="264">
        <v>16750.02</v>
      </c>
      <c r="X98" s="263">
        <v>43680</v>
      </c>
      <c r="Y98" s="246">
        <v>16750.02</v>
      </c>
      <c r="Z98" s="242">
        <f t="shared" si="15"/>
        <v>-29869.319999999992</v>
      </c>
      <c r="AA98" s="332"/>
      <c r="AB98" s="241"/>
      <c r="AC98" s="256"/>
      <c r="AD98" s="150"/>
      <c r="AE98" s="184"/>
      <c r="AF98" s="150"/>
      <c r="AG98" s="184"/>
      <c r="AH98" s="150"/>
    </row>
    <row r="99" spans="9:34" ht="16.5" thickBot="1" x14ac:dyDescent="0.3">
      <c r="J99" s="15">
        <v>42793</v>
      </c>
      <c r="K99" s="270">
        <v>26846</v>
      </c>
      <c r="L99" s="6" t="s">
        <v>288</v>
      </c>
      <c r="M99" s="3">
        <v>11881.08</v>
      </c>
      <c r="N99" s="307">
        <v>42802</v>
      </c>
      <c r="O99" s="306">
        <f>M99</f>
        <v>11881.08</v>
      </c>
      <c r="P99" s="197">
        <f t="shared" si="11"/>
        <v>-50000</v>
      </c>
      <c r="Q99" s="395"/>
      <c r="T99" s="247">
        <v>43682</v>
      </c>
      <c r="U99" s="244">
        <v>55739</v>
      </c>
      <c r="V99" s="245" t="s">
        <v>4362</v>
      </c>
      <c r="W99" s="246">
        <v>10608.84</v>
      </c>
      <c r="X99" s="263">
        <v>43703</v>
      </c>
      <c r="Y99" s="264">
        <v>10608.84</v>
      </c>
      <c r="Z99" s="242">
        <f t="shared" si="15"/>
        <v>-29869.319999999992</v>
      </c>
      <c r="AA99" s="332"/>
      <c r="AB99" s="241"/>
      <c r="AC99" s="256"/>
      <c r="AD99" s="150"/>
      <c r="AE99" s="184"/>
      <c r="AF99" s="150"/>
      <c r="AG99" s="184"/>
      <c r="AH99" s="150"/>
    </row>
    <row r="100" spans="9:34" ht="16.5" thickTop="1" x14ac:dyDescent="0.25">
      <c r="J100" s="58"/>
      <c r="K100" s="270"/>
      <c r="L100" s="58"/>
      <c r="M100"/>
      <c r="N100" s="162"/>
      <c r="O100"/>
      <c r="P100" s="71">
        <f t="shared" si="11"/>
        <v>-50000</v>
      </c>
      <c r="T100" s="247">
        <v>43689</v>
      </c>
      <c r="U100" s="244"/>
      <c r="V100" s="245" t="s">
        <v>4363</v>
      </c>
      <c r="W100" s="246">
        <v>0</v>
      </c>
      <c r="X100" s="371" t="s">
        <v>37</v>
      </c>
      <c r="Y100" s="264">
        <v>0</v>
      </c>
      <c r="Z100" s="242">
        <f t="shared" si="15"/>
        <v>-29869.319999999992</v>
      </c>
      <c r="AA100" s="332">
        <v>43693</v>
      </c>
      <c r="AB100" s="241">
        <v>24906.720000000001</v>
      </c>
      <c r="AC100" s="256"/>
      <c r="AD100" s="150"/>
      <c r="AE100" s="184"/>
      <c r="AF100" s="150"/>
      <c r="AG100" s="184"/>
      <c r="AH100" s="150"/>
    </row>
    <row r="101" spans="9:34" x14ac:dyDescent="0.25">
      <c r="J101" s="40">
        <v>42800</v>
      </c>
      <c r="K101" s="270">
        <v>27177</v>
      </c>
      <c r="L101" s="41" t="s">
        <v>960</v>
      </c>
      <c r="M101" s="3">
        <v>28859.1</v>
      </c>
      <c r="N101" s="308">
        <v>42828</v>
      </c>
      <c r="O101" s="306">
        <f t="shared" ref="O101:O109" si="16">M101</f>
        <v>28859.1</v>
      </c>
      <c r="P101" s="71">
        <f t="shared" si="11"/>
        <v>-50000</v>
      </c>
      <c r="T101" s="247">
        <v>43689</v>
      </c>
      <c r="U101" s="244">
        <v>55871</v>
      </c>
      <c r="V101" s="245" t="s">
        <v>4364</v>
      </c>
      <c r="W101" s="246">
        <v>14297.88</v>
      </c>
      <c r="X101" s="263">
        <v>43703</v>
      </c>
      <c r="Y101" s="264">
        <v>14297.88</v>
      </c>
      <c r="Z101" s="242">
        <f t="shared" si="15"/>
        <v>-29869.319999999992</v>
      </c>
      <c r="AA101" s="332"/>
      <c r="AB101" s="241"/>
      <c r="AC101" s="256"/>
      <c r="AD101" s="150"/>
      <c r="AE101" s="184"/>
      <c r="AF101" s="150"/>
      <c r="AG101" s="184"/>
      <c r="AH101" s="150"/>
    </row>
    <row r="102" spans="9:34" x14ac:dyDescent="0.25">
      <c r="J102" s="40">
        <v>42807</v>
      </c>
      <c r="K102" s="270">
        <v>27396</v>
      </c>
      <c r="L102" s="41" t="s">
        <v>1774</v>
      </c>
      <c r="M102" s="3">
        <v>27522.639999999999</v>
      </c>
      <c r="N102" s="308">
        <v>42828</v>
      </c>
      <c r="O102" s="306">
        <f t="shared" si="16"/>
        <v>27522.639999999999</v>
      </c>
      <c r="P102" s="71">
        <f t="shared" si="11"/>
        <v>-50000</v>
      </c>
      <c r="Q102" s="313">
        <v>42824</v>
      </c>
      <c r="T102" s="247">
        <v>43696</v>
      </c>
      <c r="U102" s="244">
        <v>56070</v>
      </c>
      <c r="V102" s="245" t="s">
        <v>4365</v>
      </c>
      <c r="W102" s="264">
        <v>12237.52</v>
      </c>
      <c r="X102" s="263">
        <v>43708</v>
      </c>
      <c r="Y102" s="246">
        <v>12237.52</v>
      </c>
      <c r="Z102" s="242">
        <f t="shared" si="15"/>
        <v>-29869.319999999992</v>
      </c>
      <c r="AA102" s="332"/>
      <c r="AB102" s="241"/>
      <c r="AC102" s="256"/>
      <c r="AD102" s="150"/>
      <c r="AE102" s="184"/>
    </row>
    <row r="103" spans="9:34" ht="22.5" customHeight="1" x14ac:dyDescent="0.25">
      <c r="J103" s="40">
        <v>42814</v>
      </c>
      <c r="K103" s="270">
        <v>27687</v>
      </c>
      <c r="L103" s="41" t="s">
        <v>2650</v>
      </c>
      <c r="M103" s="3">
        <v>26927.18</v>
      </c>
      <c r="N103" s="308">
        <v>42828</v>
      </c>
      <c r="O103" s="306">
        <f t="shared" si="16"/>
        <v>26927.18</v>
      </c>
      <c r="P103" s="71">
        <f t="shared" si="11"/>
        <v>-50000</v>
      </c>
      <c r="Q103" s="313">
        <v>42809</v>
      </c>
      <c r="T103" s="247">
        <v>43703</v>
      </c>
      <c r="U103" s="244">
        <v>56206</v>
      </c>
      <c r="V103" s="245" t="s">
        <v>4366</v>
      </c>
      <c r="W103" s="264">
        <v>20710.759999999998</v>
      </c>
      <c r="X103" s="263">
        <v>43708</v>
      </c>
      <c r="Y103" s="246">
        <v>20710.759999999998</v>
      </c>
      <c r="Z103" s="242">
        <f t="shared" si="15"/>
        <v>-29869.319999999992</v>
      </c>
      <c r="AA103" s="332">
        <v>43707</v>
      </c>
      <c r="AB103" s="241">
        <v>32948.28</v>
      </c>
      <c r="AC103" s="256"/>
    </row>
    <row r="104" spans="9:34" ht="45" x14ac:dyDescent="0.25">
      <c r="J104" s="40">
        <v>42821</v>
      </c>
      <c r="K104" s="270"/>
      <c r="L104" s="41" t="s">
        <v>3498</v>
      </c>
      <c r="M104" s="2">
        <v>0</v>
      </c>
      <c r="N104" s="190" t="s">
        <v>37</v>
      </c>
      <c r="O104" s="2">
        <f t="shared" si="16"/>
        <v>0</v>
      </c>
      <c r="P104" s="71">
        <f t="shared" si="11"/>
        <v>-50000</v>
      </c>
      <c r="Q104" s="314" t="s">
        <v>8039</v>
      </c>
      <c r="T104" s="247">
        <v>43710</v>
      </c>
      <c r="U104" s="244">
        <v>56529</v>
      </c>
      <c r="V104" s="245" t="s">
        <v>4367</v>
      </c>
      <c r="W104" s="246">
        <v>13896.22</v>
      </c>
      <c r="X104" s="263">
        <v>43722</v>
      </c>
      <c r="Y104" s="264">
        <v>13896.22</v>
      </c>
      <c r="Z104" s="242">
        <f t="shared" si="15"/>
        <v>-29869.319999999992</v>
      </c>
      <c r="AA104" s="332">
        <v>43721</v>
      </c>
      <c r="AB104" s="241">
        <v>28505.7</v>
      </c>
      <c r="AC104" s="256"/>
      <c r="AF104" s="185"/>
      <c r="AG104" s="184"/>
      <c r="AH104" s="185"/>
    </row>
    <row r="105" spans="9:34" x14ac:dyDescent="0.25">
      <c r="I105"/>
      <c r="J105" s="40">
        <v>42821</v>
      </c>
      <c r="K105" s="270">
        <v>27955</v>
      </c>
      <c r="L105" s="41" t="s">
        <v>3499</v>
      </c>
      <c r="M105" s="70">
        <v>19177.12</v>
      </c>
      <c r="N105" s="309">
        <v>42828</v>
      </c>
      <c r="O105" s="310">
        <f t="shared" si="16"/>
        <v>19177.12</v>
      </c>
      <c r="P105" s="71">
        <f t="shared" si="11"/>
        <v>-50000</v>
      </c>
      <c r="T105" s="247">
        <v>43717</v>
      </c>
      <c r="U105" s="244">
        <v>56715</v>
      </c>
      <c r="V105" s="245" t="s">
        <v>4368</v>
      </c>
      <c r="W105" s="246">
        <v>14609.48</v>
      </c>
      <c r="X105" s="263">
        <v>43722</v>
      </c>
      <c r="Y105" s="264">
        <v>14609.48</v>
      </c>
      <c r="Z105" s="242">
        <f t="shared" si="15"/>
        <v>-29869.319999999992</v>
      </c>
      <c r="AA105" s="332"/>
      <c r="AB105" s="241"/>
      <c r="AC105" s="231"/>
      <c r="AD105" s="332">
        <v>5625.52</v>
      </c>
      <c r="AE105" s="241"/>
      <c r="AF105" s="231" t="s">
        <v>8034</v>
      </c>
      <c r="AG105" s="184"/>
      <c r="AH105" s="185"/>
    </row>
    <row r="106" spans="9:34" ht="15.75" customHeight="1" x14ac:dyDescent="0.25">
      <c r="J106" s="40">
        <v>42828</v>
      </c>
      <c r="K106" s="270">
        <v>28271</v>
      </c>
      <c r="L106" s="148" t="s">
        <v>4226</v>
      </c>
      <c r="M106" s="70">
        <v>26920.34</v>
      </c>
      <c r="N106" s="311">
        <v>42844</v>
      </c>
      <c r="O106" s="310">
        <f t="shared" si="16"/>
        <v>26920.34</v>
      </c>
      <c r="P106" s="71">
        <f t="shared" si="11"/>
        <v>-50000</v>
      </c>
      <c r="Q106" s="312">
        <v>42842</v>
      </c>
      <c r="T106" s="247">
        <v>43724</v>
      </c>
      <c r="U106" s="244">
        <v>57121</v>
      </c>
      <c r="V106" s="245" t="s">
        <v>4369</v>
      </c>
      <c r="W106" s="264">
        <v>5625.52</v>
      </c>
      <c r="X106" s="263">
        <v>43739</v>
      </c>
      <c r="Y106" s="246">
        <v>5625.52</v>
      </c>
      <c r="Z106" s="242">
        <f t="shared" si="15"/>
        <v>-29869.319999999992</v>
      </c>
      <c r="AA106" s="332"/>
      <c r="AB106" s="241"/>
      <c r="AC106" s="231"/>
      <c r="AD106" s="332">
        <v>5625.52</v>
      </c>
      <c r="AE106" s="241"/>
      <c r="AF106" s="231" t="s">
        <v>8032</v>
      </c>
      <c r="AG106" s="184"/>
      <c r="AH106" s="185"/>
    </row>
    <row r="107" spans="9:34" ht="15.75" customHeight="1" x14ac:dyDescent="0.25">
      <c r="J107" s="40">
        <v>42835</v>
      </c>
      <c r="K107" s="270">
        <v>28504</v>
      </c>
      <c r="L107" s="148" t="s">
        <v>4227</v>
      </c>
      <c r="M107" s="70">
        <v>19354.919999999998</v>
      </c>
      <c r="N107" s="311">
        <v>42844</v>
      </c>
      <c r="O107" s="310">
        <f t="shared" si="16"/>
        <v>19354.919999999998</v>
      </c>
      <c r="P107" s="71">
        <f t="shared" si="11"/>
        <v>-50000</v>
      </c>
      <c r="T107" s="247">
        <v>43731</v>
      </c>
      <c r="U107" s="244">
        <v>56957</v>
      </c>
      <c r="V107" s="245" t="s">
        <v>4370</v>
      </c>
      <c r="W107" s="264">
        <v>18907.28</v>
      </c>
      <c r="X107" s="263">
        <v>43739</v>
      </c>
      <c r="Y107" s="246">
        <v>18907.28</v>
      </c>
      <c r="Z107" s="242">
        <f t="shared" si="15"/>
        <v>-29869.319999999992</v>
      </c>
      <c r="AA107" s="332">
        <v>43738</v>
      </c>
      <c r="AB107" s="241">
        <v>24532.799999999999</v>
      </c>
      <c r="AC107" s="256"/>
      <c r="AD107" s="332">
        <v>18907.28</v>
      </c>
      <c r="AE107" s="241"/>
      <c r="AF107" s="256" t="s">
        <v>8031</v>
      </c>
      <c r="AG107" s="184"/>
      <c r="AH107" s="185"/>
    </row>
    <row r="108" spans="9:34" ht="15.75" customHeight="1" x14ac:dyDescent="0.25">
      <c r="J108" s="40">
        <v>42842</v>
      </c>
      <c r="K108" s="270">
        <v>28680</v>
      </c>
      <c r="L108" s="148" t="s">
        <v>4228</v>
      </c>
      <c r="M108" s="70">
        <v>7684.36</v>
      </c>
      <c r="N108" s="311">
        <v>42865</v>
      </c>
      <c r="O108" s="310">
        <f t="shared" si="16"/>
        <v>7684.36</v>
      </c>
      <c r="P108" s="71">
        <f t="shared" si="11"/>
        <v>-50000</v>
      </c>
      <c r="Q108" s="283">
        <v>42853</v>
      </c>
      <c r="T108" s="247">
        <v>43740</v>
      </c>
      <c r="U108" s="244"/>
      <c r="V108" s="245" t="s">
        <v>4371</v>
      </c>
      <c r="W108" s="246">
        <v>0</v>
      </c>
      <c r="X108" s="265" t="s">
        <v>37</v>
      </c>
      <c r="Y108" s="246">
        <v>0</v>
      </c>
      <c r="Z108" s="242">
        <f t="shared" si="15"/>
        <v>-29869.319999999992</v>
      </c>
      <c r="AA108" s="332"/>
      <c r="AB108" s="241"/>
      <c r="AC108" s="256"/>
      <c r="AD108" s="332">
        <v>18907.28</v>
      </c>
      <c r="AE108" s="241"/>
      <c r="AF108" s="256" t="s">
        <v>8033</v>
      </c>
      <c r="AG108" s="184"/>
      <c r="AH108" s="185"/>
    </row>
    <row r="109" spans="9:34" ht="18.75" x14ac:dyDescent="0.25">
      <c r="J109" s="40">
        <v>42849</v>
      </c>
      <c r="K109" s="270">
        <v>29027</v>
      </c>
      <c r="L109" s="148" t="s">
        <v>4229</v>
      </c>
      <c r="M109" s="70">
        <v>14176.66</v>
      </c>
      <c r="N109" s="311">
        <v>42865</v>
      </c>
      <c r="O109" s="310">
        <f t="shared" si="16"/>
        <v>14176.66</v>
      </c>
      <c r="P109" s="71">
        <f t="shared" si="11"/>
        <v>-50000</v>
      </c>
      <c r="T109" s="247">
        <v>43745</v>
      </c>
      <c r="U109" s="335">
        <v>57687</v>
      </c>
      <c r="V109" s="245" t="s">
        <v>4372</v>
      </c>
      <c r="W109" s="264">
        <v>12699.68</v>
      </c>
      <c r="X109" s="263">
        <v>43750</v>
      </c>
      <c r="Y109" s="246">
        <v>12699.68</v>
      </c>
      <c r="Z109" s="242">
        <f t="shared" si="15"/>
        <v>-29869.319999999992</v>
      </c>
      <c r="AA109" s="332"/>
      <c r="AB109" s="241"/>
      <c r="AC109" s="256"/>
      <c r="AD109" s="150"/>
      <c r="AE109" s="184"/>
      <c r="AF109" s="185"/>
      <c r="AG109" s="184"/>
      <c r="AH109" s="185"/>
    </row>
    <row r="110" spans="9:34" ht="18.75" x14ac:dyDescent="0.25">
      <c r="J110" s="145">
        <v>42856</v>
      </c>
      <c r="K110" s="277">
        <v>29368</v>
      </c>
      <c r="L110" s="151" t="s">
        <v>4230</v>
      </c>
      <c r="M110" s="82">
        <v>30349.46</v>
      </c>
      <c r="N110" s="315">
        <v>42884</v>
      </c>
      <c r="O110" s="310">
        <v>30349.46</v>
      </c>
      <c r="P110" s="71">
        <f t="shared" si="11"/>
        <v>-50000</v>
      </c>
      <c r="T110" s="247">
        <v>43749</v>
      </c>
      <c r="U110" s="335"/>
      <c r="V110" s="245" t="s">
        <v>4373</v>
      </c>
      <c r="W110" s="264">
        <v>597.63</v>
      </c>
      <c r="X110" s="263">
        <v>43750</v>
      </c>
      <c r="Y110" s="246">
        <v>597.63</v>
      </c>
      <c r="Z110" s="242">
        <f t="shared" si="15"/>
        <v>-29869.319999999992</v>
      </c>
      <c r="AA110" s="332">
        <v>43749</v>
      </c>
      <c r="AB110" s="241">
        <v>14193.76</v>
      </c>
      <c r="AC110" s="256"/>
      <c r="AD110" s="150"/>
      <c r="AE110" s="184"/>
      <c r="AF110" s="150"/>
      <c r="AG110" s="150"/>
      <c r="AH110" s="150"/>
    </row>
    <row r="111" spans="9:34" ht="18.75" x14ac:dyDescent="0.25">
      <c r="J111" s="145">
        <v>42863</v>
      </c>
      <c r="K111" s="277">
        <v>29591</v>
      </c>
      <c r="L111" s="151" t="s">
        <v>4231</v>
      </c>
      <c r="M111" s="82">
        <v>27015.72</v>
      </c>
      <c r="N111" s="315">
        <v>42884</v>
      </c>
      <c r="O111" s="310">
        <v>27015.72</v>
      </c>
      <c r="P111" s="71">
        <f t="shared" si="11"/>
        <v>-50000</v>
      </c>
      <c r="Q111" s="283">
        <v>42872</v>
      </c>
      <c r="T111" s="247">
        <v>43750</v>
      </c>
      <c r="U111" s="335"/>
      <c r="V111" s="245" t="s">
        <v>4374</v>
      </c>
      <c r="W111" s="264">
        <v>899.44</v>
      </c>
      <c r="X111" s="263">
        <v>43750</v>
      </c>
      <c r="Y111" s="246">
        <v>899.44</v>
      </c>
      <c r="Z111" s="242">
        <f t="shared" si="15"/>
        <v>-29869.319999999992</v>
      </c>
      <c r="AA111" s="332"/>
      <c r="AB111" s="241"/>
      <c r="AC111" s="256"/>
      <c r="AD111" s="150"/>
      <c r="AE111" s="150"/>
      <c r="AF111" s="214"/>
      <c r="AG111" s="215"/>
      <c r="AH111" s="214"/>
    </row>
    <row r="112" spans="9:34" x14ac:dyDescent="0.25">
      <c r="J112" s="145">
        <v>42870</v>
      </c>
      <c r="K112" s="277">
        <v>29886</v>
      </c>
      <c r="L112" s="152" t="s">
        <v>4232</v>
      </c>
      <c r="M112" s="147">
        <v>30235.84</v>
      </c>
      <c r="N112" s="316">
        <v>42884</v>
      </c>
      <c r="O112" s="317">
        <v>30235.84</v>
      </c>
      <c r="P112" s="71">
        <f t="shared" si="11"/>
        <v>-50000</v>
      </c>
      <c r="T112" s="247">
        <v>43752</v>
      </c>
      <c r="U112" s="244">
        <v>57910</v>
      </c>
      <c r="V112" s="245" t="s">
        <v>4375</v>
      </c>
      <c r="W112" s="246">
        <v>16838.939999999999</v>
      </c>
      <c r="X112" s="263">
        <v>43757</v>
      </c>
      <c r="Y112" s="264">
        <v>16838.939999999999</v>
      </c>
      <c r="Z112" s="242">
        <f t="shared" si="15"/>
        <v>-29869.319999999992</v>
      </c>
      <c r="AA112" s="332">
        <v>43756</v>
      </c>
      <c r="AB112" s="241">
        <v>16838.939999999999</v>
      </c>
      <c r="AC112" s="256"/>
      <c r="AD112" s="214"/>
      <c r="AE112" s="215"/>
      <c r="AF112" s="150"/>
      <c r="AG112" s="184"/>
      <c r="AH112" s="150"/>
    </row>
    <row r="113" spans="10:34" x14ac:dyDescent="0.25">
      <c r="J113" s="145">
        <v>42877</v>
      </c>
      <c r="K113" s="277">
        <v>30199</v>
      </c>
      <c r="L113" s="153" t="s">
        <v>4233</v>
      </c>
      <c r="M113" s="143">
        <v>27149.1</v>
      </c>
      <c r="N113" s="164">
        <v>42895</v>
      </c>
      <c r="O113" s="146">
        <v>27149.1</v>
      </c>
      <c r="P113" s="71">
        <f t="shared" si="11"/>
        <v>-50000</v>
      </c>
      <c r="T113" s="247">
        <v>43766</v>
      </c>
      <c r="U113" s="244">
        <v>58205</v>
      </c>
      <c r="V113" s="245" t="s">
        <v>4376</v>
      </c>
      <c r="W113" s="264">
        <v>23799.4</v>
      </c>
      <c r="X113" s="263">
        <v>43773</v>
      </c>
      <c r="Y113" s="246">
        <v>23799.4</v>
      </c>
      <c r="Z113" s="242">
        <f t="shared" si="15"/>
        <v>-29869.319999999992</v>
      </c>
      <c r="AA113" s="349">
        <v>43770</v>
      </c>
      <c r="AB113" s="350">
        <v>23799.4</v>
      </c>
      <c r="AC113" s="260"/>
      <c r="AD113" s="150"/>
      <c r="AE113" s="184"/>
      <c r="AF113" s="150"/>
      <c r="AG113" s="184"/>
      <c r="AH113" s="150"/>
    </row>
    <row r="114" spans="10:34" x14ac:dyDescent="0.25">
      <c r="J114" s="145">
        <v>42884</v>
      </c>
      <c r="K114" s="277"/>
      <c r="L114" s="153" t="s">
        <v>4234</v>
      </c>
      <c r="M114" s="143">
        <v>0</v>
      </c>
      <c r="N114" s="207" t="s">
        <v>37</v>
      </c>
      <c r="O114" s="143">
        <v>0</v>
      </c>
      <c r="P114" s="71">
        <f t="shared" si="11"/>
        <v>-50000</v>
      </c>
      <c r="Q114" s="283">
        <v>42886</v>
      </c>
      <c r="T114" s="133">
        <v>43773</v>
      </c>
      <c r="U114" s="253">
        <v>58554</v>
      </c>
      <c r="V114" s="254" t="s">
        <v>4527</v>
      </c>
      <c r="W114" s="241">
        <v>20696.32</v>
      </c>
      <c r="X114" s="372">
        <v>43780</v>
      </c>
      <c r="Y114" s="264">
        <v>20696.32</v>
      </c>
      <c r="Z114" s="242">
        <f t="shared" si="15"/>
        <v>-29869.319999999992</v>
      </c>
      <c r="AA114" s="332">
        <v>43777</v>
      </c>
      <c r="AB114" s="241">
        <v>20696.32</v>
      </c>
      <c r="AC114" s="258"/>
      <c r="AD114" s="150"/>
      <c r="AE114" s="184"/>
      <c r="AF114" s="150"/>
      <c r="AG114" s="184"/>
      <c r="AH114" s="150"/>
    </row>
    <row r="115" spans="10:34" x14ac:dyDescent="0.25">
      <c r="J115" s="145">
        <v>42884</v>
      </c>
      <c r="K115" s="277">
        <v>30603</v>
      </c>
      <c r="L115" s="153" t="s">
        <v>4235</v>
      </c>
      <c r="M115" s="143">
        <v>28388.66</v>
      </c>
      <c r="N115" s="164">
        <v>42895</v>
      </c>
      <c r="O115" s="146">
        <v>28388.66</v>
      </c>
      <c r="P115" s="71">
        <f t="shared" si="11"/>
        <v>-50000</v>
      </c>
      <c r="T115" s="133">
        <v>43787</v>
      </c>
      <c r="U115" s="253">
        <v>58888</v>
      </c>
      <c r="V115" s="254" t="s">
        <v>4564</v>
      </c>
      <c r="W115" s="264">
        <v>11952.08</v>
      </c>
      <c r="X115" s="372">
        <v>43792</v>
      </c>
      <c r="Y115" s="241">
        <v>11952.08</v>
      </c>
      <c r="Z115" s="242">
        <f t="shared" si="15"/>
        <v>-29869.319999999992</v>
      </c>
      <c r="AA115" s="349">
        <v>43791</v>
      </c>
      <c r="AB115" s="350">
        <v>11952.08</v>
      </c>
      <c r="AC115" s="256"/>
      <c r="AD115" s="150"/>
      <c r="AE115" s="184"/>
      <c r="AF115" s="150"/>
      <c r="AG115" s="184"/>
      <c r="AH115" s="150"/>
    </row>
    <row r="116" spans="10:34" x14ac:dyDescent="0.25">
      <c r="J116" s="8">
        <v>42891</v>
      </c>
      <c r="K116" s="270">
        <v>30804</v>
      </c>
      <c r="L116" s="6" t="s">
        <v>4236</v>
      </c>
      <c r="M116" s="3">
        <v>29521.82</v>
      </c>
      <c r="N116" s="296">
        <v>42927</v>
      </c>
      <c r="O116" s="297">
        <v>29521.82</v>
      </c>
      <c r="P116" s="197">
        <f t="shared" si="11"/>
        <v>-50000</v>
      </c>
      <c r="Q116" s="385"/>
      <c r="T116" s="133">
        <v>43794</v>
      </c>
      <c r="U116" s="253">
        <v>59077</v>
      </c>
      <c r="V116" s="254" t="s">
        <v>4595</v>
      </c>
      <c r="W116" s="241">
        <v>20364.2</v>
      </c>
      <c r="X116" s="372">
        <v>43801</v>
      </c>
      <c r="Y116" s="264">
        <v>20364.2</v>
      </c>
      <c r="Z116" s="242">
        <f t="shared" si="15"/>
        <v>-29869.319999999992</v>
      </c>
      <c r="AA116" s="332">
        <v>43798</v>
      </c>
      <c r="AB116" s="241">
        <v>20364.2</v>
      </c>
      <c r="AC116" s="256"/>
      <c r="AD116" s="150"/>
      <c r="AE116" s="184"/>
      <c r="AF116" s="150"/>
      <c r="AG116" s="184"/>
      <c r="AH116" s="150"/>
    </row>
    <row r="117" spans="10:34" x14ac:dyDescent="0.25">
      <c r="J117" s="8">
        <v>42898</v>
      </c>
      <c r="K117" s="270">
        <v>31057</v>
      </c>
      <c r="L117" s="6" t="s">
        <v>4237</v>
      </c>
      <c r="M117" s="3">
        <v>19917.32</v>
      </c>
      <c r="N117" s="296">
        <v>42927</v>
      </c>
      <c r="O117" s="297">
        <v>19917.32</v>
      </c>
      <c r="P117" s="197">
        <f t="shared" si="11"/>
        <v>-50000</v>
      </c>
      <c r="Q117" s="385"/>
      <c r="T117" s="133">
        <v>43780</v>
      </c>
      <c r="U117" s="253">
        <v>58718</v>
      </c>
      <c r="V117" s="254" t="s">
        <v>4607</v>
      </c>
      <c r="W117" s="264">
        <v>17351.82</v>
      </c>
      <c r="X117" s="372">
        <v>43786</v>
      </c>
      <c r="Y117" s="241">
        <v>17351.82</v>
      </c>
      <c r="Z117" s="242">
        <f t="shared" si="15"/>
        <v>-29869.319999999992</v>
      </c>
      <c r="AA117" s="332">
        <v>43784</v>
      </c>
      <c r="AB117" s="241">
        <v>17351.82</v>
      </c>
      <c r="AC117" s="256"/>
      <c r="AD117" s="150"/>
      <c r="AE117" s="184"/>
      <c r="AF117" s="150"/>
      <c r="AG117" s="184"/>
      <c r="AH117" s="150"/>
    </row>
    <row r="118" spans="10:34" x14ac:dyDescent="0.25">
      <c r="J118" s="154">
        <v>42905</v>
      </c>
      <c r="K118" s="270">
        <v>31306</v>
      </c>
      <c r="L118" s="6" t="s">
        <v>4238</v>
      </c>
      <c r="M118" s="3">
        <v>14329.04</v>
      </c>
      <c r="N118" s="296">
        <v>42927</v>
      </c>
      <c r="O118" s="297">
        <v>14329.04</v>
      </c>
      <c r="P118" s="71">
        <f t="shared" si="11"/>
        <v>-50000</v>
      </c>
      <c r="Q118" s="3"/>
      <c r="T118" s="243">
        <v>43801</v>
      </c>
      <c r="U118" s="244">
        <v>59473</v>
      </c>
      <c r="V118" s="245" t="s">
        <v>4619</v>
      </c>
      <c r="W118" s="246">
        <v>12125.95</v>
      </c>
      <c r="X118" s="372">
        <v>43808</v>
      </c>
      <c r="Y118" s="264">
        <v>12125.95</v>
      </c>
      <c r="Z118" s="242">
        <f t="shared" si="15"/>
        <v>-29869.319999999992</v>
      </c>
      <c r="AA118" s="349">
        <v>43805</v>
      </c>
      <c r="AB118" s="350">
        <v>12125.95</v>
      </c>
      <c r="AC118" s="256"/>
      <c r="AD118" s="150"/>
      <c r="AE118" s="184"/>
      <c r="AF118" s="150"/>
      <c r="AG118" s="150"/>
      <c r="AH118" s="150"/>
    </row>
    <row r="119" spans="10:34" x14ac:dyDescent="0.25">
      <c r="J119" s="144">
        <v>42919</v>
      </c>
      <c r="K119" s="270">
        <v>31905</v>
      </c>
      <c r="L119" s="156" t="s">
        <v>4239</v>
      </c>
      <c r="M119" s="157">
        <v>28431.599999999999</v>
      </c>
      <c r="N119" s="298">
        <v>42934</v>
      </c>
      <c r="O119" s="299">
        <v>28431.599999999999</v>
      </c>
      <c r="P119" s="71">
        <f t="shared" si="11"/>
        <v>-50000</v>
      </c>
      <c r="T119" s="243">
        <v>43808</v>
      </c>
      <c r="U119" s="244">
        <v>59712</v>
      </c>
      <c r="V119" s="245" t="s">
        <v>4624</v>
      </c>
      <c r="W119" s="264">
        <v>10563.62</v>
      </c>
      <c r="X119" s="372">
        <v>43819</v>
      </c>
      <c r="Y119" s="246">
        <v>10563.62</v>
      </c>
      <c r="Z119" s="242">
        <f t="shared" si="15"/>
        <v>-29869.319999999992</v>
      </c>
      <c r="AA119" s="332">
        <v>43812</v>
      </c>
      <c r="AB119" s="241">
        <v>10563.62</v>
      </c>
      <c r="AC119" s="256"/>
      <c r="AD119" s="150"/>
      <c r="AE119" s="150"/>
      <c r="AF119" s="150"/>
      <c r="AG119" s="150"/>
      <c r="AH119" s="150"/>
    </row>
    <row r="120" spans="10:34" x14ac:dyDescent="0.25">
      <c r="J120" s="145">
        <v>42926</v>
      </c>
      <c r="K120" s="277">
        <v>32197</v>
      </c>
      <c r="L120" s="153" t="s">
        <v>4240</v>
      </c>
      <c r="M120" s="159">
        <v>11501.08</v>
      </c>
      <c r="N120" s="298">
        <v>42934</v>
      </c>
      <c r="O120" s="299">
        <v>11501.08</v>
      </c>
      <c r="P120" s="71">
        <f t="shared" si="11"/>
        <v>-50000</v>
      </c>
      <c r="T120" s="243">
        <v>43815</v>
      </c>
      <c r="U120" s="244">
        <v>59887</v>
      </c>
      <c r="V120" s="245" t="s">
        <v>4627</v>
      </c>
      <c r="W120" s="246">
        <v>18697.52</v>
      </c>
      <c r="X120" s="372">
        <v>43829</v>
      </c>
      <c r="Y120" s="264">
        <v>18697.52</v>
      </c>
      <c r="Z120" s="242">
        <f t="shared" si="15"/>
        <v>-29869.319999999992</v>
      </c>
      <c r="AA120" s="332">
        <v>43819</v>
      </c>
      <c r="AB120" s="241">
        <v>18697.52</v>
      </c>
      <c r="AC120" s="256"/>
      <c r="AD120" s="150"/>
      <c r="AE120" s="150"/>
    </row>
    <row r="121" spans="10:34" x14ac:dyDescent="0.25">
      <c r="J121" s="145">
        <v>42933</v>
      </c>
      <c r="K121" s="277">
        <v>32385</v>
      </c>
      <c r="L121" s="153" t="s">
        <v>4241</v>
      </c>
      <c r="M121" s="159">
        <v>7682.84</v>
      </c>
      <c r="N121" s="298">
        <v>42959</v>
      </c>
      <c r="O121" s="299">
        <v>7682.84</v>
      </c>
      <c r="P121" s="71">
        <f t="shared" si="11"/>
        <v>-50000</v>
      </c>
      <c r="Q121" s="283">
        <v>42948</v>
      </c>
      <c r="R121" s="318">
        <v>26883.48</v>
      </c>
      <c r="T121" s="243">
        <v>43822</v>
      </c>
      <c r="U121" s="244">
        <v>60157</v>
      </c>
      <c r="V121" s="245" t="s">
        <v>4637</v>
      </c>
      <c r="W121" s="264">
        <v>13431.48</v>
      </c>
      <c r="X121" s="372">
        <v>43829</v>
      </c>
      <c r="Y121" s="246">
        <v>13431.48</v>
      </c>
      <c r="Z121" s="242">
        <f t="shared" si="15"/>
        <v>-29869.319999999992</v>
      </c>
      <c r="AA121" s="332">
        <v>43826</v>
      </c>
      <c r="AB121" s="241">
        <v>13431.48</v>
      </c>
      <c r="AC121" s="260"/>
      <c r="AF121" s="213"/>
      <c r="AG121" s="212"/>
      <c r="AH121" s="213"/>
    </row>
    <row r="122" spans="10:34" x14ac:dyDescent="0.25">
      <c r="J122" s="145">
        <v>42940</v>
      </c>
      <c r="K122" s="277">
        <v>32647</v>
      </c>
      <c r="L122" s="153" t="s">
        <v>4242</v>
      </c>
      <c r="M122" s="159">
        <v>7758.84</v>
      </c>
      <c r="N122" s="298">
        <v>42959</v>
      </c>
      <c r="O122" s="299">
        <v>7758.84</v>
      </c>
      <c r="P122" s="71">
        <f t="shared" si="11"/>
        <v>-50000</v>
      </c>
      <c r="T122" s="243">
        <v>43829</v>
      </c>
      <c r="U122" s="244">
        <v>60388</v>
      </c>
      <c r="V122" s="245" t="s">
        <v>4647</v>
      </c>
      <c r="W122" s="246">
        <v>26387.200000000001</v>
      </c>
      <c r="X122" s="267">
        <v>43851</v>
      </c>
      <c r="Y122" s="246">
        <v>26387.200000000001</v>
      </c>
      <c r="Z122" s="242">
        <f t="shared" si="15"/>
        <v>-29869.319999999992</v>
      </c>
      <c r="AA122" s="332">
        <v>43836</v>
      </c>
      <c r="AB122" s="241">
        <v>26387.200000000001</v>
      </c>
      <c r="AC122" s="260"/>
      <c r="AE122" s="221"/>
      <c r="AF122" s="213"/>
      <c r="AG122" s="212"/>
      <c r="AH122" s="213"/>
    </row>
    <row r="123" spans="10:34" x14ac:dyDescent="0.25">
      <c r="J123" s="145">
        <v>42947</v>
      </c>
      <c r="K123" s="277">
        <v>32920</v>
      </c>
      <c r="L123" s="153" t="s">
        <v>4243</v>
      </c>
      <c r="M123" s="159">
        <v>11441.8</v>
      </c>
      <c r="N123" s="298">
        <v>42959</v>
      </c>
      <c r="O123" s="299">
        <v>11441.8</v>
      </c>
      <c r="P123" s="71">
        <f t="shared" si="11"/>
        <v>-50000</v>
      </c>
      <c r="T123" s="133">
        <v>43836</v>
      </c>
      <c r="U123" s="253">
        <v>60679</v>
      </c>
      <c r="V123" s="268" t="s">
        <v>7476</v>
      </c>
      <c r="W123" s="241">
        <v>14792.26</v>
      </c>
      <c r="X123" s="266">
        <v>43851</v>
      </c>
      <c r="Y123" s="241">
        <v>14792.26</v>
      </c>
      <c r="Z123" s="242">
        <f t="shared" si="15"/>
        <v>-29869.319999999992</v>
      </c>
      <c r="AA123" s="332">
        <v>43840</v>
      </c>
      <c r="AB123" s="241">
        <v>14792.26</v>
      </c>
      <c r="AC123" s="231"/>
    </row>
    <row r="124" spans="10:34" x14ac:dyDescent="0.25">
      <c r="J124" s="145">
        <v>42954</v>
      </c>
      <c r="K124" s="277">
        <v>33191</v>
      </c>
      <c r="L124" s="153" t="s">
        <v>4244</v>
      </c>
      <c r="M124" s="143">
        <v>8147.2</v>
      </c>
      <c r="N124" s="319">
        <v>42977</v>
      </c>
      <c r="O124" s="320">
        <v>8147.2</v>
      </c>
      <c r="P124" s="71">
        <f t="shared" si="11"/>
        <v>-50000</v>
      </c>
      <c r="T124" s="133">
        <v>43857</v>
      </c>
      <c r="U124" s="253" t="s">
        <v>8035</v>
      </c>
      <c r="V124" s="268" t="s">
        <v>6728</v>
      </c>
      <c r="W124" s="241">
        <v>4194.4399999999996</v>
      </c>
      <c r="X124" s="269">
        <v>43865</v>
      </c>
      <c r="Y124" s="241">
        <v>4194.4399999999996</v>
      </c>
      <c r="Z124" s="242">
        <f t="shared" si="15"/>
        <v>-29869.319999999992</v>
      </c>
      <c r="AA124" s="332">
        <v>43865</v>
      </c>
      <c r="AB124" s="241">
        <v>4194.4399999999996</v>
      </c>
      <c r="AC124" s="258"/>
    </row>
    <row r="125" spans="10:34" x14ac:dyDescent="0.25">
      <c r="J125" s="145">
        <v>42961</v>
      </c>
      <c r="K125" s="277">
        <v>33409</v>
      </c>
      <c r="L125" s="153" t="s">
        <v>4245</v>
      </c>
      <c r="M125" s="143">
        <v>9257.56</v>
      </c>
      <c r="N125" s="319">
        <v>42977</v>
      </c>
      <c r="O125" s="320">
        <v>9257.56</v>
      </c>
      <c r="P125" s="71">
        <f t="shared" si="11"/>
        <v>-50000</v>
      </c>
      <c r="Q125" s="283">
        <v>42965</v>
      </c>
      <c r="R125" s="318">
        <v>17404.759999999998</v>
      </c>
      <c r="T125" s="374"/>
      <c r="U125" s="375"/>
      <c r="V125" s="373" t="s">
        <v>8049</v>
      </c>
      <c r="W125" s="147">
        <v>20559.52</v>
      </c>
      <c r="X125" s="228">
        <v>43868</v>
      </c>
      <c r="Y125" s="147">
        <v>20559.52</v>
      </c>
      <c r="Z125" s="71">
        <f t="shared" si="14"/>
        <v>-29869.319999999992</v>
      </c>
      <c r="AA125" s="334">
        <v>43868</v>
      </c>
      <c r="AB125" s="3">
        <v>20559.52</v>
      </c>
    </row>
    <row r="126" spans="10:34" x14ac:dyDescent="0.25">
      <c r="J126" s="145">
        <v>42968</v>
      </c>
      <c r="K126" s="277">
        <v>33624</v>
      </c>
      <c r="L126" s="153" t="s">
        <v>4246</v>
      </c>
      <c r="M126" s="143">
        <v>8875.2800000000007</v>
      </c>
      <c r="N126" s="319">
        <v>42993</v>
      </c>
      <c r="O126" s="320">
        <v>8875.2800000000007</v>
      </c>
      <c r="P126" s="71">
        <f t="shared" si="11"/>
        <v>-50000</v>
      </c>
      <c r="T126" s="187">
        <v>43871</v>
      </c>
      <c r="U126" s="225"/>
      <c r="V126" s="376" t="s">
        <v>8051</v>
      </c>
      <c r="W126" s="143">
        <v>15966.08</v>
      </c>
      <c r="X126" s="160"/>
      <c r="Y126" s="143"/>
      <c r="Z126" s="71">
        <f t="shared" si="14"/>
        <v>-13903.239999999993</v>
      </c>
      <c r="AA126" s="334"/>
    </row>
    <row r="127" spans="10:34" x14ac:dyDescent="0.25">
      <c r="J127" s="145">
        <v>42975</v>
      </c>
      <c r="K127" s="277">
        <v>33949</v>
      </c>
      <c r="L127" s="153" t="s">
        <v>4247</v>
      </c>
      <c r="M127" s="143">
        <v>5384.22</v>
      </c>
      <c r="N127" s="319">
        <v>42993</v>
      </c>
      <c r="O127" s="320">
        <v>5384.22</v>
      </c>
      <c r="P127" s="71">
        <f t="shared" si="11"/>
        <v>-50000</v>
      </c>
      <c r="Q127" s="283">
        <v>42979</v>
      </c>
      <c r="R127" s="318">
        <v>14259.5</v>
      </c>
      <c r="T127" s="196">
        <v>43878</v>
      </c>
      <c r="U127" s="224"/>
      <c r="V127" s="377" t="s">
        <v>8052</v>
      </c>
      <c r="W127" s="142">
        <v>14506.16</v>
      </c>
      <c r="X127" s="158"/>
      <c r="Y127" s="142"/>
      <c r="Z127" s="71">
        <f t="shared" si="14"/>
        <v>602.92000000000735</v>
      </c>
      <c r="AA127" s="334"/>
    </row>
    <row r="128" spans="10:34" x14ac:dyDescent="0.25">
      <c r="J128" s="144">
        <v>42982</v>
      </c>
      <c r="K128" s="270">
        <v>34252</v>
      </c>
      <c r="L128" s="156" t="s">
        <v>4248</v>
      </c>
      <c r="M128" s="142">
        <v>5466.3</v>
      </c>
      <c r="N128" s="158">
        <v>43011</v>
      </c>
      <c r="O128" s="142">
        <v>5466.3</v>
      </c>
      <c r="P128" s="71">
        <f t="shared" si="11"/>
        <v>-50000</v>
      </c>
      <c r="T128" s="187"/>
      <c r="U128" s="225"/>
      <c r="V128" s="153"/>
      <c r="W128" s="143"/>
      <c r="X128" s="160"/>
      <c r="Y128" s="143"/>
      <c r="Z128" s="71">
        <f t="shared" si="14"/>
        <v>602.92000000000735</v>
      </c>
      <c r="AA128" s="334"/>
    </row>
    <row r="129" spans="10:27" x14ac:dyDescent="0.25">
      <c r="J129" s="145">
        <v>42989</v>
      </c>
      <c r="K129" s="277">
        <v>34500</v>
      </c>
      <c r="L129" s="153" t="s">
        <v>4249</v>
      </c>
      <c r="M129" s="143">
        <v>5535.84</v>
      </c>
      <c r="N129" s="160">
        <v>43011</v>
      </c>
      <c r="O129" s="143">
        <v>5535.84</v>
      </c>
      <c r="P129" s="71">
        <f t="shared" si="11"/>
        <v>-50000</v>
      </c>
      <c r="Q129" s="283">
        <v>42996</v>
      </c>
      <c r="R129" s="318">
        <v>11002.14</v>
      </c>
      <c r="T129" s="187"/>
      <c r="U129" s="225"/>
      <c r="V129" s="153"/>
      <c r="W129" s="143"/>
      <c r="X129" s="160"/>
      <c r="Y129" s="143"/>
      <c r="Z129" s="71">
        <f t="shared" si="14"/>
        <v>602.92000000000735</v>
      </c>
      <c r="AA129" s="334"/>
    </row>
    <row r="130" spans="10:27" x14ac:dyDescent="0.25">
      <c r="J130" s="145">
        <v>42996</v>
      </c>
      <c r="K130" s="277">
        <v>34741</v>
      </c>
      <c r="L130" s="153" t="s">
        <v>4250</v>
      </c>
      <c r="M130" s="143">
        <v>3366.8</v>
      </c>
      <c r="N130" s="160">
        <v>43011</v>
      </c>
      <c r="O130" s="143">
        <v>3366.8</v>
      </c>
      <c r="P130" s="71">
        <f t="shared" si="11"/>
        <v>-50000</v>
      </c>
      <c r="T130" s="187"/>
      <c r="U130" s="225"/>
      <c r="V130" s="153"/>
      <c r="W130" s="143"/>
      <c r="X130" s="186"/>
      <c r="Y130" s="143"/>
      <c r="Z130" s="71">
        <f t="shared" si="14"/>
        <v>602.92000000000735</v>
      </c>
      <c r="AA130" s="334"/>
    </row>
    <row r="131" spans="10:27" x14ac:dyDescent="0.25">
      <c r="J131" s="145">
        <v>43003</v>
      </c>
      <c r="K131" s="277"/>
      <c r="L131" s="153" t="s">
        <v>4251</v>
      </c>
      <c r="M131" s="143">
        <v>0</v>
      </c>
      <c r="N131" s="186" t="s">
        <v>37</v>
      </c>
      <c r="O131" s="143">
        <v>0</v>
      </c>
      <c r="P131" s="71">
        <f t="shared" si="11"/>
        <v>-50000</v>
      </c>
      <c r="Q131" s="283">
        <v>43010</v>
      </c>
      <c r="R131" s="318">
        <v>12526.7</v>
      </c>
      <c r="T131" s="187"/>
      <c r="U131" s="225"/>
      <c r="V131" s="153"/>
      <c r="W131" s="143"/>
      <c r="X131" s="160"/>
      <c r="Y131" s="143"/>
      <c r="Z131" s="71">
        <f t="shared" si="14"/>
        <v>602.92000000000735</v>
      </c>
      <c r="AA131" s="334"/>
    </row>
    <row r="132" spans="10:27" x14ac:dyDescent="0.25">
      <c r="J132" s="145">
        <v>43005</v>
      </c>
      <c r="K132" s="277">
        <v>35150</v>
      </c>
      <c r="L132" s="153" t="s">
        <v>4252</v>
      </c>
      <c r="M132" s="143">
        <v>9159.9</v>
      </c>
      <c r="N132" s="160">
        <v>43011</v>
      </c>
      <c r="O132" s="143">
        <v>9159.9</v>
      </c>
      <c r="P132" s="71">
        <f t="shared" si="11"/>
        <v>-50000</v>
      </c>
      <c r="T132" s="187"/>
      <c r="U132" s="225"/>
      <c r="V132" s="153"/>
      <c r="W132" s="143"/>
      <c r="X132" s="160"/>
      <c r="Y132" s="143"/>
      <c r="Z132" s="71">
        <f t="shared" si="14"/>
        <v>602.92000000000735</v>
      </c>
      <c r="AA132" s="334"/>
    </row>
    <row r="133" spans="10:27" x14ac:dyDescent="0.25">
      <c r="J133" s="187">
        <v>43010</v>
      </c>
      <c r="K133" s="277">
        <v>35409</v>
      </c>
      <c r="L133" s="153" t="s">
        <v>4253</v>
      </c>
      <c r="M133" s="143">
        <v>9229.44</v>
      </c>
      <c r="N133" s="182">
        <v>43039</v>
      </c>
      <c r="O133" s="320">
        <v>9229.44</v>
      </c>
      <c r="P133" s="71">
        <f t="shared" si="11"/>
        <v>-50000</v>
      </c>
      <c r="T133" s="187"/>
      <c r="U133" s="225"/>
      <c r="V133" s="153"/>
      <c r="W133" s="143"/>
      <c r="X133" s="160"/>
      <c r="Y133" s="143"/>
      <c r="Z133" s="71">
        <f t="shared" si="14"/>
        <v>602.92000000000735</v>
      </c>
      <c r="AA133" s="334"/>
    </row>
    <row r="134" spans="10:27" x14ac:dyDescent="0.25">
      <c r="J134" s="187">
        <v>43017</v>
      </c>
      <c r="K134" s="277">
        <v>35629</v>
      </c>
      <c r="L134" s="153" t="s">
        <v>4254</v>
      </c>
      <c r="M134" s="143">
        <v>7782.4</v>
      </c>
      <c r="N134" s="182">
        <v>43039</v>
      </c>
      <c r="O134" s="320">
        <v>7782.4</v>
      </c>
      <c r="P134" s="71">
        <f t="shared" si="11"/>
        <v>-50000</v>
      </c>
      <c r="Q134" s="283">
        <v>43026</v>
      </c>
      <c r="R134" s="318">
        <v>34870.32</v>
      </c>
      <c r="T134" s="187"/>
      <c r="U134" s="225"/>
      <c r="V134" s="153"/>
      <c r="W134" s="143"/>
      <c r="X134" s="160"/>
      <c r="Y134" s="143"/>
      <c r="Z134" s="71">
        <f t="shared" si="14"/>
        <v>602.92000000000735</v>
      </c>
      <c r="AA134" s="334"/>
    </row>
    <row r="135" spans="10:27" x14ac:dyDescent="0.25">
      <c r="J135" s="187">
        <v>43020</v>
      </c>
      <c r="K135" s="277">
        <v>35847</v>
      </c>
      <c r="L135" s="153" t="s">
        <v>4255</v>
      </c>
      <c r="M135" s="143">
        <v>9006.76</v>
      </c>
      <c r="N135" s="182">
        <v>43039</v>
      </c>
      <c r="O135" s="320">
        <v>9006.76</v>
      </c>
      <c r="P135" s="71">
        <f t="shared" si="11"/>
        <v>-50000</v>
      </c>
      <c r="T135" s="187"/>
      <c r="U135" s="225"/>
      <c r="V135" s="153"/>
      <c r="W135" s="143"/>
      <c r="X135" s="160"/>
      <c r="Y135" s="143"/>
      <c r="Z135" s="71">
        <f t="shared" si="14"/>
        <v>602.92000000000735</v>
      </c>
      <c r="AA135" s="334"/>
    </row>
    <row r="136" spans="10:27" x14ac:dyDescent="0.25">
      <c r="J136" s="187">
        <v>43022</v>
      </c>
      <c r="K136" s="277">
        <v>35848</v>
      </c>
      <c r="L136" s="153" t="s">
        <v>4256</v>
      </c>
      <c r="M136" s="143">
        <v>2948.04</v>
      </c>
      <c r="N136" s="182">
        <v>43039</v>
      </c>
      <c r="O136" s="320">
        <v>2948.04</v>
      </c>
      <c r="P136" s="71">
        <f t="shared" si="11"/>
        <v>-50000</v>
      </c>
      <c r="T136" s="187"/>
      <c r="U136" s="225"/>
      <c r="V136" s="153"/>
      <c r="W136" s="143"/>
      <c r="X136" s="160"/>
      <c r="Y136" s="143"/>
      <c r="Z136" s="71">
        <f t="shared" ref="Z136:Z176" si="17">Z135+W136-Y136</f>
        <v>602.92000000000735</v>
      </c>
      <c r="AA136" s="334"/>
    </row>
    <row r="137" spans="10:27" x14ac:dyDescent="0.25">
      <c r="J137" s="187">
        <v>43022</v>
      </c>
      <c r="K137" s="277">
        <v>35849</v>
      </c>
      <c r="L137" s="153" t="s">
        <v>4257</v>
      </c>
      <c r="M137" s="143">
        <v>5903.68</v>
      </c>
      <c r="N137" s="182">
        <v>43039</v>
      </c>
      <c r="O137" s="320">
        <v>5903.68</v>
      </c>
      <c r="P137" s="71">
        <f t="shared" si="11"/>
        <v>-50000</v>
      </c>
      <c r="T137" s="187"/>
      <c r="U137" s="225"/>
      <c r="V137" s="153"/>
      <c r="W137" s="143"/>
      <c r="X137" s="160"/>
      <c r="Y137" s="143"/>
      <c r="Z137" s="71">
        <f t="shared" si="17"/>
        <v>602.92000000000735</v>
      </c>
      <c r="AA137" s="334"/>
    </row>
    <row r="138" spans="10:27" x14ac:dyDescent="0.25">
      <c r="J138" s="187">
        <v>43024</v>
      </c>
      <c r="K138" s="277">
        <v>35850</v>
      </c>
      <c r="L138" s="153" t="s">
        <v>4258</v>
      </c>
      <c r="M138" s="143">
        <v>2659.24</v>
      </c>
      <c r="N138" s="319">
        <v>43060</v>
      </c>
      <c r="O138" s="320">
        <v>2659.24</v>
      </c>
      <c r="P138" s="71">
        <f t="shared" si="11"/>
        <v>-50000</v>
      </c>
      <c r="T138" s="187"/>
      <c r="U138" s="225"/>
      <c r="V138" s="153"/>
      <c r="W138" s="143"/>
      <c r="X138" s="160"/>
      <c r="Y138" s="143"/>
      <c r="Z138" s="71">
        <f t="shared" si="17"/>
        <v>602.92000000000735</v>
      </c>
      <c r="AA138" s="334"/>
    </row>
    <row r="139" spans="10:27" x14ac:dyDescent="0.25">
      <c r="J139" s="187">
        <v>43031</v>
      </c>
      <c r="K139" s="277">
        <v>36062</v>
      </c>
      <c r="L139" s="153" t="s">
        <v>4259</v>
      </c>
      <c r="M139" s="143">
        <v>11648.52</v>
      </c>
      <c r="N139" s="319">
        <v>43060</v>
      </c>
      <c r="O139" s="320">
        <v>11648.52</v>
      </c>
      <c r="P139" s="71">
        <f t="shared" si="11"/>
        <v>-50000</v>
      </c>
      <c r="Q139" s="283">
        <v>43040</v>
      </c>
      <c r="R139" s="318">
        <v>25388.94</v>
      </c>
      <c r="T139" s="192"/>
      <c r="U139" s="225"/>
      <c r="V139" s="193"/>
      <c r="W139" s="194"/>
      <c r="X139" s="205"/>
      <c r="Y139" s="194"/>
      <c r="Z139" s="71">
        <f t="shared" si="17"/>
        <v>602.92000000000735</v>
      </c>
      <c r="AA139" s="334"/>
    </row>
    <row r="140" spans="10:27" x14ac:dyDescent="0.25">
      <c r="J140" s="192">
        <v>43038</v>
      </c>
      <c r="K140" s="277">
        <v>36473</v>
      </c>
      <c r="L140" s="193" t="s">
        <v>4260</v>
      </c>
      <c r="M140" s="194">
        <v>11081.18</v>
      </c>
      <c r="N140" s="322">
        <v>43060</v>
      </c>
      <c r="O140" s="323">
        <v>11081.18</v>
      </c>
      <c r="P140" s="71">
        <f t="shared" si="11"/>
        <v>-50000</v>
      </c>
      <c r="T140" s="204"/>
      <c r="U140" s="226"/>
      <c r="V140" s="151"/>
      <c r="W140" s="82"/>
      <c r="X140" s="183"/>
      <c r="Y140" s="82"/>
      <c r="Z140" s="71">
        <f t="shared" si="17"/>
        <v>602.92000000000735</v>
      </c>
      <c r="AA140" s="334"/>
    </row>
    <row r="141" spans="10:27" x14ac:dyDescent="0.25">
      <c r="J141" s="183">
        <v>43045</v>
      </c>
      <c r="K141" s="278">
        <v>36622</v>
      </c>
      <c r="L141" s="151" t="s">
        <v>4265</v>
      </c>
      <c r="M141" s="82">
        <v>10857.36</v>
      </c>
      <c r="N141" s="163">
        <v>43085</v>
      </c>
      <c r="O141" s="310">
        <v>10857.36</v>
      </c>
      <c r="P141" s="71">
        <f t="shared" ref="P141:P151" si="18">P140+M141-O141</f>
        <v>-50000</v>
      </c>
      <c r="T141" s="204"/>
      <c r="U141" s="226"/>
      <c r="V141" s="151"/>
      <c r="W141" s="82"/>
      <c r="X141" s="183"/>
      <c r="Y141" s="82"/>
      <c r="Z141" s="71">
        <f t="shared" si="17"/>
        <v>602.92000000000735</v>
      </c>
      <c r="AA141" s="334"/>
    </row>
    <row r="142" spans="10:27" x14ac:dyDescent="0.25">
      <c r="J142" s="183">
        <v>43052</v>
      </c>
      <c r="K142" s="278">
        <v>36938</v>
      </c>
      <c r="L142" s="151" t="s">
        <v>4261</v>
      </c>
      <c r="M142" s="82">
        <v>8684.52</v>
      </c>
      <c r="N142" s="163">
        <v>43085</v>
      </c>
      <c r="O142" s="310">
        <v>8684.52</v>
      </c>
      <c r="P142" s="71">
        <f t="shared" si="18"/>
        <v>-50000</v>
      </c>
      <c r="T142" s="204"/>
      <c r="U142" s="226"/>
      <c r="V142" s="151"/>
      <c r="W142" s="82"/>
      <c r="X142" s="183"/>
      <c r="Y142" s="82"/>
      <c r="Z142" s="71">
        <f t="shared" si="17"/>
        <v>602.92000000000735</v>
      </c>
      <c r="AA142" s="334"/>
    </row>
    <row r="143" spans="10:27" x14ac:dyDescent="0.25">
      <c r="J143" s="183">
        <v>43059</v>
      </c>
      <c r="K143" s="278">
        <v>36939</v>
      </c>
      <c r="L143" s="151" t="s">
        <v>4262</v>
      </c>
      <c r="M143" s="82">
        <v>13535.98</v>
      </c>
      <c r="N143" s="163">
        <v>43085</v>
      </c>
      <c r="O143" s="310">
        <v>13535.98</v>
      </c>
      <c r="P143" s="71">
        <f t="shared" si="18"/>
        <v>-50000</v>
      </c>
      <c r="Q143" s="283">
        <v>43068</v>
      </c>
      <c r="R143" s="318">
        <v>36199.94</v>
      </c>
      <c r="T143" s="204"/>
      <c r="U143" s="226"/>
      <c r="V143" s="151"/>
      <c r="W143" s="82"/>
      <c r="X143" s="206"/>
      <c r="Y143" s="82"/>
      <c r="Z143" s="71">
        <f t="shared" si="17"/>
        <v>602.92000000000735</v>
      </c>
      <c r="AA143" s="334"/>
    </row>
    <row r="144" spans="10:27" x14ac:dyDescent="0.25">
      <c r="J144" s="183">
        <v>43066</v>
      </c>
      <c r="K144" s="278"/>
      <c r="L144" s="151" t="s">
        <v>4263</v>
      </c>
      <c r="M144" s="82">
        <v>0</v>
      </c>
      <c r="N144" s="195" t="s">
        <v>37</v>
      </c>
      <c r="O144" s="82">
        <v>0</v>
      </c>
      <c r="P144" s="71">
        <f t="shared" si="18"/>
        <v>-50000</v>
      </c>
      <c r="T144" s="204"/>
      <c r="U144" s="226"/>
      <c r="V144" s="151"/>
      <c r="W144" s="82"/>
      <c r="X144" s="183"/>
      <c r="Y144" s="82"/>
      <c r="Z144" s="71">
        <f t="shared" si="17"/>
        <v>602.92000000000735</v>
      </c>
      <c r="AA144" s="334"/>
    </row>
    <row r="145" spans="10:27" x14ac:dyDescent="0.25">
      <c r="J145" s="183">
        <v>43066</v>
      </c>
      <c r="K145" s="278">
        <v>37296</v>
      </c>
      <c r="L145" s="151" t="s">
        <v>4264</v>
      </c>
      <c r="M145" s="82">
        <v>3122.08</v>
      </c>
      <c r="N145" s="163">
        <v>43085</v>
      </c>
      <c r="O145" s="310">
        <v>3122.08</v>
      </c>
      <c r="P145" s="71">
        <f t="shared" si="18"/>
        <v>-50000</v>
      </c>
      <c r="T145" s="196"/>
      <c r="U145" s="224"/>
      <c r="V145" s="156"/>
      <c r="W145" s="142"/>
      <c r="X145" s="158"/>
      <c r="Y145" s="142"/>
      <c r="Z145" s="71">
        <f t="shared" si="17"/>
        <v>602.92000000000735</v>
      </c>
      <c r="AA145" s="334"/>
    </row>
    <row r="146" spans="10:27" x14ac:dyDescent="0.25">
      <c r="J146" s="196">
        <v>43073</v>
      </c>
      <c r="K146" s="270">
        <v>37534</v>
      </c>
      <c r="L146" s="156" t="s">
        <v>4266</v>
      </c>
      <c r="M146" s="320">
        <v>5039.9399999999996</v>
      </c>
      <c r="N146" s="319">
        <v>43085</v>
      </c>
      <c r="O146" s="142">
        <v>5039.9399999999996</v>
      </c>
      <c r="P146" s="71">
        <f t="shared" si="18"/>
        <v>-50000</v>
      </c>
      <c r="Q146" s="283">
        <v>43084</v>
      </c>
      <c r="R146" s="318">
        <v>18616.2</v>
      </c>
      <c r="T146" s="196"/>
      <c r="U146" s="224"/>
      <c r="V146" s="156"/>
      <c r="W146" s="142"/>
      <c r="X146" s="158"/>
      <c r="Y146" s="142"/>
      <c r="Z146" s="71">
        <f t="shared" si="17"/>
        <v>602.92000000000735</v>
      </c>
      <c r="AA146" s="334"/>
    </row>
    <row r="147" spans="10:27" x14ac:dyDescent="0.25">
      <c r="J147" s="196">
        <v>43080</v>
      </c>
      <c r="K147" s="270">
        <v>37788</v>
      </c>
      <c r="L147" s="156" t="s">
        <v>4267</v>
      </c>
      <c r="M147" s="320">
        <v>13576.26</v>
      </c>
      <c r="N147" s="319">
        <v>43085</v>
      </c>
      <c r="O147" s="142">
        <v>13576.26</v>
      </c>
      <c r="P147" s="71">
        <f t="shared" si="18"/>
        <v>-50000</v>
      </c>
      <c r="T147" s="196"/>
      <c r="U147" s="224"/>
      <c r="V147" s="156"/>
      <c r="W147" s="142"/>
      <c r="X147" s="158"/>
      <c r="Y147" s="142"/>
      <c r="Z147" s="71">
        <f t="shared" si="17"/>
        <v>602.92000000000735</v>
      </c>
      <c r="AA147" s="334"/>
    </row>
    <row r="148" spans="10:27" x14ac:dyDescent="0.25">
      <c r="J148" s="196">
        <v>43087</v>
      </c>
      <c r="K148" s="270">
        <v>38111</v>
      </c>
      <c r="L148" s="156" t="s">
        <v>4268</v>
      </c>
      <c r="M148" s="142">
        <v>13305.32</v>
      </c>
      <c r="N148" s="325">
        <v>43115</v>
      </c>
      <c r="O148" s="326">
        <v>13305.32</v>
      </c>
      <c r="P148" s="71">
        <f t="shared" si="18"/>
        <v>-50000</v>
      </c>
      <c r="Q148" s="324">
        <v>43098</v>
      </c>
      <c r="T148" s="196"/>
      <c r="U148" s="224"/>
      <c r="V148" s="156"/>
      <c r="W148" s="142"/>
      <c r="X148" s="158"/>
      <c r="Y148" s="142"/>
      <c r="Z148" s="71">
        <f t="shared" si="17"/>
        <v>602.92000000000735</v>
      </c>
      <c r="AA148" s="334"/>
    </row>
    <row r="149" spans="10:27" x14ac:dyDescent="0.25">
      <c r="J149" s="187"/>
      <c r="K149" s="277"/>
      <c r="L149" s="153"/>
      <c r="M149" s="143"/>
      <c r="N149" s="182"/>
      <c r="O149" s="143"/>
      <c r="P149" s="71">
        <f t="shared" si="18"/>
        <v>-50000</v>
      </c>
      <c r="Q149" s="327"/>
      <c r="R149" s="328"/>
      <c r="S149" s="328"/>
      <c r="T149" s="196"/>
      <c r="U149" s="224"/>
      <c r="V149" s="156"/>
      <c r="W149" s="142"/>
      <c r="X149" s="158"/>
      <c r="Y149" s="142"/>
      <c r="Z149" s="71">
        <f t="shared" si="17"/>
        <v>602.92000000000735</v>
      </c>
      <c r="AA149" s="334"/>
    </row>
    <row r="150" spans="10:27" x14ac:dyDescent="0.25">
      <c r="J150" s="196">
        <v>43095</v>
      </c>
      <c r="K150" s="270">
        <v>38433</v>
      </c>
      <c r="L150" s="156" t="s">
        <v>4269</v>
      </c>
      <c r="M150" s="142">
        <v>18691.060000000001</v>
      </c>
      <c r="N150" s="325">
        <v>43115</v>
      </c>
      <c r="O150" s="326">
        <v>18691.060000000001</v>
      </c>
      <c r="P150" s="71">
        <f t="shared" si="18"/>
        <v>-50000</v>
      </c>
      <c r="Q150" s="324">
        <v>43098</v>
      </c>
      <c r="R150" s="318">
        <v>31996.38</v>
      </c>
      <c r="T150" s="196"/>
      <c r="U150" s="224"/>
      <c r="V150" s="156"/>
      <c r="W150" s="142"/>
      <c r="X150" s="158"/>
      <c r="Y150" s="142"/>
      <c r="Z150" s="71">
        <f t="shared" si="17"/>
        <v>602.92000000000735</v>
      </c>
      <c r="AA150" s="334"/>
    </row>
    <row r="151" spans="10:27" x14ac:dyDescent="0.25">
      <c r="J151" s="196">
        <v>43098</v>
      </c>
      <c r="K151" s="279">
        <v>38967</v>
      </c>
      <c r="L151" s="153" t="s">
        <v>4270</v>
      </c>
      <c r="M151" s="143">
        <v>12834.88</v>
      </c>
      <c r="N151" s="182">
        <v>43122</v>
      </c>
      <c r="O151" s="143">
        <v>12834.88</v>
      </c>
      <c r="P151" s="71">
        <f t="shared" si="18"/>
        <v>-50000</v>
      </c>
      <c r="U151" s="224"/>
      <c r="Z151" s="71">
        <f t="shared" si="17"/>
        <v>602.92000000000735</v>
      </c>
      <c r="AA151" s="334"/>
    </row>
    <row r="152" spans="10:27" x14ac:dyDescent="0.25">
      <c r="J152" s="199"/>
      <c r="K152" s="275"/>
      <c r="L152" s="200"/>
      <c r="M152" s="201"/>
      <c r="N152" s="202"/>
      <c r="O152" s="201"/>
      <c r="P152" s="203"/>
      <c r="U152" s="224"/>
      <c r="Z152" s="71">
        <f t="shared" si="17"/>
        <v>602.92000000000735</v>
      </c>
      <c r="AA152" s="334"/>
    </row>
    <row r="153" spans="10:27" x14ac:dyDescent="0.25">
      <c r="J153" s="40"/>
      <c r="M153" s="3"/>
      <c r="O153" s="3"/>
      <c r="P153" s="197"/>
      <c r="U153" s="224"/>
      <c r="Z153" s="71">
        <f t="shared" si="17"/>
        <v>602.92000000000735</v>
      </c>
      <c r="AA153" s="334"/>
    </row>
    <row r="154" spans="10:27" x14ac:dyDescent="0.25">
      <c r="O154" s="3"/>
      <c r="P154" s="197"/>
      <c r="U154" s="224"/>
      <c r="Z154" s="71">
        <f t="shared" si="17"/>
        <v>602.92000000000735</v>
      </c>
      <c r="AA154" s="334"/>
    </row>
    <row r="155" spans="10:27" x14ac:dyDescent="0.25">
      <c r="P155" s="197"/>
      <c r="U155" s="224"/>
      <c r="Z155" s="71">
        <f t="shared" si="17"/>
        <v>602.92000000000735</v>
      </c>
      <c r="AA155" s="334"/>
    </row>
    <row r="156" spans="10:27" x14ac:dyDescent="0.25">
      <c r="P156" s="197"/>
      <c r="U156" s="224"/>
      <c r="Z156" s="71">
        <f t="shared" si="17"/>
        <v>602.92000000000735</v>
      </c>
      <c r="AA156" s="334"/>
    </row>
    <row r="157" spans="10:27" x14ac:dyDescent="0.25">
      <c r="P157" s="197"/>
      <c r="U157" s="224"/>
      <c r="Z157" s="71">
        <f t="shared" si="17"/>
        <v>602.92000000000735</v>
      </c>
      <c r="AA157" s="334"/>
    </row>
    <row r="158" spans="10:27" x14ac:dyDescent="0.25">
      <c r="P158" s="197"/>
      <c r="U158" s="224"/>
      <c r="Z158" s="71">
        <f t="shared" si="17"/>
        <v>602.92000000000735</v>
      </c>
      <c r="AA158" s="334"/>
    </row>
    <row r="159" spans="10:27" x14ac:dyDescent="0.25">
      <c r="P159" s="197"/>
      <c r="U159" s="224"/>
      <c r="Z159" s="71">
        <f t="shared" si="17"/>
        <v>602.92000000000735</v>
      </c>
      <c r="AA159" s="334"/>
    </row>
    <row r="160" spans="10:27" x14ac:dyDescent="0.25">
      <c r="P160" s="197"/>
      <c r="U160" s="224"/>
      <c r="Z160" s="71">
        <f t="shared" si="17"/>
        <v>602.92000000000735</v>
      </c>
      <c r="AA160" s="334"/>
    </row>
    <row r="161" spans="16:27" x14ac:dyDescent="0.25">
      <c r="P161" s="197"/>
      <c r="U161" s="224"/>
      <c r="Z161" s="71">
        <f t="shared" si="17"/>
        <v>602.92000000000735</v>
      </c>
      <c r="AA161" s="334"/>
    </row>
    <row r="162" spans="16:27" x14ac:dyDescent="0.25">
      <c r="P162" s="197"/>
      <c r="U162" s="224"/>
      <c r="Z162" s="71">
        <f t="shared" si="17"/>
        <v>602.92000000000735</v>
      </c>
      <c r="AA162" s="334"/>
    </row>
    <row r="163" spans="16:27" x14ac:dyDescent="0.25">
      <c r="P163" s="197"/>
      <c r="U163" s="224"/>
      <c r="Z163" s="71">
        <f t="shared" si="17"/>
        <v>602.92000000000735</v>
      </c>
      <c r="AA163" s="334"/>
    </row>
    <row r="164" spans="16:27" x14ac:dyDescent="0.25">
      <c r="P164" s="197"/>
      <c r="U164" s="224"/>
      <c r="Z164" s="71">
        <f t="shared" si="17"/>
        <v>602.92000000000735</v>
      </c>
      <c r="AA164" s="334"/>
    </row>
    <row r="165" spans="16:27" x14ac:dyDescent="0.25">
      <c r="P165" s="197"/>
      <c r="U165" s="224"/>
      <c r="Z165" s="71">
        <f t="shared" si="17"/>
        <v>602.92000000000735</v>
      </c>
      <c r="AA165" s="334"/>
    </row>
    <row r="166" spans="16:27" x14ac:dyDescent="0.25">
      <c r="P166" s="197"/>
      <c r="U166" s="224"/>
      <c r="Z166" s="71">
        <f t="shared" si="17"/>
        <v>602.92000000000735</v>
      </c>
      <c r="AA166" s="334"/>
    </row>
    <row r="167" spans="16:27" x14ac:dyDescent="0.25">
      <c r="P167" s="197"/>
      <c r="U167" s="224"/>
      <c r="Z167" s="71">
        <f t="shared" si="17"/>
        <v>602.92000000000735</v>
      </c>
      <c r="AA167" s="334"/>
    </row>
    <row r="168" spans="16:27" x14ac:dyDescent="0.25">
      <c r="P168" s="197"/>
      <c r="Z168" s="71">
        <f t="shared" si="17"/>
        <v>602.92000000000735</v>
      </c>
      <c r="AA168" s="334"/>
    </row>
    <row r="169" spans="16:27" x14ac:dyDescent="0.25">
      <c r="P169" s="197"/>
      <c r="Z169" s="71">
        <f t="shared" si="17"/>
        <v>602.92000000000735</v>
      </c>
      <c r="AA169" s="334"/>
    </row>
    <row r="170" spans="16:27" x14ac:dyDescent="0.25">
      <c r="P170" s="197"/>
      <c r="Z170" s="71">
        <f t="shared" si="17"/>
        <v>602.92000000000735</v>
      </c>
      <c r="AA170" s="334"/>
    </row>
    <row r="171" spans="16:27" x14ac:dyDescent="0.25">
      <c r="P171" s="197"/>
      <c r="Z171" s="71">
        <f t="shared" si="17"/>
        <v>602.92000000000735</v>
      </c>
      <c r="AA171" s="334"/>
    </row>
    <row r="172" spans="16:27" x14ac:dyDescent="0.25">
      <c r="P172" s="197"/>
      <c r="Z172" s="71">
        <f t="shared" si="17"/>
        <v>602.92000000000735</v>
      </c>
      <c r="AA172" s="334"/>
    </row>
    <row r="173" spans="16:27" x14ac:dyDescent="0.25">
      <c r="P173" s="197"/>
      <c r="Z173" s="71">
        <f t="shared" si="17"/>
        <v>602.92000000000735</v>
      </c>
      <c r="AA173" s="334"/>
    </row>
    <row r="174" spans="16:27" x14ac:dyDescent="0.25">
      <c r="P174" s="197"/>
      <c r="Z174" s="71">
        <f t="shared" si="17"/>
        <v>602.92000000000735</v>
      </c>
      <c r="AA174" s="334"/>
    </row>
    <row r="175" spans="16:27" x14ac:dyDescent="0.25">
      <c r="P175" s="197"/>
      <c r="Z175" s="71">
        <f t="shared" si="17"/>
        <v>602.92000000000735</v>
      </c>
    </row>
    <row r="176" spans="16:27" x14ac:dyDescent="0.25">
      <c r="P176" s="197"/>
      <c r="Z176" s="71">
        <f t="shared" si="17"/>
        <v>602.92000000000735</v>
      </c>
    </row>
    <row r="177" spans="16:16" x14ac:dyDescent="0.25">
      <c r="P177" s="198"/>
    </row>
  </sheetData>
  <sortState xmlns:xlrd2="http://schemas.microsoft.com/office/spreadsheetml/2017/richdata2" ref="T85:Y94">
    <sortCondition ref="X85:X94"/>
  </sortState>
  <mergeCells count="14">
    <mergeCell ref="E82:G82"/>
    <mergeCell ref="B1:H1"/>
    <mergeCell ref="J1:P1"/>
    <mergeCell ref="C2:H2"/>
    <mergeCell ref="L2:P2"/>
    <mergeCell ref="E3:H3"/>
    <mergeCell ref="M3:P3"/>
    <mergeCell ref="Q116:Q117"/>
    <mergeCell ref="T1:Z1"/>
    <mergeCell ref="V2:Z2"/>
    <mergeCell ref="W3:Z3"/>
    <mergeCell ref="U22:U23"/>
    <mergeCell ref="Q90:Q93"/>
    <mergeCell ref="Q97:Q99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2:H4499"/>
  <sheetViews>
    <sheetView topLeftCell="A475" workbookViewId="0">
      <selection activeCell="C493" sqref="C493"/>
    </sheetView>
  </sheetViews>
  <sheetFormatPr baseColWidth="10" defaultRowHeight="15" x14ac:dyDescent="0.25"/>
  <cols>
    <col min="1" max="1" width="14.85546875" style="150" customWidth="1"/>
    <col min="2" max="2" width="9.28515625" style="223" customWidth="1"/>
    <col min="3" max="3" width="50" style="150" bestFit="1" customWidth="1"/>
    <col min="4" max="16384" width="11.42578125" style="150"/>
  </cols>
  <sheetData>
    <row r="2" spans="1:8" x14ac:dyDescent="0.25">
      <c r="A2" s="191"/>
      <c r="B2" s="219"/>
    </row>
    <row r="3" spans="1:8" x14ac:dyDescent="0.25">
      <c r="A3" s="211" t="s">
        <v>4642</v>
      </c>
      <c r="B3" s="221" t="s">
        <v>4816</v>
      </c>
      <c r="C3" s="212" t="s">
        <v>4472</v>
      </c>
      <c r="D3" s="213">
        <v>6440</v>
      </c>
      <c r="E3" s="212" t="s">
        <v>4642</v>
      </c>
      <c r="F3" s="213">
        <v>6440</v>
      </c>
      <c r="G3" s="213">
        <v>0</v>
      </c>
      <c r="H3" s="212" t="s">
        <v>4378</v>
      </c>
    </row>
    <row r="4" spans="1:8" x14ac:dyDescent="0.25">
      <c r="A4" s="208" t="s">
        <v>4632</v>
      </c>
      <c r="B4" s="220" t="s">
        <v>6805</v>
      </c>
      <c r="C4" s="209" t="s">
        <v>4472</v>
      </c>
      <c r="D4" s="210">
        <v>6900</v>
      </c>
      <c r="E4" s="209" t="s">
        <v>4638</v>
      </c>
      <c r="F4" s="210">
        <v>6900</v>
      </c>
      <c r="G4" s="210">
        <v>0</v>
      </c>
      <c r="H4" s="209" t="s">
        <v>4378</v>
      </c>
    </row>
    <row r="5" spans="1:8" x14ac:dyDescent="0.25">
      <c r="A5" s="211" t="s">
        <v>4649</v>
      </c>
      <c r="B5" s="221" t="s">
        <v>7578</v>
      </c>
      <c r="C5" s="212" t="s">
        <v>4472</v>
      </c>
      <c r="D5" s="213">
        <v>4700</v>
      </c>
      <c r="E5" s="212" t="s">
        <v>4646</v>
      </c>
      <c r="F5" s="213">
        <v>4700</v>
      </c>
      <c r="G5" s="213">
        <v>0</v>
      </c>
      <c r="H5" s="212" t="s">
        <v>4378</v>
      </c>
    </row>
    <row r="6" spans="1:8" x14ac:dyDescent="0.25">
      <c r="A6" s="211" t="s">
        <v>4646</v>
      </c>
      <c r="B6" s="221" t="s">
        <v>7716</v>
      </c>
      <c r="C6" s="212" t="s">
        <v>4472</v>
      </c>
      <c r="D6" s="213">
        <v>4700</v>
      </c>
      <c r="E6" s="212" t="s">
        <v>4633</v>
      </c>
      <c r="F6" s="213">
        <v>4700</v>
      </c>
      <c r="G6" s="213">
        <v>0</v>
      </c>
      <c r="H6" s="212" t="s">
        <v>4378</v>
      </c>
    </row>
    <row r="7" spans="1:8" x14ac:dyDescent="0.25">
      <c r="A7" s="208" t="s">
        <v>4633</v>
      </c>
      <c r="B7" s="220" t="s">
        <v>7830</v>
      </c>
      <c r="C7" s="209" t="s">
        <v>4472</v>
      </c>
      <c r="D7" s="210">
        <v>3760</v>
      </c>
      <c r="E7" s="209" t="s">
        <v>4635</v>
      </c>
      <c r="F7" s="210">
        <v>3760</v>
      </c>
      <c r="G7" s="210">
        <v>0</v>
      </c>
      <c r="H7" s="209" t="s">
        <v>4378</v>
      </c>
    </row>
    <row r="8" spans="1:8" x14ac:dyDescent="0.25">
      <c r="A8" s="211" t="s">
        <v>4635</v>
      </c>
      <c r="B8" s="221" t="s">
        <v>8002</v>
      </c>
      <c r="C8" s="212" t="s">
        <v>4472</v>
      </c>
      <c r="D8" s="213">
        <v>6270</v>
      </c>
      <c r="E8" s="212" t="s">
        <v>4634</v>
      </c>
      <c r="F8" s="213">
        <v>6270</v>
      </c>
      <c r="G8" s="213">
        <v>0</v>
      </c>
      <c r="H8" s="212" t="s">
        <v>4378</v>
      </c>
    </row>
    <row r="9" spans="1:8" x14ac:dyDescent="0.25">
      <c r="A9" s="208" t="s">
        <v>4634</v>
      </c>
      <c r="B9" s="220" t="s">
        <v>4798</v>
      </c>
      <c r="C9" s="209" t="s">
        <v>4472</v>
      </c>
      <c r="D9" s="210">
        <v>7050</v>
      </c>
      <c r="E9" s="209" t="s">
        <v>4634</v>
      </c>
      <c r="F9" s="210">
        <v>7050</v>
      </c>
      <c r="G9" s="210">
        <v>0</v>
      </c>
      <c r="H9" s="209" t="s">
        <v>4378</v>
      </c>
    </row>
    <row r="10" spans="1:8" x14ac:dyDescent="0.25">
      <c r="A10" s="211" t="s">
        <v>4604</v>
      </c>
      <c r="B10" s="221" t="s">
        <v>5010</v>
      </c>
      <c r="C10" s="212" t="s">
        <v>4472</v>
      </c>
      <c r="D10" s="213">
        <v>2400</v>
      </c>
      <c r="E10" s="212" t="s">
        <v>4640</v>
      </c>
      <c r="F10" s="213">
        <v>2400</v>
      </c>
      <c r="G10" s="213">
        <v>0</v>
      </c>
      <c r="H10" s="212" t="s">
        <v>4378</v>
      </c>
    </row>
    <row r="11" spans="1:8" x14ac:dyDescent="0.25">
      <c r="A11" s="208" t="s">
        <v>4746</v>
      </c>
      <c r="B11" s="220" t="s">
        <v>5263</v>
      </c>
      <c r="C11" s="209" t="s">
        <v>4472</v>
      </c>
      <c r="D11" s="210">
        <v>1920</v>
      </c>
      <c r="E11" s="209" t="s">
        <v>4639</v>
      </c>
      <c r="F11" s="210">
        <v>1920</v>
      </c>
      <c r="G11" s="210">
        <v>0</v>
      </c>
      <c r="H11" s="209" t="s">
        <v>4378</v>
      </c>
    </row>
    <row r="12" spans="1:8" x14ac:dyDescent="0.25">
      <c r="A12" s="211" t="s">
        <v>4639</v>
      </c>
      <c r="B12" s="221" t="s">
        <v>5406</v>
      </c>
      <c r="C12" s="212" t="s">
        <v>4472</v>
      </c>
      <c r="D12" s="213">
        <v>3840</v>
      </c>
      <c r="E12" s="212" t="s">
        <v>4630</v>
      </c>
      <c r="F12" s="213">
        <v>3840</v>
      </c>
      <c r="G12" s="213">
        <v>0</v>
      </c>
      <c r="H12" s="212" t="s">
        <v>4378</v>
      </c>
    </row>
    <row r="13" spans="1:8" x14ac:dyDescent="0.25">
      <c r="A13" s="211" t="s">
        <v>4630</v>
      </c>
      <c r="B13" s="221" t="s">
        <v>5577</v>
      </c>
      <c r="C13" s="212" t="s">
        <v>4472</v>
      </c>
      <c r="D13" s="213">
        <v>4953.8999999999996</v>
      </c>
      <c r="E13" s="212" t="s">
        <v>4641</v>
      </c>
      <c r="F13" s="213">
        <v>4953.8999999999996</v>
      </c>
      <c r="G13" s="213">
        <v>0</v>
      </c>
      <c r="H13" s="212" t="s">
        <v>4378</v>
      </c>
    </row>
    <row r="14" spans="1:8" x14ac:dyDescent="0.25">
      <c r="A14" s="211" t="s">
        <v>4641</v>
      </c>
      <c r="B14" s="221" t="s">
        <v>5702</v>
      </c>
      <c r="C14" s="212" t="s">
        <v>4472</v>
      </c>
      <c r="D14" s="213">
        <v>8670</v>
      </c>
      <c r="E14" s="212" t="s">
        <v>4645</v>
      </c>
      <c r="F14" s="213">
        <v>8670</v>
      </c>
      <c r="G14" s="213">
        <v>0</v>
      </c>
      <c r="H14" s="212" t="s">
        <v>4378</v>
      </c>
    </row>
    <row r="15" spans="1:8" x14ac:dyDescent="0.25">
      <c r="A15" s="208" t="s">
        <v>4643</v>
      </c>
      <c r="B15" s="220" t="s">
        <v>5886</v>
      </c>
      <c r="C15" s="209" t="s">
        <v>4472</v>
      </c>
      <c r="D15" s="210">
        <v>2600</v>
      </c>
      <c r="E15" s="209" t="s">
        <v>4648</v>
      </c>
      <c r="F15" s="210">
        <v>2600</v>
      </c>
      <c r="G15" s="210">
        <v>0</v>
      </c>
      <c r="H15" s="209" t="s">
        <v>4378</v>
      </c>
    </row>
    <row r="16" spans="1:8" x14ac:dyDescent="0.25">
      <c r="A16" s="211" t="s">
        <v>4821</v>
      </c>
      <c r="B16" s="221" t="s">
        <v>6114</v>
      </c>
      <c r="C16" s="212" t="s">
        <v>4472</v>
      </c>
      <c r="D16" s="213">
        <v>2600</v>
      </c>
      <c r="E16" s="212" t="s">
        <v>5793</v>
      </c>
      <c r="F16" s="213">
        <v>2600</v>
      </c>
      <c r="G16" s="213">
        <v>0</v>
      </c>
      <c r="H16" s="212" t="s">
        <v>4378</v>
      </c>
    </row>
    <row r="17" spans="1:8" x14ac:dyDescent="0.25">
      <c r="A17" s="211" t="s">
        <v>4696</v>
      </c>
      <c r="B17" s="221" t="s">
        <v>6391</v>
      </c>
      <c r="C17" s="212" t="s">
        <v>4472</v>
      </c>
      <c r="D17" s="213">
        <v>6240</v>
      </c>
      <c r="E17" s="212" t="s">
        <v>5395</v>
      </c>
      <c r="F17" s="213">
        <v>6240</v>
      </c>
      <c r="G17" s="213">
        <v>0</v>
      </c>
      <c r="H17" s="212" t="s">
        <v>4378</v>
      </c>
    </row>
    <row r="18" spans="1:8" x14ac:dyDescent="0.25">
      <c r="A18" s="208" t="s">
        <v>5395</v>
      </c>
      <c r="B18" s="220" t="s">
        <v>6510</v>
      </c>
      <c r="C18" s="209" t="s">
        <v>4472</v>
      </c>
      <c r="D18" s="210">
        <v>7800</v>
      </c>
      <c r="E18" s="209" t="s">
        <v>5838</v>
      </c>
      <c r="F18" s="210">
        <v>7800</v>
      </c>
      <c r="G18" s="210">
        <v>0</v>
      </c>
      <c r="H18" s="209" t="s">
        <v>4378</v>
      </c>
    </row>
    <row r="19" spans="1:8" x14ac:dyDescent="0.25">
      <c r="A19" s="208" t="s">
        <v>5838</v>
      </c>
      <c r="B19" s="220" t="s">
        <v>6731</v>
      </c>
      <c r="C19" s="209" t="s">
        <v>4472</v>
      </c>
      <c r="D19" s="210">
        <v>2600</v>
      </c>
      <c r="E19" s="209" t="s">
        <v>5092</v>
      </c>
      <c r="F19" s="210">
        <v>2600</v>
      </c>
      <c r="G19" s="210">
        <v>0</v>
      </c>
      <c r="H19" s="209" t="s">
        <v>4378</v>
      </c>
    </row>
    <row r="20" spans="1:8" x14ac:dyDescent="0.25">
      <c r="A20" s="211" t="s">
        <v>5092</v>
      </c>
      <c r="B20" s="221" t="s">
        <v>6845</v>
      </c>
      <c r="C20" s="212" t="s">
        <v>4472</v>
      </c>
      <c r="D20" s="213">
        <v>2631.2</v>
      </c>
      <c r="E20" s="212" t="s">
        <v>5244</v>
      </c>
      <c r="F20" s="213">
        <v>2631.2</v>
      </c>
      <c r="G20" s="213">
        <v>0</v>
      </c>
      <c r="H20" s="212" t="s">
        <v>4378</v>
      </c>
    </row>
    <row r="21" spans="1:8" x14ac:dyDescent="0.25">
      <c r="A21" s="211" t="s">
        <v>5244</v>
      </c>
      <c r="B21" s="221" t="s">
        <v>6965</v>
      </c>
      <c r="C21" s="212" t="s">
        <v>4472</v>
      </c>
      <c r="D21" s="213">
        <v>2600</v>
      </c>
      <c r="E21" s="212" t="s">
        <v>5066</v>
      </c>
      <c r="F21" s="213">
        <v>2600</v>
      </c>
      <c r="G21" s="213">
        <v>0</v>
      </c>
      <c r="H21" s="212" t="s">
        <v>4378</v>
      </c>
    </row>
    <row r="22" spans="1:8" x14ac:dyDescent="0.25">
      <c r="A22" s="211" t="s">
        <v>5066</v>
      </c>
      <c r="B22" s="221" t="s">
        <v>7084</v>
      </c>
      <c r="C22" s="212" t="s">
        <v>4472</v>
      </c>
      <c r="D22" s="213">
        <v>2600</v>
      </c>
      <c r="E22" s="212" t="s">
        <v>6803</v>
      </c>
      <c r="F22" s="213">
        <v>2600</v>
      </c>
      <c r="G22" s="213">
        <v>0</v>
      </c>
      <c r="H22" s="212" t="s">
        <v>4378</v>
      </c>
    </row>
    <row r="23" spans="1:8" x14ac:dyDescent="0.25">
      <c r="A23" s="211" t="s">
        <v>6803</v>
      </c>
      <c r="B23" s="221" t="s">
        <v>7229</v>
      </c>
      <c r="C23" s="212" t="s">
        <v>4472</v>
      </c>
      <c r="D23" s="213">
        <v>6760</v>
      </c>
      <c r="E23" s="212" t="s">
        <v>6039</v>
      </c>
      <c r="F23" s="213">
        <v>6760</v>
      </c>
      <c r="G23" s="213">
        <v>0</v>
      </c>
      <c r="H23" s="212" t="s">
        <v>4378</v>
      </c>
    </row>
    <row r="24" spans="1:8" x14ac:dyDescent="0.25">
      <c r="A24" s="208" t="s">
        <v>4642</v>
      </c>
      <c r="B24" s="220" t="s">
        <v>4874</v>
      </c>
      <c r="C24" s="209" t="s">
        <v>4558</v>
      </c>
      <c r="D24" s="210">
        <v>1610</v>
      </c>
      <c r="E24" s="209" t="s">
        <v>4642</v>
      </c>
      <c r="F24" s="210">
        <v>1610</v>
      </c>
      <c r="G24" s="210">
        <v>0</v>
      </c>
      <c r="H24" s="209" t="s">
        <v>4378</v>
      </c>
    </row>
    <row r="25" spans="1:8" x14ac:dyDescent="0.25">
      <c r="A25" s="208" t="s">
        <v>4642</v>
      </c>
      <c r="B25" s="220" t="s">
        <v>7757</v>
      </c>
      <c r="C25" s="209" t="s">
        <v>4558</v>
      </c>
      <c r="D25" s="210">
        <v>4395</v>
      </c>
      <c r="E25" s="209" t="s">
        <v>4632</v>
      </c>
      <c r="F25" s="210">
        <v>4395</v>
      </c>
      <c r="G25" s="210">
        <v>0</v>
      </c>
      <c r="H25" s="209" t="s">
        <v>4378</v>
      </c>
    </row>
    <row r="26" spans="1:8" x14ac:dyDescent="0.25">
      <c r="A26" s="211" t="s">
        <v>4653</v>
      </c>
      <c r="B26" s="221" t="s">
        <v>7294</v>
      </c>
      <c r="C26" s="212" t="s">
        <v>4558</v>
      </c>
      <c r="D26" s="213">
        <v>19167.599999999999</v>
      </c>
      <c r="E26" s="212" t="s">
        <v>4653</v>
      </c>
      <c r="F26" s="213">
        <v>19167.599999999999</v>
      </c>
      <c r="G26" s="213">
        <v>0</v>
      </c>
      <c r="H26" s="212" t="s">
        <v>4378</v>
      </c>
    </row>
    <row r="27" spans="1:8" x14ac:dyDescent="0.25">
      <c r="A27" s="211" t="s">
        <v>4638</v>
      </c>
      <c r="B27" s="221" t="s">
        <v>7448</v>
      </c>
      <c r="C27" s="212" t="s">
        <v>4558</v>
      </c>
      <c r="D27" s="213">
        <v>13872.4</v>
      </c>
      <c r="E27" s="212" t="s">
        <v>4649</v>
      </c>
      <c r="F27" s="213">
        <v>13872.4</v>
      </c>
      <c r="G27" s="213">
        <v>0</v>
      </c>
      <c r="H27" s="212" t="s">
        <v>4378</v>
      </c>
    </row>
    <row r="28" spans="1:8" x14ac:dyDescent="0.25">
      <c r="A28" s="211" t="s">
        <v>4649</v>
      </c>
      <c r="B28" s="221" t="s">
        <v>7556</v>
      </c>
      <c r="C28" s="212" t="s">
        <v>4558</v>
      </c>
      <c r="D28" s="213">
        <v>4280.6400000000003</v>
      </c>
      <c r="E28" s="212" t="s">
        <v>4646</v>
      </c>
      <c r="F28" s="213">
        <v>4280.6400000000003</v>
      </c>
      <c r="G28" s="213">
        <v>0</v>
      </c>
      <c r="H28" s="212" t="s">
        <v>4378</v>
      </c>
    </row>
    <row r="29" spans="1:8" x14ac:dyDescent="0.25">
      <c r="A29" s="211" t="s">
        <v>4635</v>
      </c>
      <c r="B29" s="221" t="s">
        <v>4671</v>
      </c>
      <c r="C29" s="212" t="s">
        <v>4558</v>
      </c>
      <c r="D29" s="213">
        <v>705</v>
      </c>
      <c r="E29" s="212" t="s">
        <v>4635</v>
      </c>
      <c r="F29" s="213">
        <v>705</v>
      </c>
      <c r="G29" s="213">
        <v>0</v>
      </c>
      <c r="H29" s="212" t="s">
        <v>4378</v>
      </c>
    </row>
    <row r="30" spans="1:8" x14ac:dyDescent="0.25">
      <c r="A30" s="208" t="s">
        <v>4636</v>
      </c>
      <c r="B30" s="220" t="s">
        <v>4863</v>
      </c>
      <c r="C30" s="209" t="s">
        <v>4558</v>
      </c>
      <c r="D30" s="210">
        <v>4971.1000000000004</v>
      </c>
      <c r="E30" s="209" t="s">
        <v>4636</v>
      </c>
      <c r="F30" s="210">
        <v>4971.1000000000004</v>
      </c>
      <c r="G30" s="210">
        <v>0</v>
      </c>
      <c r="H30" s="209" t="s">
        <v>4378</v>
      </c>
    </row>
    <row r="31" spans="1:8" x14ac:dyDescent="0.25">
      <c r="A31" s="211" t="s">
        <v>4746</v>
      </c>
      <c r="B31" s="221" t="s">
        <v>5249</v>
      </c>
      <c r="C31" s="212" t="s">
        <v>4558</v>
      </c>
      <c r="D31" s="213">
        <v>480</v>
      </c>
      <c r="E31" s="212" t="s">
        <v>4746</v>
      </c>
      <c r="F31" s="213">
        <v>480</v>
      </c>
      <c r="G31" s="213">
        <v>0</v>
      </c>
      <c r="H31" s="212" t="s">
        <v>4378</v>
      </c>
    </row>
    <row r="32" spans="1:8" x14ac:dyDescent="0.25">
      <c r="A32" s="211" t="s">
        <v>4630</v>
      </c>
      <c r="B32" s="221" t="s">
        <v>5579</v>
      </c>
      <c r="C32" s="212" t="s">
        <v>4558</v>
      </c>
      <c r="D32" s="213">
        <v>2075</v>
      </c>
      <c r="E32" s="212" t="s">
        <v>4630</v>
      </c>
      <c r="F32" s="213">
        <v>2075</v>
      </c>
      <c r="G32" s="213">
        <v>0</v>
      </c>
      <c r="H32" s="212" t="s">
        <v>4378</v>
      </c>
    </row>
    <row r="33" spans="1:8" x14ac:dyDescent="0.25">
      <c r="A33" s="208" t="s">
        <v>4696</v>
      </c>
      <c r="B33" s="220" t="s">
        <v>6382</v>
      </c>
      <c r="C33" s="209" t="s">
        <v>4558</v>
      </c>
      <c r="D33" s="210">
        <v>1040</v>
      </c>
      <c r="E33" s="209" t="s">
        <v>4696</v>
      </c>
      <c r="F33" s="210">
        <v>1040</v>
      </c>
      <c r="G33" s="210">
        <v>0</v>
      </c>
      <c r="H33" s="209" t="s">
        <v>4378</v>
      </c>
    </row>
    <row r="34" spans="1:8" x14ac:dyDescent="0.25">
      <c r="A34" s="211" t="s">
        <v>5395</v>
      </c>
      <c r="B34" s="221" t="s">
        <v>6537</v>
      </c>
      <c r="C34" s="212" t="s">
        <v>4558</v>
      </c>
      <c r="D34" s="213">
        <v>1323.7</v>
      </c>
      <c r="E34" s="212" t="s">
        <v>5395</v>
      </c>
      <c r="F34" s="213">
        <v>1323.7</v>
      </c>
      <c r="G34" s="213">
        <v>0</v>
      </c>
      <c r="H34" s="212" t="s">
        <v>4378</v>
      </c>
    </row>
    <row r="35" spans="1:8" x14ac:dyDescent="0.25">
      <c r="A35" s="211" t="s">
        <v>4642</v>
      </c>
      <c r="B35" s="221" t="s">
        <v>6804</v>
      </c>
      <c r="C35" s="212" t="s">
        <v>4534</v>
      </c>
      <c r="D35" s="213">
        <v>2845.8</v>
      </c>
      <c r="E35" s="212" t="s">
        <v>4642</v>
      </c>
      <c r="F35" s="213">
        <v>2845.8</v>
      </c>
      <c r="G35" s="213">
        <v>0</v>
      </c>
      <c r="H35" s="212" t="s">
        <v>4378</v>
      </c>
    </row>
    <row r="36" spans="1:8" x14ac:dyDescent="0.25">
      <c r="A36" s="211" t="s">
        <v>4632</v>
      </c>
      <c r="B36" s="221" t="s">
        <v>6108</v>
      </c>
      <c r="C36" s="212" t="s">
        <v>4534</v>
      </c>
      <c r="D36" s="213">
        <v>36050.400000000001</v>
      </c>
      <c r="E36" s="212" t="s">
        <v>4632</v>
      </c>
      <c r="F36" s="213">
        <v>36050.400000000001</v>
      </c>
      <c r="G36" s="213">
        <v>0</v>
      </c>
      <c r="H36" s="212" t="s">
        <v>4378</v>
      </c>
    </row>
    <row r="37" spans="1:8" x14ac:dyDescent="0.25">
      <c r="A37" s="211" t="s">
        <v>4653</v>
      </c>
      <c r="B37" s="221" t="s">
        <v>7152</v>
      </c>
      <c r="C37" s="212" t="s">
        <v>4534</v>
      </c>
      <c r="D37" s="213">
        <v>540</v>
      </c>
      <c r="E37" s="212" t="s">
        <v>4653</v>
      </c>
      <c r="F37" s="213">
        <v>540</v>
      </c>
      <c r="G37" s="213">
        <v>0</v>
      </c>
      <c r="H37" s="212" t="s">
        <v>4378</v>
      </c>
    </row>
    <row r="38" spans="1:8" x14ac:dyDescent="0.25">
      <c r="A38" s="211" t="s">
        <v>4638</v>
      </c>
      <c r="B38" s="221" t="s">
        <v>7337</v>
      </c>
      <c r="C38" s="212" t="s">
        <v>4534</v>
      </c>
      <c r="D38" s="213">
        <v>33360.480000000003</v>
      </c>
      <c r="E38" s="212" t="s">
        <v>4638</v>
      </c>
      <c r="F38" s="213">
        <v>33360.480000000003</v>
      </c>
      <c r="G38" s="213">
        <v>0</v>
      </c>
      <c r="H38" s="212" t="s">
        <v>4378</v>
      </c>
    </row>
    <row r="39" spans="1:8" x14ac:dyDescent="0.25">
      <c r="A39" s="211" t="s">
        <v>4638</v>
      </c>
      <c r="B39" s="221" t="s">
        <v>7442</v>
      </c>
      <c r="C39" s="212" t="s">
        <v>4534</v>
      </c>
      <c r="D39" s="213">
        <v>2108.4</v>
      </c>
      <c r="E39" s="212" t="s">
        <v>4638</v>
      </c>
      <c r="F39" s="213">
        <v>2108.4</v>
      </c>
      <c r="G39" s="213">
        <v>0</v>
      </c>
      <c r="H39" s="212" t="s">
        <v>4378</v>
      </c>
    </row>
    <row r="40" spans="1:8" x14ac:dyDescent="0.25">
      <c r="A40" s="211" t="s">
        <v>4649</v>
      </c>
      <c r="B40" s="221" t="s">
        <v>7562</v>
      </c>
      <c r="C40" s="212" t="s">
        <v>4534</v>
      </c>
      <c r="D40" s="213">
        <v>1507.6</v>
      </c>
      <c r="E40" s="212" t="s">
        <v>4649</v>
      </c>
      <c r="F40" s="213">
        <v>1507.6</v>
      </c>
      <c r="G40" s="213">
        <v>0</v>
      </c>
      <c r="H40" s="212" t="s">
        <v>4378</v>
      </c>
    </row>
    <row r="41" spans="1:8" x14ac:dyDescent="0.25">
      <c r="A41" s="211" t="s">
        <v>4635</v>
      </c>
      <c r="B41" s="221" t="s">
        <v>7986</v>
      </c>
      <c r="C41" s="212" t="s">
        <v>4534</v>
      </c>
      <c r="D41" s="213">
        <v>3849.6</v>
      </c>
      <c r="E41" s="212" t="s">
        <v>4635</v>
      </c>
      <c r="F41" s="213">
        <v>3849.6</v>
      </c>
      <c r="G41" s="213">
        <v>0</v>
      </c>
      <c r="H41" s="212" t="s">
        <v>4378</v>
      </c>
    </row>
    <row r="42" spans="1:8" x14ac:dyDescent="0.25">
      <c r="A42" s="211" t="s">
        <v>4634</v>
      </c>
      <c r="B42" s="221" t="s">
        <v>4717</v>
      </c>
      <c r="C42" s="212" t="s">
        <v>4534</v>
      </c>
      <c r="D42" s="213">
        <v>1808.4</v>
      </c>
      <c r="E42" s="212" t="s">
        <v>4634</v>
      </c>
      <c r="F42" s="213">
        <v>1808.4</v>
      </c>
      <c r="G42" s="213">
        <v>0</v>
      </c>
      <c r="H42" s="212" t="s">
        <v>4378</v>
      </c>
    </row>
    <row r="43" spans="1:8" x14ac:dyDescent="0.25">
      <c r="A43" s="208" t="s">
        <v>4604</v>
      </c>
      <c r="B43" s="220" t="s">
        <v>4938</v>
      </c>
      <c r="C43" s="209" t="s">
        <v>4534</v>
      </c>
      <c r="D43" s="210">
        <v>2064.6</v>
      </c>
      <c r="E43" s="209" t="s">
        <v>4604</v>
      </c>
      <c r="F43" s="210">
        <v>2064.6</v>
      </c>
      <c r="G43" s="210">
        <v>0</v>
      </c>
      <c r="H43" s="209" t="s">
        <v>4378</v>
      </c>
    </row>
    <row r="44" spans="1:8" x14ac:dyDescent="0.25">
      <c r="A44" s="208" t="s">
        <v>4640</v>
      </c>
      <c r="B44" s="220" t="s">
        <v>5071</v>
      </c>
      <c r="C44" s="209" t="s">
        <v>4534</v>
      </c>
      <c r="D44" s="210">
        <v>1923.6</v>
      </c>
      <c r="E44" s="209" t="s">
        <v>4640</v>
      </c>
      <c r="F44" s="210">
        <v>1923.6</v>
      </c>
      <c r="G44" s="210">
        <v>0</v>
      </c>
      <c r="H44" s="209" t="s">
        <v>4378</v>
      </c>
    </row>
    <row r="45" spans="1:8" x14ac:dyDescent="0.25">
      <c r="A45" s="211" t="s">
        <v>4746</v>
      </c>
      <c r="B45" s="221" t="s">
        <v>5214</v>
      </c>
      <c r="C45" s="212" t="s">
        <v>4534</v>
      </c>
      <c r="D45" s="213">
        <v>1821</v>
      </c>
      <c r="E45" s="212" t="s">
        <v>4746</v>
      </c>
      <c r="F45" s="213">
        <v>1821</v>
      </c>
      <c r="G45" s="213">
        <v>0</v>
      </c>
      <c r="H45" s="212" t="s">
        <v>4378</v>
      </c>
    </row>
    <row r="46" spans="1:8" x14ac:dyDescent="0.25">
      <c r="A46" s="211" t="s">
        <v>4639</v>
      </c>
      <c r="B46" s="221" t="s">
        <v>5402</v>
      </c>
      <c r="C46" s="212" t="s">
        <v>4534</v>
      </c>
      <c r="D46" s="213">
        <v>540</v>
      </c>
      <c r="E46" s="212" t="s">
        <v>4639</v>
      </c>
      <c r="F46" s="213">
        <v>540</v>
      </c>
      <c r="G46" s="213">
        <v>0</v>
      </c>
      <c r="H46" s="212" t="s">
        <v>4378</v>
      </c>
    </row>
    <row r="47" spans="1:8" x14ac:dyDescent="0.25">
      <c r="A47" s="211" t="s">
        <v>5092</v>
      </c>
      <c r="B47" s="221" t="s">
        <v>6841</v>
      </c>
      <c r="C47" s="212" t="s">
        <v>4534</v>
      </c>
      <c r="D47" s="213">
        <v>1927.8</v>
      </c>
      <c r="E47" s="212" t="s">
        <v>5092</v>
      </c>
      <c r="F47" s="213">
        <v>1927.8</v>
      </c>
      <c r="G47" s="213">
        <v>0</v>
      </c>
      <c r="H47" s="212" t="s">
        <v>4378</v>
      </c>
    </row>
    <row r="48" spans="1:8" x14ac:dyDescent="0.25">
      <c r="A48" s="208" t="s">
        <v>4638</v>
      </c>
      <c r="B48" s="220" t="s">
        <v>7386</v>
      </c>
      <c r="C48" s="209" t="s">
        <v>4383</v>
      </c>
      <c r="D48" s="210">
        <v>313.7</v>
      </c>
      <c r="E48" s="209" t="s">
        <v>4638</v>
      </c>
      <c r="F48" s="210">
        <v>313.7</v>
      </c>
      <c r="G48" s="210">
        <v>0</v>
      </c>
      <c r="H48" s="209" t="s">
        <v>4378</v>
      </c>
    </row>
    <row r="49" spans="1:8" x14ac:dyDescent="0.25">
      <c r="A49" s="208" t="s">
        <v>4635</v>
      </c>
      <c r="B49" s="220" t="s">
        <v>7920</v>
      </c>
      <c r="C49" s="209" t="s">
        <v>4383</v>
      </c>
      <c r="D49" s="210">
        <v>387.5</v>
      </c>
      <c r="E49" s="209" t="s">
        <v>4635</v>
      </c>
      <c r="F49" s="210">
        <v>387.5</v>
      </c>
      <c r="G49" s="210">
        <v>0</v>
      </c>
      <c r="H49" s="209" t="s">
        <v>4378</v>
      </c>
    </row>
    <row r="50" spans="1:8" x14ac:dyDescent="0.25">
      <c r="A50" s="211" t="s">
        <v>4604</v>
      </c>
      <c r="B50" s="221" t="s">
        <v>4935</v>
      </c>
      <c r="C50" s="212" t="s">
        <v>4383</v>
      </c>
      <c r="D50" s="213">
        <v>1207.8</v>
      </c>
      <c r="E50" s="212" t="s">
        <v>4604</v>
      </c>
      <c r="F50" s="213">
        <v>1207.8</v>
      </c>
      <c r="G50" s="213">
        <v>0</v>
      </c>
      <c r="H50" s="212" t="s">
        <v>4378</v>
      </c>
    </row>
    <row r="51" spans="1:8" x14ac:dyDescent="0.25">
      <c r="A51" s="208" t="s">
        <v>4639</v>
      </c>
      <c r="B51" s="220" t="s">
        <v>5317</v>
      </c>
      <c r="C51" s="209" t="s">
        <v>4383</v>
      </c>
      <c r="D51" s="210">
        <v>1873.5</v>
      </c>
      <c r="E51" s="209" t="s">
        <v>4639</v>
      </c>
      <c r="F51" s="210">
        <v>1873.5</v>
      </c>
      <c r="G51" s="210">
        <v>0</v>
      </c>
      <c r="H51" s="209" t="s">
        <v>4378</v>
      </c>
    </row>
    <row r="52" spans="1:8" x14ac:dyDescent="0.25">
      <c r="A52" s="208" t="s">
        <v>4821</v>
      </c>
      <c r="B52" s="220" t="s">
        <v>6072</v>
      </c>
      <c r="C52" s="209" t="s">
        <v>4383</v>
      </c>
      <c r="D52" s="210">
        <v>566.79999999999995</v>
      </c>
      <c r="E52" s="209" t="s">
        <v>4821</v>
      </c>
      <c r="F52" s="210">
        <v>566.79999999999995</v>
      </c>
      <c r="G52" s="210">
        <v>0</v>
      </c>
      <c r="H52" s="209" t="s">
        <v>4378</v>
      </c>
    </row>
    <row r="53" spans="1:8" x14ac:dyDescent="0.25">
      <c r="A53" s="211" t="s">
        <v>5838</v>
      </c>
      <c r="B53" s="221" t="s">
        <v>6708</v>
      </c>
      <c r="C53" s="212" t="s">
        <v>4383</v>
      </c>
      <c r="D53" s="213">
        <v>1154.7</v>
      </c>
      <c r="E53" s="212" t="s">
        <v>5838</v>
      </c>
      <c r="F53" s="213">
        <v>1154.7</v>
      </c>
      <c r="G53" s="213">
        <v>0</v>
      </c>
      <c r="H53" s="212" t="s">
        <v>4378</v>
      </c>
    </row>
    <row r="54" spans="1:8" x14ac:dyDescent="0.25">
      <c r="A54" s="208" t="s">
        <v>4632</v>
      </c>
      <c r="B54" s="220" t="s">
        <v>5972</v>
      </c>
      <c r="C54" s="209" t="s">
        <v>4425</v>
      </c>
      <c r="D54" s="210">
        <v>1848</v>
      </c>
      <c r="E54" s="209" t="s">
        <v>4632</v>
      </c>
      <c r="F54" s="210">
        <v>1848</v>
      </c>
      <c r="G54" s="210">
        <v>0</v>
      </c>
      <c r="H54" s="209" t="s">
        <v>4378</v>
      </c>
    </row>
    <row r="55" spans="1:8" x14ac:dyDescent="0.25">
      <c r="A55" s="211" t="s">
        <v>4638</v>
      </c>
      <c r="B55" s="221" t="s">
        <v>7385</v>
      </c>
      <c r="C55" s="212" t="s">
        <v>4425</v>
      </c>
      <c r="D55" s="213">
        <v>3762.4</v>
      </c>
      <c r="E55" s="212" t="s">
        <v>4638</v>
      </c>
      <c r="F55" s="213">
        <v>3762.4</v>
      </c>
      <c r="G55" s="213">
        <v>0</v>
      </c>
      <c r="H55" s="212" t="s">
        <v>4378</v>
      </c>
    </row>
    <row r="56" spans="1:8" x14ac:dyDescent="0.25">
      <c r="A56" s="208" t="s">
        <v>4649</v>
      </c>
      <c r="B56" s="220" t="s">
        <v>7545</v>
      </c>
      <c r="C56" s="209" t="s">
        <v>4425</v>
      </c>
      <c r="D56" s="210">
        <v>2478</v>
      </c>
      <c r="E56" s="209" t="s">
        <v>4649</v>
      </c>
      <c r="F56" s="210">
        <v>2478</v>
      </c>
      <c r="G56" s="210">
        <v>0</v>
      </c>
      <c r="H56" s="209" t="s">
        <v>4378</v>
      </c>
    </row>
    <row r="57" spans="1:8" x14ac:dyDescent="0.25">
      <c r="A57" s="211" t="s">
        <v>4633</v>
      </c>
      <c r="B57" s="221" t="s">
        <v>7795</v>
      </c>
      <c r="C57" s="212" t="s">
        <v>4425</v>
      </c>
      <c r="D57" s="213">
        <v>3480</v>
      </c>
      <c r="E57" s="212" t="s">
        <v>4633</v>
      </c>
      <c r="F57" s="213">
        <v>3480</v>
      </c>
      <c r="G57" s="213">
        <v>0</v>
      </c>
      <c r="H57" s="212" t="s">
        <v>4378</v>
      </c>
    </row>
    <row r="58" spans="1:8" x14ac:dyDescent="0.25">
      <c r="A58" s="208" t="s">
        <v>4635</v>
      </c>
      <c r="B58" s="220" t="s">
        <v>7948</v>
      </c>
      <c r="C58" s="209" t="s">
        <v>4425</v>
      </c>
      <c r="D58" s="210">
        <v>696.6</v>
      </c>
      <c r="E58" s="209" t="s">
        <v>4635</v>
      </c>
      <c r="F58" s="210">
        <v>696.6</v>
      </c>
      <c r="G58" s="210">
        <v>0</v>
      </c>
      <c r="H58" s="209" t="s">
        <v>4378</v>
      </c>
    </row>
    <row r="59" spans="1:8" x14ac:dyDescent="0.25">
      <c r="A59" s="208" t="s">
        <v>4634</v>
      </c>
      <c r="B59" s="220" t="s">
        <v>4757</v>
      </c>
      <c r="C59" s="209" t="s">
        <v>4425</v>
      </c>
      <c r="D59" s="210">
        <v>4608.3</v>
      </c>
      <c r="E59" s="209" t="s">
        <v>4634</v>
      </c>
      <c r="F59" s="210">
        <v>4608.3</v>
      </c>
      <c r="G59" s="210">
        <v>0</v>
      </c>
      <c r="H59" s="209" t="s">
        <v>4378</v>
      </c>
    </row>
    <row r="60" spans="1:8" x14ac:dyDescent="0.25">
      <c r="A60" s="208" t="s">
        <v>4604</v>
      </c>
      <c r="B60" s="220" t="s">
        <v>4945</v>
      </c>
      <c r="C60" s="209" t="s">
        <v>4425</v>
      </c>
      <c r="D60" s="210">
        <v>2702.8</v>
      </c>
      <c r="E60" s="209" t="s">
        <v>4640</v>
      </c>
      <c r="F60" s="210">
        <v>2702.8</v>
      </c>
      <c r="G60" s="210">
        <v>0</v>
      </c>
      <c r="H60" s="209" t="s">
        <v>4378</v>
      </c>
    </row>
    <row r="61" spans="1:8" x14ac:dyDescent="0.25">
      <c r="A61" s="211" t="s">
        <v>4746</v>
      </c>
      <c r="B61" s="221" t="s">
        <v>5187</v>
      </c>
      <c r="C61" s="212" t="s">
        <v>4425</v>
      </c>
      <c r="D61" s="213">
        <v>3659.8</v>
      </c>
      <c r="E61" s="212" t="s">
        <v>4746</v>
      </c>
      <c r="F61" s="213">
        <v>3659.8</v>
      </c>
      <c r="G61" s="213">
        <v>0</v>
      </c>
      <c r="H61" s="212" t="s">
        <v>4378</v>
      </c>
    </row>
    <row r="62" spans="1:8" x14ac:dyDescent="0.25">
      <c r="A62" s="211" t="s">
        <v>4639</v>
      </c>
      <c r="B62" s="221" t="s">
        <v>5344</v>
      </c>
      <c r="C62" s="212" t="s">
        <v>4425</v>
      </c>
      <c r="D62" s="213">
        <v>284</v>
      </c>
      <c r="E62" s="212" t="s">
        <v>4639</v>
      </c>
      <c r="F62" s="213">
        <v>284</v>
      </c>
      <c r="G62" s="213">
        <v>0</v>
      </c>
      <c r="H62" s="212" t="s">
        <v>4378</v>
      </c>
    </row>
    <row r="63" spans="1:8" x14ac:dyDescent="0.25">
      <c r="A63" s="208" t="s">
        <v>4630</v>
      </c>
      <c r="B63" s="220" t="s">
        <v>5474</v>
      </c>
      <c r="C63" s="209" t="s">
        <v>4425</v>
      </c>
      <c r="D63" s="210">
        <v>4070.4</v>
      </c>
      <c r="E63" s="209" t="s">
        <v>4630</v>
      </c>
      <c r="F63" s="210">
        <v>4070.4</v>
      </c>
      <c r="G63" s="210">
        <v>0</v>
      </c>
      <c r="H63" s="209" t="s">
        <v>4378</v>
      </c>
    </row>
    <row r="64" spans="1:8" x14ac:dyDescent="0.25">
      <c r="A64" s="208" t="s">
        <v>4641</v>
      </c>
      <c r="B64" s="220" t="s">
        <v>5642</v>
      </c>
      <c r="C64" s="209" t="s">
        <v>4425</v>
      </c>
      <c r="D64" s="210">
        <v>1368.8</v>
      </c>
      <c r="E64" s="209" t="s">
        <v>4641</v>
      </c>
      <c r="F64" s="210">
        <v>1368.8</v>
      </c>
      <c r="G64" s="210">
        <v>0</v>
      </c>
      <c r="H64" s="209" t="s">
        <v>4378</v>
      </c>
    </row>
    <row r="65" spans="1:8" x14ac:dyDescent="0.25">
      <c r="A65" s="211" t="s">
        <v>4643</v>
      </c>
      <c r="B65" s="221" t="s">
        <v>5847</v>
      </c>
      <c r="C65" s="212" t="s">
        <v>4425</v>
      </c>
      <c r="D65" s="213">
        <v>3514.8</v>
      </c>
      <c r="E65" s="212" t="s">
        <v>4648</v>
      </c>
      <c r="F65" s="213">
        <v>3514.8</v>
      </c>
      <c r="G65" s="213">
        <v>0</v>
      </c>
      <c r="H65" s="212" t="s">
        <v>4378</v>
      </c>
    </row>
    <row r="66" spans="1:8" x14ac:dyDescent="0.25">
      <c r="A66" s="211" t="s">
        <v>4648</v>
      </c>
      <c r="B66" s="221" t="s">
        <v>5957</v>
      </c>
      <c r="C66" s="212" t="s">
        <v>4425</v>
      </c>
      <c r="D66" s="213">
        <v>2168.1999999999998</v>
      </c>
      <c r="E66" s="212" t="s">
        <v>4648</v>
      </c>
      <c r="F66" s="213">
        <v>2168.1999999999998</v>
      </c>
      <c r="G66" s="213">
        <v>0</v>
      </c>
      <c r="H66" s="212" t="s">
        <v>4378</v>
      </c>
    </row>
    <row r="67" spans="1:8" x14ac:dyDescent="0.25">
      <c r="A67" s="211" t="s">
        <v>4821</v>
      </c>
      <c r="B67" s="221" t="s">
        <v>6061</v>
      </c>
      <c r="C67" s="212" t="s">
        <v>4425</v>
      </c>
      <c r="D67" s="213">
        <v>4176</v>
      </c>
      <c r="E67" s="212" t="s">
        <v>4821</v>
      </c>
      <c r="F67" s="213">
        <v>4176</v>
      </c>
      <c r="G67" s="213">
        <v>0</v>
      </c>
      <c r="H67" s="212" t="s">
        <v>4378</v>
      </c>
    </row>
    <row r="68" spans="1:8" x14ac:dyDescent="0.25">
      <c r="A68" s="208" t="s">
        <v>4696</v>
      </c>
      <c r="B68" s="220" t="s">
        <v>6294</v>
      </c>
      <c r="C68" s="209" t="s">
        <v>4425</v>
      </c>
      <c r="D68" s="210">
        <v>0</v>
      </c>
      <c r="E68" s="209" t="s">
        <v>4416</v>
      </c>
      <c r="F68" s="210">
        <v>0</v>
      </c>
      <c r="G68" s="210">
        <v>0</v>
      </c>
      <c r="H68" s="209" t="s">
        <v>37</v>
      </c>
    </row>
    <row r="69" spans="1:8" x14ac:dyDescent="0.25">
      <c r="A69" s="211" t="s">
        <v>4696</v>
      </c>
      <c r="B69" s="221" t="s">
        <v>6379</v>
      </c>
      <c r="C69" s="212" t="s">
        <v>4425</v>
      </c>
      <c r="D69" s="213">
        <v>2203.1999999999998</v>
      </c>
      <c r="E69" s="212" t="s">
        <v>4696</v>
      </c>
      <c r="F69" s="213">
        <v>2203.1999999999998</v>
      </c>
      <c r="G69" s="213">
        <v>0</v>
      </c>
      <c r="H69" s="212" t="s">
        <v>4378</v>
      </c>
    </row>
    <row r="70" spans="1:8" x14ac:dyDescent="0.25">
      <c r="A70" s="211" t="s">
        <v>5395</v>
      </c>
      <c r="B70" s="221" t="s">
        <v>6523</v>
      </c>
      <c r="C70" s="212" t="s">
        <v>4425</v>
      </c>
      <c r="D70" s="213">
        <v>1321.6</v>
      </c>
      <c r="E70" s="212" t="s">
        <v>5838</v>
      </c>
      <c r="F70" s="213">
        <v>1321.6</v>
      </c>
      <c r="G70" s="213">
        <v>0</v>
      </c>
      <c r="H70" s="212" t="s">
        <v>4378</v>
      </c>
    </row>
    <row r="71" spans="1:8" x14ac:dyDescent="0.25">
      <c r="A71" s="208" t="s">
        <v>5395</v>
      </c>
      <c r="B71" s="220" t="s">
        <v>6528</v>
      </c>
      <c r="C71" s="209" t="s">
        <v>4425</v>
      </c>
      <c r="D71" s="210">
        <v>480</v>
      </c>
      <c r="E71" s="209" t="s">
        <v>5838</v>
      </c>
      <c r="F71" s="210">
        <v>480</v>
      </c>
      <c r="G71" s="210">
        <v>0</v>
      </c>
      <c r="H71" s="209" t="s">
        <v>4378</v>
      </c>
    </row>
    <row r="72" spans="1:8" x14ac:dyDescent="0.25">
      <c r="A72" s="211" t="s">
        <v>5838</v>
      </c>
      <c r="B72" s="221" t="s">
        <v>6663</v>
      </c>
      <c r="C72" s="212" t="s">
        <v>4425</v>
      </c>
      <c r="D72" s="213">
        <v>5662.2</v>
      </c>
      <c r="E72" s="212" t="s">
        <v>5092</v>
      </c>
      <c r="F72" s="213">
        <v>5662.2</v>
      </c>
      <c r="G72" s="213">
        <v>0</v>
      </c>
      <c r="H72" s="212" t="s">
        <v>4378</v>
      </c>
    </row>
    <row r="73" spans="1:8" x14ac:dyDescent="0.25">
      <c r="A73" s="208" t="s">
        <v>5092</v>
      </c>
      <c r="B73" s="220" t="s">
        <v>6764</v>
      </c>
      <c r="C73" s="209" t="s">
        <v>4425</v>
      </c>
      <c r="D73" s="210">
        <v>2382</v>
      </c>
      <c r="E73" s="209" t="s">
        <v>5092</v>
      </c>
      <c r="F73" s="210">
        <v>2382</v>
      </c>
      <c r="G73" s="210">
        <v>0</v>
      </c>
      <c r="H73" s="209" t="s">
        <v>4378</v>
      </c>
    </row>
    <row r="74" spans="1:8" x14ac:dyDescent="0.25">
      <c r="A74" s="208" t="s">
        <v>5244</v>
      </c>
      <c r="B74" s="220" t="s">
        <v>6950</v>
      </c>
      <c r="C74" s="209" t="s">
        <v>4425</v>
      </c>
      <c r="D74" s="210">
        <v>3822.2</v>
      </c>
      <c r="E74" s="209" t="s">
        <v>5066</v>
      </c>
      <c r="F74" s="210">
        <v>3822.2</v>
      </c>
      <c r="G74" s="210">
        <v>0</v>
      </c>
      <c r="H74" s="209" t="s">
        <v>4378</v>
      </c>
    </row>
    <row r="75" spans="1:8" x14ac:dyDescent="0.25">
      <c r="A75" s="208" t="s">
        <v>5244</v>
      </c>
      <c r="B75" s="220" t="s">
        <v>6952</v>
      </c>
      <c r="C75" s="209" t="s">
        <v>4425</v>
      </c>
      <c r="D75" s="210">
        <v>105.6</v>
      </c>
      <c r="E75" s="209" t="s">
        <v>5066</v>
      </c>
      <c r="F75" s="210">
        <v>105.6</v>
      </c>
      <c r="G75" s="210">
        <v>0</v>
      </c>
      <c r="H75" s="209" t="s">
        <v>4378</v>
      </c>
    </row>
    <row r="76" spans="1:8" x14ac:dyDescent="0.25">
      <c r="A76" s="211" t="s">
        <v>5066</v>
      </c>
      <c r="B76" s="221" t="s">
        <v>7022</v>
      </c>
      <c r="C76" s="212" t="s">
        <v>4425</v>
      </c>
      <c r="D76" s="213">
        <v>1890.2</v>
      </c>
      <c r="E76" s="212" t="s">
        <v>5066</v>
      </c>
      <c r="F76" s="213">
        <v>1890.2</v>
      </c>
      <c r="G76" s="213">
        <v>0</v>
      </c>
      <c r="H76" s="212" t="s">
        <v>4378</v>
      </c>
    </row>
    <row r="77" spans="1:8" x14ac:dyDescent="0.25">
      <c r="A77" s="208" t="s">
        <v>4642</v>
      </c>
      <c r="B77" s="220" t="s">
        <v>6467</v>
      </c>
      <c r="C77" s="209" t="s">
        <v>4410</v>
      </c>
      <c r="D77" s="210">
        <v>3905.8</v>
      </c>
      <c r="E77" s="209" t="s">
        <v>4642</v>
      </c>
      <c r="F77" s="210">
        <v>3905.8</v>
      </c>
      <c r="G77" s="210">
        <v>0</v>
      </c>
      <c r="H77" s="209" t="s">
        <v>4378</v>
      </c>
    </row>
    <row r="78" spans="1:8" x14ac:dyDescent="0.25">
      <c r="A78" s="211" t="s">
        <v>4632</v>
      </c>
      <c r="B78" s="221" t="s">
        <v>5676</v>
      </c>
      <c r="C78" s="212" t="s">
        <v>4410</v>
      </c>
      <c r="D78" s="213">
        <v>5809.5</v>
      </c>
      <c r="E78" s="212" t="s">
        <v>4632</v>
      </c>
      <c r="F78" s="213">
        <v>5809.5</v>
      </c>
      <c r="G78" s="213">
        <v>0</v>
      </c>
      <c r="H78" s="212" t="s">
        <v>4378</v>
      </c>
    </row>
    <row r="79" spans="1:8" x14ac:dyDescent="0.25">
      <c r="A79" s="211" t="s">
        <v>4638</v>
      </c>
      <c r="B79" s="221" t="s">
        <v>7407</v>
      </c>
      <c r="C79" s="212" t="s">
        <v>4410</v>
      </c>
      <c r="D79" s="213">
        <v>4926</v>
      </c>
      <c r="E79" s="212" t="s">
        <v>4638</v>
      </c>
      <c r="F79" s="213">
        <v>4926</v>
      </c>
      <c r="G79" s="213">
        <v>0</v>
      </c>
      <c r="H79" s="212" t="s">
        <v>4378</v>
      </c>
    </row>
    <row r="80" spans="1:8" x14ac:dyDescent="0.25">
      <c r="A80" s="211" t="s">
        <v>4646</v>
      </c>
      <c r="B80" s="221" t="s">
        <v>7628</v>
      </c>
      <c r="C80" s="212" t="s">
        <v>4410</v>
      </c>
      <c r="D80" s="213">
        <v>2382</v>
      </c>
      <c r="E80" s="212" t="s">
        <v>4646</v>
      </c>
      <c r="F80" s="213">
        <v>2382</v>
      </c>
      <c r="G80" s="213">
        <v>0</v>
      </c>
      <c r="H80" s="212" t="s">
        <v>4378</v>
      </c>
    </row>
    <row r="81" spans="1:8" x14ac:dyDescent="0.25">
      <c r="A81" s="211" t="s">
        <v>4646</v>
      </c>
      <c r="B81" s="221" t="s">
        <v>7642</v>
      </c>
      <c r="C81" s="212" t="s">
        <v>4410</v>
      </c>
      <c r="D81" s="213">
        <v>3696</v>
      </c>
      <c r="E81" s="212" t="s">
        <v>4646</v>
      </c>
      <c r="F81" s="213">
        <v>3696</v>
      </c>
      <c r="G81" s="213">
        <v>0</v>
      </c>
      <c r="H81" s="212" t="s">
        <v>4378</v>
      </c>
    </row>
    <row r="82" spans="1:8" x14ac:dyDescent="0.25">
      <c r="A82" s="208" t="s">
        <v>4633</v>
      </c>
      <c r="B82" s="220" t="s">
        <v>7781</v>
      </c>
      <c r="C82" s="209" t="s">
        <v>4410</v>
      </c>
      <c r="D82" s="210">
        <v>5018.3999999999996</v>
      </c>
      <c r="E82" s="209" t="s">
        <v>4633</v>
      </c>
      <c r="F82" s="210">
        <v>5018.3999999999996</v>
      </c>
      <c r="G82" s="210">
        <v>0</v>
      </c>
      <c r="H82" s="209" t="s">
        <v>4378</v>
      </c>
    </row>
    <row r="83" spans="1:8" x14ac:dyDescent="0.25">
      <c r="A83" s="208" t="s">
        <v>4635</v>
      </c>
      <c r="B83" s="220" t="s">
        <v>7926</v>
      </c>
      <c r="C83" s="209" t="s">
        <v>4410</v>
      </c>
      <c r="D83" s="210">
        <v>4642.7</v>
      </c>
      <c r="E83" s="209" t="s">
        <v>4635</v>
      </c>
      <c r="F83" s="210">
        <v>4642.7</v>
      </c>
      <c r="G83" s="210">
        <v>0</v>
      </c>
      <c r="H83" s="209" t="s">
        <v>4378</v>
      </c>
    </row>
    <row r="84" spans="1:8" x14ac:dyDescent="0.25">
      <c r="A84" s="208" t="s">
        <v>4634</v>
      </c>
      <c r="B84" s="220" t="s">
        <v>4770</v>
      </c>
      <c r="C84" s="209" t="s">
        <v>4410</v>
      </c>
      <c r="D84" s="210">
        <v>4359.1000000000004</v>
      </c>
      <c r="E84" s="209" t="s">
        <v>4634</v>
      </c>
      <c r="F84" s="210">
        <v>4359.1000000000004</v>
      </c>
      <c r="G84" s="210">
        <v>0</v>
      </c>
      <c r="H84" s="209" t="s">
        <v>4378</v>
      </c>
    </row>
    <row r="85" spans="1:8" x14ac:dyDescent="0.25">
      <c r="A85" s="208" t="s">
        <v>4604</v>
      </c>
      <c r="B85" s="220" t="s">
        <v>4959</v>
      </c>
      <c r="C85" s="209" t="s">
        <v>4410</v>
      </c>
      <c r="D85" s="210">
        <v>5721.1</v>
      </c>
      <c r="E85" s="209" t="s">
        <v>4604</v>
      </c>
      <c r="F85" s="210">
        <v>5721.1</v>
      </c>
      <c r="G85" s="210">
        <v>0</v>
      </c>
      <c r="H85" s="209" t="s">
        <v>4378</v>
      </c>
    </row>
    <row r="86" spans="1:8" x14ac:dyDescent="0.25">
      <c r="A86" s="208" t="s">
        <v>4746</v>
      </c>
      <c r="B86" s="220" t="s">
        <v>5209</v>
      </c>
      <c r="C86" s="209" t="s">
        <v>4410</v>
      </c>
      <c r="D86" s="210">
        <v>4319.6000000000004</v>
      </c>
      <c r="E86" s="209" t="s">
        <v>4746</v>
      </c>
      <c r="F86" s="210">
        <v>4319.6000000000004</v>
      </c>
      <c r="G86" s="210">
        <v>0</v>
      </c>
      <c r="H86" s="209" t="s">
        <v>4378</v>
      </c>
    </row>
    <row r="87" spans="1:8" x14ac:dyDescent="0.25">
      <c r="A87" s="211" t="s">
        <v>4639</v>
      </c>
      <c r="B87" s="221" t="s">
        <v>5400</v>
      </c>
      <c r="C87" s="212" t="s">
        <v>4410</v>
      </c>
      <c r="D87" s="213">
        <v>4060.2</v>
      </c>
      <c r="E87" s="212" t="s">
        <v>4639</v>
      </c>
      <c r="F87" s="213">
        <v>4060.2</v>
      </c>
      <c r="G87" s="213">
        <v>0</v>
      </c>
      <c r="H87" s="212" t="s">
        <v>4378</v>
      </c>
    </row>
    <row r="88" spans="1:8" x14ac:dyDescent="0.25">
      <c r="A88" s="208" t="s">
        <v>4630</v>
      </c>
      <c r="B88" s="220" t="s">
        <v>5493</v>
      </c>
      <c r="C88" s="209" t="s">
        <v>4410</v>
      </c>
      <c r="D88" s="210">
        <v>4238.5</v>
      </c>
      <c r="E88" s="209" t="s">
        <v>4630</v>
      </c>
      <c r="F88" s="210">
        <v>4238.5</v>
      </c>
      <c r="G88" s="210">
        <v>0</v>
      </c>
      <c r="H88" s="209" t="s">
        <v>4378</v>
      </c>
    </row>
    <row r="89" spans="1:8" x14ac:dyDescent="0.25">
      <c r="A89" s="211" t="s">
        <v>4641</v>
      </c>
      <c r="B89" s="221" t="s">
        <v>5617</v>
      </c>
      <c r="C89" s="212" t="s">
        <v>4410</v>
      </c>
      <c r="D89" s="213">
        <v>4100.6000000000004</v>
      </c>
      <c r="E89" s="212" t="s">
        <v>4641</v>
      </c>
      <c r="F89" s="213">
        <v>4100.6000000000004</v>
      </c>
      <c r="G89" s="213">
        <v>0</v>
      </c>
      <c r="H89" s="212" t="s">
        <v>4378</v>
      </c>
    </row>
    <row r="90" spans="1:8" x14ac:dyDescent="0.25">
      <c r="A90" s="211" t="s">
        <v>4641</v>
      </c>
      <c r="B90" s="221" t="s">
        <v>5684</v>
      </c>
      <c r="C90" s="212" t="s">
        <v>4410</v>
      </c>
      <c r="D90" s="213">
        <v>1026.5999999999999</v>
      </c>
      <c r="E90" s="212" t="s">
        <v>4645</v>
      </c>
      <c r="F90" s="213">
        <v>1026.5999999999999</v>
      </c>
      <c r="G90" s="213">
        <v>0</v>
      </c>
      <c r="H90" s="212" t="s">
        <v>4378</v>
      </c>
    </row>
    <row r="91" spans="1:8" x14ac:dyDescent="0.25">
      <c r="A91" s="211" t="s">
        <v>4643</v>
      </c>
      <c r="B91" s="221" t="s">
        <v>5816</v>
      </c>
      <c r="C91" s="212" t="s">
        <v>4410</v>
      </c>
      <c r="D91" s="213">
        <v>8341.6</v>
      </c>
      <c r="E91" s="212" t="s">
        <v>4643</v>
      </c>
      <c r="F91" s="213">
        <v>8341.6</v>
      </c>
      <c r="G91" s="213">
        <v>0</v>
      </c>
      <c r="H91" s="212" t="s">
        <v>4378</v>
      </c>
    </row>
    <row r="92" spans="1:8" x14ac:dyDescent="0.25">
      <c r="A92" s="208" t="s">
        <v>4821</v>
      </c>
      <c r="B92" s="220" t="s">
        <v>6078</v>
      </c>
      <c r="C92" s="209" t="s">
        <v>4410</v>
      </c>
      <c r="D92" s="210">
        <v>4167.3999999999996</v>
      </c>
      <c r="E92" s="209" t="s">
        <v>4821</v>
      </c>
      <c r="F92" s="210">
        <v>4167.3999999999996</v>
      </c>
      <c r="G92" s="210">
        <v>0</v>
      </c>
      <c r="H92" s="209" t="s">
        <v>4378</v>
      </c>
    </row>
    <row r="93" spans="1:8" x14ac:dyDescent="0.25">
      <c r="A93" s="208" t="s">
        <v>5793</v>
      </c>
      <c r="B93" s="220" t="s">
        <v>6165</v>
      </c>
      <c r="C93" s="209" t="s">
        <v>4410</v>
      </c>
      <c r="D93" s="210">
        <v>1644</v>
      </c>
      <c r="E93" s="209" t="s">
        <v>5793</v>
      </c>
      <c r="F93" s="210">
        <v>1644</v>
      </c>
      <c r="G93" s="210">
        <v>0</v>
      </c>
      <c r="H93" s="209" t="s">
        <v>4378</v>
      </c>
    </row>
    <row r="94" spans="1:8" x14ac:dyDescent="0.25">
      <c r="A94" s="211" t="s">
        <v>4696</v>
      </c>
      <c r="B94" s="221" t="s">
        <v>6291</v>
      </c>
      <c r="C94" s="212" t="s">
        <v>4410</v>
      </c>
      <c r="D94" s="213">
        <v>4525</v>
      </c>
      <c r="E94" s="212" t="s">
        <v>4696</v>
      </c>
      <c r="F94" s="213">
        <v>4525</v>
      </c>
      <c r="G94" s="213">
        <v>0</v>
      </c>
      <c r="H94" s="212" t="s">
        <v>4378</v>
      </c>
    </row>
    <row r="95" spans="1:8" x14ac:dyDescent="0.25">
      <c r="A95" s="208" t="s">
        <v>5395</v>
      </c>
      <c r="B95" s="220" t="s">
        <v>6453</v>
      </c>
      <c r="C95" s="209" t="s">
        <v>4410</v>
      </c>
      <c r="D95" s="210">
        <v>4305.8</v>
      </c>
      <c r="E95" s="209" t="s">
        <v>5395</v>
      </c>
      <c r="F95" s="210">
        <v>4305.8</v>
      </c>
      <c r="G95" s="210">
        <v>0</v>
      </c>
      <c r="H95" s="209" t="s">
        <v>4378</v>
      </c>
    </row>
    <row r="96" spans="1:8" x14ac:dyDescent="0.25">
      <c r="A96" s="208" t="s">
        <v>5838</v>
      </c>
      <c r="B96" s="220" t="s">
        <v>6642</v>
      </c>
      <c r="C96" s="209" t="s">
        <v>4410</v>
      </c>
      <c r="D96" s="210">
        <v>5550.4</v>
      </c>
      <c r="E96" s="209" t="s">
        <v>5838</v>
      </c>
      <c r="F96" s="210">
        <v>5550.4</v>
      </c>
      <c r="G96" s="210">
        <v>0</v>
      </c>
      <c r="H96" s="209" t="s">
        <v>4378</v>
      </c>
    </row>
    <row r="97" spans="1:8" x14ac:dyDescent="0.25">
      <c r="A97" s="211" t="s">
        <v>5838</v>
      </c>
      <c r="B97" s="221" t="s">
        <v>6643</v>
      </c>
      <c r="C97" s="212" t="s">
        <v>4410</v>
      </c>
      <c r="D97" s="213">
        <v>670</v>
      </c>
      <c r="E97" s="212" t="s">
        <v>5838</v>
      </c>
      <c r="F97" s="213">
        <v>670</v>
      </c>
      <c r="G97" s="213">
        <v>0</v>
      </c>
      <c r="H97" s="212" t="s">
        <v>4378</v>
      </c>
    </row>
    <row r="98" spans="1:8" x14ac:dyDescent="0.25">
      <c r="A98" s="211" t="s">
        <v>5244</v>
      </c>
      <c r="B98" s="221" t="s">
        <v>6895</v>
      </c>
      <c r="C98" s="212" t="s">
        <v>4410</v>
      </c>
      <c r="D98" s="213">
        <v>1092</v>
      </c>
      <c r="E98" s="212" t="s">
        <v>5244</v>
      </c>
      <c r="F98" s="213">
        <v>1092</v>
      </c>
      <c r="G98" s="213">
        <v>0</v>
      </c>
      <c r="H98" s="212" t="s">
        <v>4378</v>
      </c>
    </row>
    <row r="99" spans="1:8" x14ac:dyDescent="0.25">
      <c r="A99" s="208" t="s">
        <v>5066</v>
      </c>
      <c r="B99" s="220" t="s">
        <v>7049</v>
      </c>
      <c r="C99" s="209" t="s">
        <v>4410</v>
      </c>
      <c r="D99" s="210">
        <v>3949.8</v>
      </c>
      <c r="E99" s="209" t="s">
        <v>5066</v>
      </c>
      <c r="F99" s="210">
        <v>3949.8</v>
      </c>
      <c r="G99" s="210">
        <v>0</v>
      </c>
      <c r="H99" s="209" t="s">
        <v>4378</v>
      </c>
    </row>
    <row r="100" spans="1:8" x14ac:dyDescent="0.25">
      <c r="A100" s="211" t="s">
        <v>6803</v>
      </c>
      <c r="B100" s="221" t="s">
        <v>7158</v>
      </c>
      <c r="C100" s="212" t="s">
        <v>4410</v>
      </c>
      <c r="D100" s="213">
        <v>4367.6000000000004</v>
      </c>
      <c r="E100" s="212" t="s">
        <v>6803</v>
      </c>
      <c r="F100" s="213">
        <v>4367.6000000000004</v>
      </c>
      <c r="G100" s="213">
        <v>0</v>
      </c>
      <c r="H100" s="212" t="s">
        <v>4378</v>
      </c>
    </row>
    <row r="101" spans="1:8" x14ac:dyDescent="0.25">
      <c r="A101" s="211" t="s">
        <v>4642</v>
      </c>
      <c r="B101" s="221" t="s">
        <v>5903</v>
      </c>
      <c r="C101" s="212" t="s">
        <v>4426</v>
      </c>
      <c r="D101" s="213">
        <v>1987.7</v>
      </c>
      <c r="E101" s="212" t="s">
        <v>4642</v>
      </c>
      <c r="F101" s="213">
        <v>1987.7</v>
      </c>
      <c r="G101" s="213">
        <v>0</v>
      </c>
      <c r="H101" s="212" t="s">
        <v>4378</v>
      </c>
    </row>
    <row r="102" spans="1:8" x14ac:dyDescent="0.25">
      <c r="A102" s="211" t="s">
        <v>4632</v>
      </c>
      <c r="B102" s="221" t="s">
        <v>5939</v>
      </c>
      <c r="C102" s="212" t="s">
        <v>4426</v>
      </c>
      <c r="D102" s="213">
        <v>1343.8</v>
      </c>
      <c r="E102" s="212" t="s">
        <v>4632</v>
      </c>
      <c r="F102" s="213">
        <v>1343.8</v>
      </c>
      <c r="G102" s="213">
        <v>0</v>
      </c>
      <c r="H102" s="212" t="s">
        <v>4378</v>
      </c>
    </row>
    <row r="103" spans="1:8" x14ac:dyDescent="0.25">
      <c r="A103" s="211" t="s">
        <v>4638</v>
      </c>
      <c r="B103" s="221" t="s">
        <v>7383</v>
      </c>
      <c r="C103" s="212" t="s">
        <v>4426</v>
      </c>
      <c r="D103" s="213">
        <v>4234.3</v>
      </c>
      <c r="E103" s="212" t="s">
        <v>4638</v>
      </c>
      <c r="F103" s="213">
        <v>4234.3</v>
      </c>
      <c r="G103" s="213">
        <v>0</v>
      </c>
      <c r="H103" s="212" t="s">
        <v>4378</v>
      </c>
    </row>
    <row r="104" spans="1:8" x14ac:dyDescent="0.25">
      <c r="A104" s="211" t="s">
        <v>4649</v>
      </c>
      <c r="B104" s="221" t="s">
        <v>7544</v>
      </c>
      <c r="C104" s="212" t="s">
        <v>4426</v>
      </c>
      <c r="D104" s="213">
        <v>2841.6</v>
      </c>
      <c r="E104" s="212" t="s">
        <v>4649</v>
      </c>
      <c r="F104" s="213">
        <v>2841.6</v>
      </c>
      <c r="G104" s="213">
        <v>0</v>
      </c>
      <c r="H104" s="212" t="s">
        <v>4378</v>
      </c>
    </row>
    <row r="105" spans="1:8" x14ac:dyDescent="0.25">
      <c r="A105" s="208" t="s">
        <v>4646</v>
      </c>
      <c r="B105" s="220" t="s">
        <v>7669</v>
      </c>
      <c r="C105" s="209" t="s">
        <v>4426</v>
      </c>
      <c r="D105" s="210">
        <v>3984</v>
      </c>
      <c r="E105" s="209" t="s">
        <v>4646</v>
      </c>
      <c r="F105" s="210">
        <v>3984</v>
      </c>
      <c r="G105" s="210">
        <v>0</v>
      </c>
      <c r="H105" s="209" t="s">
        <v>4378</v>
      </c>
    </row>
    <row r="106" spans="1:8" x14ac:dyDescent="0.25">
      <c r="A106" s="208" t="s">
        <v>4633</v>
      </c>
      <c r="B106" s="220" t="s">
        <v>7790</v>
      </c>
      <c r="C106" s="209" t="s">
        <v>4426</v>
      </c>
      <c r="D106" s="210">
        <v>600</v>
      </c>
      <c r="E106" s="209" t="s">
        <v>4633</v>
      </c>
      <c r="F106" s="210">
        <v>600</v>
      </c>
      <c r="G106" s="210">
        <v>0</v>
      </c>
      <c r="H106" s="209" t="s">
        <v>4378</v>
      </c>
    </row>
    <row r="107" spans="1:8" x14ac:dyDescent="0.25">
      <c r="A107" s="211" t="s">
        <v>4635</v>
      </c>
      <c r="B107" s="221" t="s">
        <v>7941</v>
      </c>
      <c r="C107" s="212" t="s">
        <v>4426</v>
      </c>
      <c r="D107" s="213">
        <v>4342.6000000000004</v>
      </c>
      <c r="E107" s="212" t="s">
        <v>4635</v>
      </c>
      <c r="F107" s="213">
        <v>4342.6000000000004</v>
      </c>
      <c r="G107" s="213">
        <v>0</v>
      </c>
      <c r="H107" s="212" t="s">
        <v>4378</v>
      </c>
    </row>
    <row r="108" spans="1:8" x14ac:dyDescent="0.25">
      <c r="A108" s="211" t="s">
        <v>4634</v>
      </c>
      <c r="B108" s="221" t="s">
        <v>4737</v>
      </c>
      <c r="C108" s="212" t="s">
        <v>4426</v>
      </c>
      <c r="D108" s="213">
        <v>2108.4</v>
      </c>
      <c r="E108" s="212" t="s">
        <v>4634</v>
      </c>
      <c r="F108" s="213">
        <v>2108.4</v>
      </c>
      <c r="G108" s="213">
        <v>0</v>
      </c>
      <c r="H108" s="212" t="s">
        <v>4378</v>
      </c>
    </row>
    <row r="109" spans="1:8" x14ac:dyDescent="0.25">
      <c r="A109" s="211" t="s">
        <v>4604</v>
      </c>
      <c r="B109" s="221" t="s">
        <v>4946</v>
      </c>
      <c r="C109" s="212" t="s">
        <v>4426</v>
      </c>
      <c r="D109" s="213">
        <v>2402.1999999999998</v>
      </c>
      <c r="E109" s="212" t="s">
        <v>4604</v>
      </c>
      <c r="F109" s="213">
        <v>2402.1999999999998</v>
      </c>
      <c r="G109" s="213">
        <v>0</v>
      </c>
      <c r="H109" s="212" t="s">
        <v>4378</v>
      </c>
    </row>
    <row r="110" spans="1:8" x14ac:dyDescent="0.25">
      <c r="A110" s="211" t="s">
        <v>4640</v>
      </c>
      <c r="B110" s="221" t="s">
        <v>5070</v>
      </c>
      <c r="C110" s="212" t="s">
        <v>4426</v>
      </c>
      <c r="D110" s="213">
        <v>4106.3999999999996</v>
      </c>
      <c r="E110" s="212" t="s">
        <v>4640</v>
      </c>
      <c r="F110" s="213">
        <v>4106.3999999999996</v>
      </c>
      <c r="G110" s="213">
        <v>0</v>
      </c>
      <c r="H110" s="212" t="s">
        <v>4378</v>
      </c>
    </row>
    <row r="111" spans="1:8" x14ac:dyDescent="0.25">
      <c r="A111" s="208" t="s">
        <v>4639</v>
      </c>
      <c r="B111" s="220" t="s">
        <v>5343</v>
      </c>
      <c r="C111" s="209" t="s">
        <v>4426</v>
      </c>
      <c r="D111" s="210">
        <v>6454.8</v>
      </c>
      <c r="E111" s="209" t="s">
        <v>4639</v>
      </c>
      <c r="F111" s="210">
        <v>6454.8</v>
      </c>
      <c r="G111" s="210">
        <v>0</v>
      </c>
      <c r="H111" s="209" t="s">
        <v>4378</v>
      </c>
    </row>
    <row r="112" spans="1:8" x14ac:dyDescent="0.25">
      <c r="A112" s="208" t="s">
        <v>4639</v>
      </c>
      <c r="B112" s="220" t="s">
        <v>5355</v>
      </c>
      <c r="C112" s="209" t="s">
        <v>4426</v>
      </c>
      <c r="D112" s="210">
        <v>1644</v>
      </c>
      <c r="E112" s="209" t="s">
        <v>4639</v>
      </c>
      <c r="F112" s="210">
        <v>1644</v>
      </c>
      <c r="G112" s="210">
        <v>0</v>
      </c>
      <c r="H112" s="209" t="s">
        <v>4378</v>
      </c>
    </row>
    <row r="113" spans="1:8" x14ac:dyDescent="0.25">
      <c r="A113" s="211" t="s">
        <v>4630</v>
      </c>
      <c r="B113" s="221" t="s">
        <v>5477</v>
      </c>
      <c r="C113" s="212" t="s">
        <v>4426</v>
      </c>
      <c r="D113" s="213">
        <v>3700.4</v>
      </c>
      <c r="E113" s="212" t="s">
        <v>4630</v>
      </c>
      <c r="F113" s="213">
        <v>3700.4</v>
      </c>
      <c r="G113" s="213">
        <v>0</v>
      </c>
      <c r="H113" s="212" t="s">
        <v>4378</v>
      </c>
    </row>
    <row r="114" spans="1:8" x14ac:dyDescent="0.25">
      <c r="A114" s="211" t="s">
        <v>4641</v>
      </c>
      <c r="B114" s="221" t="s">
        <v>5643</v>
      </c>
      <c r="C114" s="212" t="s">
        <v>4426</v>
      </c>
      <c r="D114" s="213">
        <v>1206.4000000000001</v>
      </c>
      <c r="E114" s="212" t="s">
        <v>4641</v>
      </c>
      <c r="F114" s="213">
        <v>1206.4000000000001</v>
      </c>
      <c r="G114" s="213">
        <v>0</v>
      </c>
      <c r="H114" s="212" t="s">
        <v>4378</v>
      </c>
    </row>
    <row r="115" spans="1:8" x14ac:dyDescent="0.25">
      <c r="A115" s="208" t="s">
        <v>4643</v>
      </c>
      <c r="B115" s="220" t="s">
        <v>5854</v>
      </c>
      <c r="C115" s="209" t="s">
        <v>4426</v>
      </c>
      <c r="D115" s="210">
        <v>710.8</v>
      </c>
      <c r="E115" s="209" t="s">
        <v>4643</v>
      </c>
      <c r="F115" s="210">
        <v>710.8</v>
      </c>
      <c r="G115" s="210">
        <v>0</v>
      </c>
      <c r="H115" s="209" t="s">
        <v>4378</v>
      </c>
    </row>
    <row r="116" spans="1:8" x14ac:dyDescent="0.25">
      <c r="A116" s="211" t="s">
        <v>4648</v>
      </c>
      <c r="B116" s="221" t="s">
        <v>5953</v>
      </c>
      <c r="C116" s="212" t="s">
        <v>4426</v>
      </c>
      <c r="D116" s="213">
        <v>1908</v>
      </c>
      <c r="E116" s="212" t="s">
        <v>4648</v>
      </c>
      <c r="F116" s="213">
        <v>1908</v>
      </c>
      <c r="G116" s="213">
        <v>0</v>
      </c>
      <c r="H116" s="212" t="s">
        <v>4378</v>
      </c>
    </row>
    <row r="117" spans="1:8" x14ac:dyDescent="0.25">
      <c r="A117" s="208" t="s">
        <v>5793</v>
      </c>
      <c r="B117" s="220" t="s">
        <v>6167</v>
      </c>
      <c r="C117" s="209" t="s">
        <v>4426</v>
      </c>
      <c r="D117" s="210">
        <v>3871.9</v>
      </c>
      <c r="E117" s="209" t="s">
        <v>5793</v>
      </c>
      <c r="F117" s="210">
        <v>3871.9</v>
      </c>
      <c r="G117" s="210">
        <v>0</v>
      </c>
      <c r="H117" s="209" t="s">
        <v>4378</v>
      </c>
    </row>
    <row r="118" spans="1:8" x14ac:dyDescent="0.25">
      <c r="A118" s="211" t="s">
        <v>4696</v>
      </c>
      <c r="B118" s="221" t="s">
        <v>6293</v>
      </c>
      <c r="C118" s="212" t="s">
        <v>4426</v>
      </c>
      <c r="D118" s="213">
        <v>5147.2</v>
      </c>
      <c r="E118" s="212" t="s">
        <v>4696</v>
      </c>
      <c r="F118" s="213">
        <v>5147.2</v>
      </c>
      <c r="G118" s="213">
        <v>0</v>
      </c>
      <c r="H118" s="212" t="s">
        <v>4378</v>
      </c>
    </row>
    <row r="119" spans="1:8" x14ac:dyDescent="0.25">
      <c r="A119" s="208" t="s">
        <v>5838</v>
      </c>
      <c r="B119" s="220" t="s">
        <v>6662</v>
      </c>
      <c r="C119" s="209" t="s">
        <v>4426</v>
      </c>
      <c r="D119" s="210">
        <v>12394.1</v>
      </c>
      <c r="E119" s="209" t="s">
        <v>5838</v>
      </c>
      <c r="F119" s="210">
        <v>12394.1</v>
      </c>
      <c r="G119" s="210">
        <v>0</v>
      </c>
      <c r="H119" s="209" t="s">
        <v>4378</v>
      </c>
    </row>
    <row r="120" spans="1:8" x14ac:dyDescent="0.25">
      <c r="A120" s="211" t="s">
        <v>5092</v>
      </c>
      <c r="B120" s="221" t="s">
        <v>6769</v>
      </c>
      <c r="C120" s="212" t="s">
        <v>4426</v>
      </c>
      <c r="D120" s="213">
        <v>927.2</v>
      </c>
      <c r="E120" s="212" t="s">
        <v>5092</v>
      </c>
      <c r="F120" s="213">
        <v>927.2</v>
      </c>
      <c r="G120" s="213">
        <v>0</v>
      </c>
      <c r="H120" s="212" t="s">
        <v>4378</v>
      </c>
    </row>
    <row r="121" spans="1:8" x14ac:dyDescent="0.25">
      <c r="A121" s="208" t="s">
        <v>5244</v>
      </c>
      <c r="B121" s="220" t="s">
        <v>6956</v>
      </c>
      <c r="C121" s="209" t="s">
        <v>4426</v>
      </c>
      <c r="D121" s="210">
        <v>3328.6</v>
      </c>
      <c r="E121" s="209" t="s">
        <v>5066</v>
      </c>
      <c r="F121" s="210">
        <v>3328.6</v>
      </c>
      <c r="G121" s="210">
        <v>0</v>
      </c>
      <c r="H121" s="209" t="s">
        <v>4378</v>
      </c>
    </row>
    <row r="122" spans="1:8" x14ac:dyDescent="0.25">
      <c r="A122" s="211" t="s">
        <v>5066</v>
      </c>
      <c r="B122" s="221" t="s">
        <v>7024</v>
      </c>
      <c r="C122" s="212" t="s">
        <v>4426</v>
      </c>
      <c r="D122" s="213">
        <v>1428.4</v>
      </c>
      <c r="E122" s="212" t="s">
        <v>5066</v>
      </c>
      <c r="F122" s="213">
        <v>1428.4</v>
      </c>
      <c r="G122" s="213">
        <v>0</v>
      </c>
      <c r="H122" s="212" t="s">
        <v>4378</v>
      </c>
    </row>
    <row r="123" spans="1:8" x14ac:dyDescent="0.25">
      <c r="A123" s="211" t="s">
        <v>6803</v>
      </c>
      <c r="B123" s="221" t="s">
        <v>7148</v>
      </c>
      <c r="C123" s="212" t="s">
        <v>4426</v>
      </c>
      <c r="D123" s="213">
        <v>3236.4</v>
      </c>
      <c r="E123" s="212" t="s">
        <v>6803</v>
      </c>
      <c r="F123" s="213">
        <v>3236.4</v>
      </c>
      <c r="G123" s="213">
        <v>0</v>
      </c>
      <c r="H123" s="212" t="s">
        <v>4378</v>
      </c>
    </row>
    <row r="124" spans="1:8" x14ac:dyDescent="0.25">
      <c r="A124" s="211" t="s">
        <v>6803</v>
      </c>
      <c r="B124" s="221" t="s">
        <v>7233</v>
      </c>
      <c r="C124" s="212" t="s">
        <v>4426</v>
      </c>
      <c r="D124" s="213">
        <v>939.6</v>
      </c>
      <c r="E124" s="212" t="s">
        <v>6803</v>
      </c>
      <c r="F124" s="213">
        <v>939.6</v>
      </c>
      <c r="G124" s="213">
        <v>0</v>
      </c>
      <c r="H124" s="212" t="s">
        <v>4378</v>
      </c>
    </row>
    <row r="125" spans="1:8" x14ac:dyDescent="0.25">
      <c r="A125" s="208" t="s">
        <v>4632</v>
      </c>
      <c r="B125" s="220" t="s">
        <v>6445</v>
      </c>
      <c r="C125" s="209" t="s">
        <v>4579</v>
      </c>
      <c r="D125" s="210">
        <v>33426.6</v>
      </c>
      <c r="E125" s="209" t="s">
        <v>4632</v>
      </c>
      <c r="F125" s="210">
        <v>33426.6</v>
      </c>
      <c r="G125" s="210">
        <v>0</v>
      </c>
      <c r="H125" s="209" t="s">
        <v>4378</v>
      </c>
    </row>
    <row r="126" spans="1:8" x14ac:dyDescent="0.25">
      <c r="A126" s="211" t="s">
        <v>4632</v>
      </c>
      <c r="B126" s="221" t="s">
        <v>6714</v>
      </c>
      <c r="C126" s="212" t="s">
        <v>4579</v>
      </c>
      <c r="D126" s="213">
        <v>45126</v>
      </c>
      <c r="E126" s="212" t="s">
        <v>4632</v>
      </c>
      <c r="F126" s="213">
        <v>45126</v>
      </c>
      <c r="G126" s="213">
        <v>0</v>
      </c>
      <c r="H126" s="212" t="s">
        <v>4378</v>
      </c>
    </row>
    <row r="127" spans="1:8" x14ac:dyDescent="0.25">
      <c r="A127" s="211" t="s">
        <v>4633</v>
      </c>
      <c r="B127" s="221" t="s">
        <v>7845</v>
      </c>
      <c r="C127" s="212" t="s">
        <v>4579</v>
      </c>
      <c r="D127" s="213">
        <v>15196.4</v>
      </c>
      <c r="E127" s="212" t="s">
        <v>4633</v>
      </c>
      <c r="F127" s="213">
        <v>15196.4</v>
      </c>
      <c r="G127" s="213">
        <v>0</v>
      </c>
      <c r="H127" s="212" t="s">
        <v>4378</v>
      </c>
    </row>
    <row r="128" spans="1:8" x14ac:dyDescent="0.25">
      <c r="A128" s="208" t="s">
        <v>4641</v>
      </c>
      <c r="B128" s="220" t="s">
        <v>5659</v>
      </c>
      <c r="C128" s="209" t="s">
        <v>4579</v>
      </c>
      <c r="D128" s="210">
        <v>3764.2</v>
      </c>
      <c r="E128" s="209" t="s">
        <v>4641</v>
      </c>
      <c r="F128" s="210">
        <v>3764.2</v>
      </c>
      <c r="G128" s="210">
        <v>0</v>
      </c>
      <c r="H128" s="209" t="s">
        <v>4378</v>
      </c>
    </row>
    <row r="129" spans="1:8" x14ac:dyDescent="0.25">
      <c r="A129" s="211" t="s">
        <v>6803</v>
      </c>
      <c r="B129" s="221" t="s">
        <v>7262</v>
      </c>
      <c r="C129" s="212" t="s">
        <v>4579</v>
      </c>
      <c r="D129" s="213">
        <v>9369.6</v>
      </c>
      <c r="E129" s="212" t="s">
        <v>4416</v>
      </c>
      <c r="F129" s="213">
        <v>0</v>
      </c>
      <c r="G129" s="213">
        <v>9369.6</v>
      </c>
      <c r="H129" s="212" t="s">
        <v>4294</v>
      </c>
    </row>
    <row r="130" spans="1:8" x14ac:dyDescent="0.25">
      <c r="A130" s="208" t="s">
        <v>4642</v>
      </c>
      <c r="B130" s="220" t="s">
        <v>7535</v>
      </c>
      <c r="C130" s="209" t="s">
        <v>4417</v>
      </c>
      <c r="D130" s="210">
        <v>4769.8</v>
      </c>
      <c r="E130" s="209" t="s">
        <v>4642</v>
      </c>
      <c r="F130" s="210">
        <v>4769.8</v>
      </c>
      <c r="G130" s="210">
        <v>0</v>
      </c>
      <c r="H130" s="209" t="s">
        <v>4378</v>
      </c>
    </row>
    <row r="131" spans="1:8" x14ac:dyDescent="0.25">
      <c r="A131" s="208" t="s">
        <v>4653</v>
      </c>
      <c r="B131" s="220" t="s">
        <v>7277</v>
      </c>
      <c r="C131" s="209" t="s">
        <v>4417</v>
      </c>
      <c r="D131" s="210">
        <v>571.20000000000005</v>
      </c>
      <c r="E131" s="209" t="s">
        <v>4653</v>
      </c>
      <c r="F131" s="210">
        <v>571.20000000000005</v>
      </c>
      <c r="G131" s="210">
        <v>0</v>
      </c>
      <c r="H131" s="209" t="s">
        <v>4378</v>
      </c>
    </row>
    <row r="132" spans="1:8" x14ac:dyDescent="0.25">
      <c r="A132" s="208" t="s">
        <v>4638</v>
      </c>
      <c r="B132" s="220" t="s">
        <v>7372</v>
      </c>
      <c r="C132" s="209" t="s">
        <v>4417</v>
      </c>
      <c r="D132" s="210">
        <v>6344</v>
      </c>
      <c r="E132" s="209" t="s">
        <v>4638</v>
      </c>
      <c r="F132" s="210">
        <v>6344</v>
      </c>
      <c r="G132" s="210">
        <v>0</v>
      </c>
      <c r="H132" s="209" t="s">
        <v>4378</v>
      </c>
    </row>
    <row r="133" spans="1:8" x14ac:dyDescent="0.25">
      <c r="A133" s="208" t="s">
        <v>4649</v>
      </c>
      <c r="B133" s="220" t="s">
        <v>7597</v>
      </c>
      <c r="C133" s="209" t="s">
        <v>4417</v>
      </c>
      <c r="D133" s="210">
        <v>308.2</v>
      </c>
      <c r="E133" s="209" t="s">
        <v>4649</v>
      </c>
      <c r="F133" s="210">
        <v>308.2</v>
      </c>
      <c r="G133" s="210">
        <v>0</v>
      </c>
      <c r="H133" s="209" t="s">
        <v>4378</v>
      </c>
    </row>
    <row r="134" spans="1:8" x14ac:dyDescent="0.25">
      <c r="A134" s="211" t="s">
        <v>4635</v>
      </c>
      <c r="B134" s="221" t="s">
        <v>7982</v>
      </c>
      <c r="C134" s="212" t="s">
        <v>4417</v>
      </c>
      <c r="D134" s="213">
        <v>3065.6</v>
      </c>
      <c r="E134" s="212" t="s">
        <v>4635</v>
      </c>
      <c r="F134" s="213">
        <v>3065.6</v>
      </c>
      <c r="G134" s="213">
        <v>0</v>
      </c>
      <c r="H134" s="212" t="s">
        <v>4378</v>
      </c>
    </row>
    <row r="135" spans="1:8" x14ac:dyDescent="0.25">
      <c r="A135" s="211" t="s">
        <v>4634</v>
      </c>
      <c r="B135" s="221" t="s">
        <v>4767</v>
      </c>
      <c r="C135" s="212" t="s">
        <v>4417</v>
      </c>
      <c r="D135" s="213">
        <v>694.6</v>
      </c>
      <c r="E135" s="212" t="s">
        <v>4634</v>
      </c>
      <c r="F135" s="213">
        <v>694.6</v>
      </c>
      <c r="G135" s="213">
        <v>0</v>
      </c>
      <c r="H135" s="212" t="s">
        <v>4378</v>
      </c>
    </row>
    <row r="136" spans="1:8" x14ac:dyDescent="0.25">
      <c r="A136" s="211" t="s">
        <v>4636</v>
      </c>
      <c r="B136" s="221" t="s">
        <v>4850</v>
      </c>
      <c r="C136" s="212" t="s">
        <v>4417</v>
      </c>
      <c r="D136" s="213">
        <v>96.2</v>
      </c>
      <c r="E136" s="212" t="s">
        <v>4636</v>
      </c>
      <c r="F136" s="213">
        <v>96.2</v>
      </c>
      <c r="G136" s="213">
        <v>0</v>
      </c>
      <c r="H136" s="212" t="s">
        <v>4378</v>
      </c>
    </row>
    <row r="137" spans="1:8" x14ac:dyDescent="0.25">
      <c r="A137" s="211" t="s">
        <v>4640</v>
      </c>
      <c r="B137" s="221" t="s">
        <v>5080</v>
      </c>
      <c r="C137" s="212" t="s">
        <v>4417</v>
      </c>
      <c r="D137" s="213">
        <v>859.6</v>
      </c>
      <c r="E137" s="212" t="s">
        <v>4640</v>
      </c>
      <c r="F137" s="213">
        <v>859.6</v>
      </c>
      <c r="G137" s="213">
        <v>0</v>
      </c>
      <c r="H137" s="212" t="s">
        <v>4378</v>
      </c>
    </row>
    <row r="138" spans="1:8" x14ac:dyDescent="0.25">
      <c r="A138" s="211" t="s">
        <v>4746</v>
      </c>
      <c r="B138" s="221" t="s">
        <v>5226</v>
      </c>
      <c r="C138" s="212" t="s">
        <v>4417</v>
      </c>
      <c r="D138" s="213">
        <v>926.4</v>
      </c>
      <c r="E138" s="212" t="s">
        <v>4746</v>
      </c>
      <c r="F138" s="213">
        <v>926.4</v>
      </c>
      <c r="G138" s="213">
        <v>0</v>
      </c>
      <c r="H138" s="212" t="s">
        <v>4378</v>
      </c>
    </row>
    <row r="139" spans="1:8" x14ac:dyDescent="0.25">
      <c r="A139" s="211" t="s">
        <v>4641</v>
      </c>
      <c r="B139" s="221" t="s">
        <v>5653</v>
      </c>
      <c r="C139" s="212" t="s">
        <v>4417</v>
      </c>
      <c r="D139" s="213">
        <v>1276.4000000000001</v>
      </c>
      <c r="E139" s="212" t="s">
        <v>4641</v>
      </c>
      <c r="F139" s="213">
        <v>1276.4000000000001</v>
      </c>
      <c r="G139" s="213">
        <v>0</v>
      </c>
      <c r="H139" s="212" t="s">
        <v>4378</v>
      </c>
    </row>
    <row r="140" spans="1:8" x14ac:dyDescent="0.25">
      <c r="A140" s="208" t="s">
        <v>4645</v>
      </c>
      <c r="B140" s="220" t="s">
        <v>5737</v>
      </c>
      <c r="C140" s="209" t="s">
        <v>4417</v>
      </c>
      <c r="D140" s="210">
        <v>3711.1</v>
      </c>
      <c r="E140" s="209" t="s">
        <v>4645</v>
      </c>
      <c r="F140" s="210">
        <v>3711.1</v>
      </c>
      <c r="G140" s="210">
        <v>0</v>
      </c>
      <c r="H140" s="209" t="s">
        <v>4378</v>
      </c>
    </row>
    <row r="141" spans="1:8" x14ac:dyDescent="0.25">
      <c r="A141" s="208" t="s">
        <v>4821</v>
      </c>
      <c r="B141" s="220" t="s">
        <v>6095</v>
      </c>
      <c r="C141" s="209" t="s">
        <v>4417</v>
      </c>
      <c r="D141" s="210">
        <v>813</v>
      </c>
      <c r="E141" s="209" t="s">
        <v>4821</v>
      </c>
      <c r="F141" s="210">
        <v>813</v>
      </c>
      <c r="G141" s="210">
        <v>0</v>
      </c>
      <c r="H141" s="209" t="s">
        <v>4378</v>
      </c>
    </row>
    <row r="142" spans="1:8" x14ac:dyDescent="0.25">
      <c r="A142" s="208" t="s">
        <v>5793</v>
      </c>
      <c r="B142" s="220" t="s">
        <v>6255</v>
      </c>
      <c r="C142" s="209" t="s">
        <v>4417</v>
      </c>
      <c r="D142" s="210">
        <v>791.4</v>
      </c>
      <c r="E142" s="209" t="s">
        <v>5793</v>
      </c>
      <c r="F142" s="210">
        <v>791.4</v>
      </c>
      <c r="G142" s="210">
        <v>0</v>
      </c>
      <c r="H142" s="209" t="s">
        <v>4378</v>
      </c>
    </row>
    <row r="143" spans="1:8" x14ac:dyDescent="0.25">
      <c r="A143" s="211" t="s">
        <v>5395</v>
      </c>
      <c r="B143" s="221" t="s">
        <v>6446</v>
      </c>
      <c r="C143" s="212" t="s">
        <v>4417</v>
      </c>
      <c r="D143" s="213">
        <v>2095.1999999999998</v>
      </c>
      <c r="E143" s="212" t="s">
        <v>5395</v>
      </c>
      <c r="F143" s="213">
        <v>2095.1999999999998</v>
      </c>
      <c r="G143" s="213">
        <v>0</v>
      </c>
      <c r="H143" s="212" t="s">
        <v>4378</v>
      </c>
    </row>
    <row r="144" spans="1:8" x14ac:dyDescent="0.25">
      <c r="A144" s="211" t="s">
        <v>5395</v>
      </c>
      <c r="B144" s="221" t="s">
        <v>6482</v>
      </c>
      <c r="C144" s="212" t="s">
        <v>4417</v>
      </c>
      <c r="D144" s="213">
        <v>592.79999999999995</v>
      </c>
      <c r="E144" s="212" t="s">
        <v>5395</v>
      </c>
      <c r="F144" s="213">
        <v>592.79999999999995</v>
      </c>
      <c r="G144" s="213">
        <v>0</v>
      </c>
      <c r="H144" s="212" t="s">
        <v>4378</v>
      </c>
    </row>
    <row r="145" spans="1:8" x14ac:dyDescent="0.25">
      <c r="A145" s="211" t="s">
        <v>6409</v>
      </c>
      <c r="B145" s="221" t="s">
        <v>6571</v>
      </c>
      <c r="C145" s="212" t="s">
        <v>4417</v>
      </c>
      <c r="D145" s="213">
        <v>630.4</v>
      </c>
      <c r="E145" s="212" t="s">
        <v>6409</v>
      </c>
      <c r="F145" s="213">
        <v>630.4</v>
      </c>
      <c r="G145" s="213">
        <v>0</v>
      </c>
      <c r="H145" s="212" t="s">
        <v>4378</v>
      </c>
    </row>
    <row r="146" spans="1:8" x14ac:dyDescent="0.25">
      <c r="A146" s="211" t="s">
        <v>4638</v>
      </c>
      <c r="B146" s="221" t="s">
        <v>7420</v>
      </c>
      <c r="C146" s="212" t="s">
        <v>4610</v>
      </c>
      <c r="D146" s="213">
        <v>13161.2</v>
      </c>
      <c r="E146" s="212" t="s">
        <v>4638</v>
      </c>
      <c r="F146" s="213">
        <v>13161.2</v>
      </c>
      <c r="G146" s="213">
        <v>0</v>
      </c>
      <c r="H146" s="212" t="s">
        <v>4378</v>
      </c>
    </row>
    <row r="147" spans="1:8" x14ac:dyDescent="0.25">
      <c r="A147" s="211" t="s">
        <v>4604</v>
      </c>
      <c r="B147" s="221" t="s">
        <v>4980</v>
      </c>
      <c r="C147" s="212" t="s">
        <v>4610</v>
      </c>
      <c r="D147" s="213">
        <v>8900.85</v>
      </c>
      <c r="E147" s="212" t="s">
        <v>4604</v>
      </c>
      <c r="F147" s="213">
        <v>8900.85</v>
      </c>
      <c r="G147" s="213">
        <v>0</v>
      </c>
      <c r="H147" s="212" t="s">
        <v>4378</v>
      </c>
    </row>
    <row r="148" spans="1:8" x14ac:dyDescent="0.25">
      <c r="A148" s="208" t="s">
        <v>4643</v>
      </c>
      <c r="B148" s="220" t="s">
        <v>5860</v>
      </c>
      <c r="C148" s="209" t="s">
        <v>4610</v>
      </c>
      <c r="D148" s="210">
        <v>6535.2</v>
      </c>
      <c r="E148" s="209" t="s">
        <v>4643</v>
      </c>
      <c r="F148" s="210">
        <v>6535.2</v>
      </c>
      <c r="G148" s="210">
        <v>0</v>
      </c>
      <c r="H148" s="209" t="s">
        <v>4378</v>
      </c>
    </row>
    <row r="149" spans="1:8" x14ac:dyDescent="0.25">
      <c r="A149" s="211" t="s">
        <v>4632</v>
      </c>
      <c r="B149" s="221" t="s">
        <v>6412</v>
      </c>
      <c r="C149" s="212" t="s">
        <v>4505</v>
      </c>
      <c r="D149" s="213">
        <v>1074.2</v>
      </c>
      <c r="E149" s="212" t="s">
        <v>4632</v>
      </c>
      <c r="F149" s="213">
        <v>1074.2</v>
      </c>
      <c r="G149" s="213">
        <v>0</v>
      </c>
      <c r="H149" s="212" t="s">
        <v>4378</v>
      </c>
    </row>
    <row r="150" spans="1:8" x14ac:dyDescent="0.25">
      <c r="A150" s="211" t="s">
        <v>4653</v>
      </c>
      <c r="B150" s="221" t="s">
        <v>7290</v>
      </c>
      <c r="C150" s="212" t="s">
        <v>4505</v>
      </c>
      <c r="D150" s="213">
        <v>1565.8</v>
      </c>
      <c r="E150" s="212" t="s">
        <v>4653</v>
      </c>
      <c r="F150" s="213">
        <v>1565.8</v>
      </c>
      <c r="G150" s="213">
        <v>0</v>
      </c>
      <c r="H150" s="212" t="s">
        <v>4378</v>
      </c>
    </row>
    <row r="151" spans="1:8" x14ac:dyDescent="0.25">
      <c r="A151" s="208" t="s">
        <v>4638</v>
      </c>
      <c r="B151" s="220" t="s">
        <v>7431</v>
      </c>
      <c r="C151" s="209" t="s">
        <v>4505</v>
      </c>
      <c r="D151" s="210">
        <v>11653.6</v>
      </c>
      <c r="E151" s="209" t="s">
        <v>5793</v>
      </c>
      <c r="F151" s="210">
        <v>11653.6</v>
      </c>
      <c r="G151" s="210">
        <v>0</v>
      </c>
      <c r="H151" s="209" t="s">
        <v>4378</v>
      </c>
    </row>
    <row r="152" spans="1:8" x14ac:dyDescent="0.25">
      <c r="A152" s="208" t="s">
        <v>4646</v>
      </c>
      <c r="B152" s="220" t="s">
        <v>7703</v>
      </c>
      <c r="C152" s="209" t="s">
        <v>4505</v>
      </c>
      <c r="D152" s="210">
        <v>824.6</v>
      </c>
      <c r="E152" s="209" t="s">
        <v>4646</v>
      </c>
      <c r="F152" s="210">
        <v>824.6</v>
      </c>
      <c r="G152" s="210">
        <v>0</v>
      </c>
      <c r="H152" s="209" t="s">
        <v>4378</v>
      </c>
    </row>
    <row r="153" spans="1:8" x14ac:dyDescent="0.25">
      <c r="A153" s="208" t="s">
        <v>4646</v>
      </c>
      <c r="B153" s="220" t="s">
        <v>7705</v>
      </c>
      <c r="C153" s="209" t="s">
        <v>4505</v>
      </c>
      <c r="D153" s="210">
        <v>18</v>
      </c>
      <c r="E153" s="209" t="s">
        <v>4646</v>
      </c>
      <c r="F153" s="210">
        <v>18</v>
      </c>
      <c r="G153" s="210">
        <v>0</v>
      </c>
      <c r="H153" s="209" t="s">
        <v>4378</v>
      </c>
    </row>
    <row r="154" spans="1:8" x14ac:dyDescent="0.25">
      <c r="A154" s="208" t="s">
        <v>4633</v>
      </c>
      <c r="B154" s="220" t="s">
        <v>7888</v>
      </c>
      <c r="C154" s="209" t="s">
        <v>4505</v>
      </c>
      <c r="D154" s="210">
        <v>995.6</v>
      </c>
      <c r="E154" s="209" t="s">
        <v>4633</v>
      </c>
      <c r="F154" s="210">
        <v>995.6</v>
      </c>
      <c r="G154" s="210">
        <v>0</v>
      </c>
      <c r="H154" s="209" t="s">
        <v>4378</v>
      </c>
    </row>
    <row r="155" spans="1:8" x14ac:dyDescent="0.25">
      <c r="A155" s="211" t="s">
        <v>4635</v>
      </c>
      <c r="B155" s="221" t="s">
        <v>4663</v>
      </c>
      <c r="C155" s="212" t="s">
        <v>4505</v>
      </c>
      <c r="D155" s="213">
        <v>0</v>
      </c>
      <c r="E155" s="212" t="s">
        <v>4416</v>
      </c>
      <c r="F155" s="213">
        <v>0</v>
      </c>
      <c r="G155" s="213">
        <v>0</v>
      </c>
      <c r="H155" s="212" t="s">
        <v>37</v>
      </c>
    </row>
    <row r="156" spans="1:8" x14ac:dyDescent="0.25">
      <c r="A156" s="208" t="s">
        <v>4635</v>
      </c>
      <c r="B156" s="220" t="s">
        <v>4664</v>
      </c>
      <c r="C156" s="209" t="s">
        <v>4505</v>
      </c>
      <c r="D156" s="210">
        <v>2886.7</v>
      </c>
      <c r="E156" s="209" t="s">
        <v>4635</v>
      </c>
      <c r="F156" s="210">
        <v>2886.7</v>
      </c>
      <c r="G156" s="210">
        <v>0</v>
      </c>
      <c r="H156" s="209" t="s">
        <v>4378</v>
      </c>
    </row>
    <row r="157" spans="1:8" x14ac:dyDescent="0.25">
      <c r="A157" s="208" t="s">
        <v>4604</v>
      </c>
      <c r="B157" s="220" t="s">
        <v>4987</v>
      </c>
      <c r="C157" s="209" t="s">
        <v>4505</v>
      </c>
      <c r="D157" s="210">
        <v>2472.6</v>
      </c>
      <c r="E157" s="209" t="s">
        <v>4604</v>
      </c>
      <c r="F157" s="210">
        <v>2472.6</v>
      </c>
      <c r="G157" s="210">
        <v>0</v>
      </c>
      <c r="H157" s="209" t="s">
        <v>4378</v>
      </c>
    </row>
    <row r="158" spans="1:8" x14ac:dyDescent="0.25">
      <c r="A158" s="208" t="s">
        <v>4746</v>
      </c>
      <c r="B158" s="220" t="s">
        <v>5241</v>
      </c>
      <c r="C158" s="209" t="s">
        <v>4505</v>
      </c>
      <c r="D158" s="210">
        <v>1236.3</v>
      </c>
      <c r="E158" s="209" t="s">
        <v>4746</v>
      </c>
      <c r="F158" s="210">
        <v>1236.3</v>
      </c>
      <c r="G158" s="210">
        <v>0</v>
      </c>
      <c r="H158" s="209" t="s">
        <v>4378</v>
      </c>
    </row>
    <row r="159" spans="1:8" x14ac:dyDescent="0.25">
      <c r="A159" s="208" t="s">
        <v>4639</v>
      </c>
      <c r="B159" s="220" t="s">
        <v>5376</v>
      </c>
      <c r="C159" s="209" t="s">
        <v>4505</v>
      </c>
      <c r="D159" s="210">
        <v>4273.04</v>
      </c>
      <c r="E159" s="209" t="s">
        <v>4639</v>
      </c>
      <c r="F159" s="210">
        <v>4273.04</v>
      </c>
      <c r="G159" s="210">
        <v>0</v>
      </c>
      <c r="H159" s="209" t="s">
        <v>4378</v>
      </c>
    </row>
    <row r="160" spans="1:8" x14ac:dyDescent="0.25">
      <c r="A160" s="208" t="s">
        <v>4630</v>
      </c>
      <c r="B160" s="220" t="s">
        <v>5544</v>
      </c>
      <c r="C160" s="209" t="s">
        <v>4505</v>
      </c>
      <c r="D160" s="210">
        <v>448.5</v>
      </c>
      <c r="E160" s="209" t="s">
        <v>4630</v>
      </c>
      <c r="F160" s="210">
        <v>448.5</v>
      </c>
      <c r="G160" s="210">
        <v>0</v>
      </c>
      <c r="H160" s="209" t="s">
        <v>4378</v>
      </c>
    </row>
    <row r="161" spans="1:8" x14ac:dyDescent="0.25">
      <c r="A161" s="211" t="s">
        <v>4643</v>
      </c>
      <c r="B161" s="221" t="s">
        <v>5879</v>
      </c>
      <c r="C161" s="212" t="s">
        <v>4505</v>
      </c>
      <c r="D161" s="213">
        <v>2402.4</v>
      </c>
      <c r="E161" s="212" t="s">
        <v>4643</v>
      </c>
      <c r="F161" s="213">
        <v>2402.4</v>
      </c>
      <c r="G161" s="213">
        <v>0</v>
      </c>
      <c r="H161" s="212" t="s">
        <v>4378</v>
      </c>
    </row>
    <row r="162" spans="1:8" x14ac:dyDescent="0.25">
      <c r="A162" s="211" t="s">
        <v>4821</v>
      </c>
      <c r="B162" s="221" t="s">
        <v>6122</v>
      </c>
      <c r="C162" s="212" t="s">
        <v>4505</v>
      </c>
      <c r="D162" s="213">
        <v>1573.8</v>
      </c>
      <c r="E162" s="212" t="s">
        <v>4821</v>
      </c>
      <c r="F162" s="213">
        <v>1573.8</v>
      </c>
      <c r="G162" s="213">
        <v>0</v>
      </c>
      <c r="H162" s="212" t="s">
        <v>4378</v>
      </c>
    </row>
    <row r="163" spans="1:8" x14ac:dyDescent="0.25">
      <c r="A163" s="211" t="s">
        <v>5793</v>
      </c>
      <c r="B163" s="221" t="s">
        <v>6200</v>
      </c>
      <c r="C163" s="212" t="s">
        <v>4505</v>
      </c>
      <c r="D163" s="213">
        <v>0</v>
      </c>
      <c r="E163" s="212" t="s">
        <v>4416</v>
      </c>
      <c r="F163" s="213">
        <v>0</v>
      </c>
      <c r="G163" s="213">
        <v>0</v>
      </c>
      <c r="H163" s="212" t="s">
        <v>37</v>
      </c>
    </row>
    <row r="164" spans="1:8" x14ac:dyDescent="0.25">
      <c r="A164" s="211" t="s">
        <v>5793</v>
      </c>
      <c r="B164" s="221" t="s">
        <v>6248</v>
      </c>
      <c r="C164" s="212" t="s">
        <v>4505</v>
      </c>
      <c r="D164" s="213">
        <v>15666</v>
      </c>
      <c r="E164" s="212" t="s">
        <v>5838</v>
      </c>
      <c r="F164" s="213">
        <v>15666</v>
      </c>
      <c r="G164" s="213">
        <v>0</v>
      </c>
      <c r="H164" s="212" t="s">
        <v>4378</v>
      </c>
    </row>
    <row r="165" spans="1:8" x14ac:dyDescent="0.25">
      <c r="A165" s="211" t="s">
        <v>5793</v>
      </c>
      <c r="B165" s="221" t="s">
        <v>6254</v>
      </c>
      <c r="C165" s="212" t="s">
        <v>4505</v>
      </c>
      <c r="D165" s="213">
        <v>5324.8</v>
      </c>
      <c r="E165" s="212" t="s">
        <v>4696</v>
      </c>
      <c r="F165" s="213">
        <v>5324.8</v>
      </c>
      <c r="G165" s="213">
        <v>0</v>
      </c>
      <c r="H165" s="212" t="s">
        <v>4378</v>
      </c>
    </row>
    <row r="166" spans="1:8" x14ac:dyDescent="0.25">
      <c r="A166" s="208" t="s">
        <v>5838</v>
      </c>
      <c r="B166" s="220" t="s">
        <v>6711</v>
      </c>
      <c r="C166" s="209" t="s">
        <v>4505</v>
      </c>
      <c r="D166" s="210">
        <v>7265.7</v>
      </c>
      <c r="E166" s="209" t="s">
        <v>5066</v>
      </c>
      <c r="F166" s="210">
        <v>7265.7</v>
      </c>
      <c r="G166" s="210">
        <v>0</v>
      </c>
      <c r="H166" s="209" t="s">
        <v>4378</v>
      </c>
    </row>
    <row r="167" spans="1:8" x14ac:dyDescent="0.25">
      <c r="A167" s="211" t="s">
        <v>5066</v>
      </c>
      <c r="B167" s="221" t="s">
        <v>7088</v>
      </c>
      <c r="C167" s="212" t="s">
        <v>4505</v>
      </c>
      <c r="D167" s="213">
        <v>18037.599999999999</v>
      </c>
      <c r="E167" s="212" t="s">
        <v>5716</v>
      </c>
      <c r="F167" s="213">
        <v>18037.599999999999</v>
      </c>
      <c r="G167" s="213">
        <v>0</v>
      </c>
      <c r="H167" s="212" t="s">
        <v>4378</v>
      </c>
    </row>
    <row r="168" spans="1:8" x14ac:dyDescent="0.25">
      <c r="A168" s="208" t="s">
        <v>4642</v>
      </c>
      <c r="B168" s="220" t="s">
        <v>7334</v>
      </c>
      <c r="C168" s="209" t="s">
        <v>4437</v>
      </c>
      <c r="D168" s="210">
        <v>2942.4</v>
      </c>
      <c r="E168" s="209" t="s">
        <v>4642</v>
      </c>
      <c r="F168" s="210">
        <v>2942.4</v>
      </c>
      <c r="G168" s="210">
        <v>0</v>
      </c>
      <c r="H168" s="209" t="s">
        <v>4378</v>
      </c>
    </row>
    <row r="169" spans="1:8" x14ac:dyDescent="0.25">
      <c r="A169" s="211" t="s">
        <v>4653</v>
      </c>
      <c r="B169" s="221" t="s">
        <v>7276</v>
      </c>
      <c r="C169" s="212" t="s">
        <v>4437</v>
      </c>
      <c r="D169" s="213">
        <v>4302.2</v>
      </c>
      <c r="E169" s="212" t="s">
        <v>4653</v>
      </c>
      <c r="F169" s="213">
        <v>4302.2</v>
      </c>
      <c r="G169" s="213">
        <v>0</v>
      </c>
      <c r="H169" s="212" t="s">
        <v>4378</v>
      </c>
    </row>
    <row r="170" spans="1:8" x14ac:dyDescent="0.25">
      <c r="A170" s="211" t="s">
        <v>4638</v>
      </c>
      <c r="B170" s="221" t="s">
        <v>7369</v>
      </c>
      <c r="C170" s="212" t="s">
        <v>4437</v>
      </c>
      <c r="D170" s="213">
        <v>3621.1</v>
      </c>
      <c r="E170" s="212" t="s">
        <v>4638</v>
      </c>
      <c r="F170" s="213">
        <v>3621.1</v>
      </c>
      <c r="G170" s="213">
        <v>0</v>
      </c>
      <c r="H170" s="212" t="s">
        <v>4378</v>
      </c>
    </row>
    <row r="171" spans="1:8" x14ac:dyDescent="0.25">
      <c r="A171" s="208" t="s">
        <v>4649</v>
      </c>
      <c r="B171" s="220" t="s">
        <v>7521</v>
      </c>
      <c r="C171" s="209" t="s">
        <v>4437</v>
      </c>
      <c r="D171" s="210">
        <v>3096.8</v>
      </c>
      <c r="E171" s="209" t="s">
        <v>4649</v>
      </c>
      <c r="F171" s="210">
        <v>3096.8</v>
      </c>
      <c r="G171" s="210">
        <v>0</v>
      </c>
      <c r="H171" s="209" t="s">
        <v>4378</v>
      </c>
    </row>
    <row r="172" spans="1:8" x14ac:dyDescent="0.25">
      <c r="A172" s="208" t="s">
        <v>4646</v>
      </c>
      <c r="B172" s="220" t="s">
        <v>7641</v>
      </c>
      <c r="C172" s="209" t="s">
        <v>4437</v>
      </c>
      <c r="D172" s="210">
        <v>3652.1</v>
      </c>
      <c r="E172" s="209" t="s">
        <v>4646</v>
      </c>
      <c r="F172" s="210">
        <v>3652.1</v>
      </c>
      <c r="G172" s="210">
        <v>0</v>
      </c>
      <c r="H172" s="209" t="s">
        <v>4378</v>
      </c>
    </row>
    <row r="173" spans="1:8" x14ac:dyDescent="0.25">
      <c r="A173" s="211" t="s">
        <v>4633</v>
      </c>
      <c r="B173" s="221" t="s">
        <v>7805</v>
      </c>
      <c r="C173" s="212" t="s">
        <v>4437</v>
      </c>
      <c r="D173" s="213">
        <v>3077.2</v>
      </c>
      <c r="E173" s="212" t="s">
        <v>4633</v>
      </c>
      <c r="F173" s="213">
        <v>3077.2</v>
      </c>
      <c r="G173" s="213">
        <v>0</v>
      </c>
      <c r="H173" s="212" t="s">
        <v>4378</v>
      </c>
    </row>
    <row r="174" spans="1:8" x14ac:dyDescent="0.25">
      <c r="A174" s="208" t="s">
        <v>4634</v>
      </c>
      <c r="B174" s="220" t="s">
        <v>4780</v>
      </c>
      <c r="C174" s="209" t="s">
        <v>4437</v>
      </c>
      <c r="D174" s="210">
        <v>4401.3999999999996</v>
      </c>
      <c r="E174" s="209" t="s">
        <v>4634</v>
      </c>
      <c r="F174" s="210">
        <v>4401.3999999999996</v>
      </c>
      <c r="G174" s="210">
        <v>0</v>
      </c>
      <c r="H174" s="209" t="s">
        <v>4378</v>
      </c>
    </row>
    <row r="175" spans="1:8" x14ac:dyDescent="0.25">
      <c r="A175" s="208" t="s">
        <v>4604</v>
      </c>
      <c r="B175" s="220" t="s">
        <v>4965</v>
      </c>
      <c r="C175" s="209" t="s">
        <v>4437</v>
      </c>
      <c r="D175" s="210">
        <v>1947</v>
      </c>
      <c r="E175" s="209" t="s">
        <v>4604</v>
      </c>
      <c r="F175" s="210">
        <v>1947</v>
      </c>
      <c r="G175" s="210">
        <v>0</v>
      </c>
      <c r="H175" s="209" t="s">
        <v>4378</v>
      </c>
    </row>
    <row r="176" spans="1:8" x14ac:dyDescent="0.25">
      <c r="A176" s="208" t="s">
        <v>4640</v>
      </c>
      <c r="B176" s="220" t="s">
        <v>5060</v>
      </c>
      <c r="C176" s="209" t="s">
        <v>4437</v>
      </c>
      <c r="D176" s="210">
        <v>3888.1</v>
      </c>
      <c r="E176" s="209" t="s">
        <v>4640</v>
      </c>
      <c r="F176" s="210">
        <v>3888.1</v>
      </c>
      <c r="G176" s="210">
        <v>0</v>
      </c>
      <c r="H176" s="209" t="s">
        <v>4378</v>
      </c>
    </row>
    <row r="177" spans="1:8" x14ac:dyDescent="0.25">
      <c r="A177" s="208" t="s">
        <v>4746</v>
      </c>
      <c r="B177" s="220" t="s">
        <v>5205</v>
      </c>
      <c r="C177" s="209" t="s">
        <v>4437</v>
      </c>
      <c r="D177" s="210">
        <v>0</v>
      </c>
      <c r="E177" s="209" t="s">
        <v>4416</v>
      </c>
      <c r="F177" s="210">
        <v>0</v>
      </c>
      <c r="G177" s="210">
        <v>0</v>
      </c>
      <c r="H177" s="209" t="s">
        <v>37</v>
      </c>
    </row>
    <row r="178" spans="1:8" x14ac:dyDescent="0.25">
      <c r="A178" s="208" t="s">
        <v>4639</v>
      </c>
      <c r="B178" s="220" t="s">
        <v>5315</v>
      </c>
      <c r="C178" s="209" t="s">
        <v>4437</v>
      </c>
      <c r="D178" s="210">
        <v>3915</v>
      </c>
      <c r="E178" s="209" t="s">
        <v>4639</v>
      </c>
      <c r="F178" s="210">
        <v>3915</v>
      </c>
      <c r="G178" s="210">
        <v>0</v>
      </c>
      <c r="H178" s="209" t="s">
        <v>4378</v>
      </c>
    </row>
    <row r="179" spans="1:8" x14ac:dyDescent="0.25">
      <c r="A179" s="208" t="s">
        <v>4630</v>
      </c>
      <c r="B179" s="220" t="s">
        <v>5517</v>
      </c>
      <c r="C179" s="209" t="s">
        <v>4437</v>
      </c>
      <c r="D179" s="210">
        <v>4041.5</v>
      </c>
      <c r="E179" s="209" t="s">
        <v>4630</v>
      </c>
      <c r="F179" s="210">
        <v>4041.5</v>
      </c>
      <c r="G179" s="210">
        <v>0</v>
      </c>
      <c r="H179" s="209" t="s">
        <v>4378</v>
      </c>
    </row>
    <row r="180" spans="1:8" x14ac:dyDescent="0.25">
      <c r="A180" s="211" t="s">
        <v>4643</v>
      </c>
      <c r="B180" s="221" t="s">
        <v>5832</v>
      </c>
      <c r="C180" s="212" t="s">
        <v>4437</v>
      </c>
      <c r="D180" s="213">
        <v>3864</v>
      </c>
      <c r="E180" s="212" t="s">
        <v>4643</v>
      </c>
      <c r="F180" s="213">
        <v>3864</v>
      </c>
      <c r="G180" s="213">
        <v>0</v>
      </c>
      <c r="H180" s="212" t="s">
        <v>4378</v>
      </c>
    </row>
    <row r="181" spans="1:8" x14ac:dyDescent="0.25">
      <c r="A181" s="208" t="s">
        <v>4821</v>
      </c>
      <c r="B181" s="220" t="s">
        <v>6066</v>
      </c>
      <c r="C181" s="209" t="s">
        <v>4437</v>
      </c>
      <c r="D181" s="210">
        <v>3852</v>
      </c>
      <c r="E181" s="209" t="s">
        <v>4821</v>
      </c>
      <c r="F181" s="210">
        <v>3852</v>
      </c>
      <c r="G181" s="210">
        <v>0</v>
      </c>
      <c r="H181" s="209" t="s">
        <v>4378</v>
      </c>
    </row>
    <row r="182" spans="1:8" x14ac:dyDescent="0.25">
      <c r="A182" s="211" t="s">
        <v>5793</v>
      </c>
      <c r="B182" s="221" t="s">
        <v>6174</v>
      </c>
      <c r="C182" s="212" t="s">
        <v>4437</v>
      </c>
      <c r="D182" s="213">
        <v>3852</v>
      </c>
      <c r="E182" s="212" t="s">
        <v>5793</v>
      </c>
      <c r="F182" s="213">
        <v>3852</v>
      </c>
      <c r="G182" s="213">
        <v>0</v>
      </c>
      <c r="H182" s="212" t="s">
        <v>4378</v>
      </c>
    </row>
    <row r="183" spans="1:8" x14ac:dyDescent="0.25">
      <c r="A183" s="211" t="s">
        <v>4696</v>
      </c>
      <c r="B183" s="221" t="s">
        <v>6283</v>
      </c>
      <c r="C183" s="212" t="s">
        <v>4437</v>
      </c>
      <c r="D183" s="213">
        <v>4224</v>
      </c>
      <c r="E183" s="212" t="s">
        <v>4696</v>
      </c>
      <c r="F183" s="213">
        <v>4224</v>
      </c>
      <c r="G183" s="213">
        <v>0</v>
      </c>
      <c r="H183" s="212" t="s">
        <v>4378</v>
      </c>
    </row>
    <row r="184" spans="1:8" x14ac:dyDescent="0.25">
      <c r="A184" s="208" t="s">
        <v>6409</v>
      </c>
      <c r="B184" s="220" t="s">
        <v>6584</v>
      </c>
      <c r="C184" s="209" t="s">
        <v>4437</v>
      </c>
      <c r="D184" s="210">
        <v>3882</v>
      </c>
      <c r="E184" s="209" t="s">
        <v>6409</v>
      </c>
      <c r="F184" s="210">
        <v>3882</v>
      </c>
      <c r="G184" s="210">
        <v>0</v>
      </c>
      <c r="H184" s="209" t="s">
        <v>4378</v>
      </c>
    </row>
    <row r="185" spans="1:8" x14ac:dyDescent="0.25">
      <c r="A185" s="208" t="s">
        <v>5838</v>
      </c>
      <c r="B185" s="220" t="s">
        <v>6721</v>
      </c>
      <c r="C185" s="209" t="s">
        <v>4437</v>
      </c>
      <c r="D185" s="210">
        <v>3990</v>
      </c>
      <c r="E185" s="209" t="s">
        <v>5092</v>
      </c>
      <c r="F185" s="210">
        <v>3990</v>
      </c>
      <c r="G185" s="210">
        <v>0</v>
      </c>
      <c r="H185" s="209" t="s">
        <v>4378</v>
      </c>
    </row>
    <row r="186" spans="1:8" x14ac:dyDescent="0.25">
      <c r="A186" s="211" t="s">
        <v>5244</v>
      </c>
      <c r="B186" s="221" t="s">
        <v>6897</v>
      </c>
      <c r="C186" s="212" t="s">
        <v>4437</v>
      </c>
      <c r="D186" s="213">
        <v>3894</v>
      </c>
      <c r="E186" s="212" t="s">
        <v>5244</v>
      </c>
      <c r="F186" s="213">
        <v>3894</v>
      </c>
      <c r="G186" s="213">
        <v>0</v>
      </c>
      <c r="H186" s="212" t="s">
        <v>4378</v>
      </c>
    </row>
    <row r="187" spans="1:8" x14ac:dyDescent="0.25">
      <c r="A187" s="211" t="s">
        <v>5066</v>
      </c>
      <c r="B187" s="221" t="s">
        <v>7058</v>
      </c>
      <c r="C187" s="212" t="s">
        <v>4437</v>
      </c>
      <c r="D187" s="213">
        <v>3930</v>
      </c>
      <c r="E187" s="212" t="s">
        <v>5066</v>
      </c>
      <c r="F187" s="213">
        <v>3930</v>
      </c>
      <c r="G187" s="213">
        <v>0</v>
      </c>
      <c r="H187" s="212" t="s">
        <v>4378</v>
      </c>
    </row>
    <row r="188" spans="1:8" x14ac:dyDescent="0.25">
      <c r="A188" s="211" t="s">
        <v>4642</v>
      </c>
      <c r="B188" s="221" t="s">
        <v>7791</v>
      </c>
      <c r="C188" s="212" t="s">
        <v>4562</v>
      </c>
      <c r="D188" s="213">
        <v>3220</v>
      </c>
      <c r="E188" s="212" t="s">
        <v>4642</v>
      </c>
      <c r="F188" s="213">
        <v>3220</v>
      </c>
      <c r="G188" s="213">
        <v>0</v>
      </c>
      <c r="H188" s="212" t="s">
        <v>4378</v>
      </c>
    </row>
    <row r="189" spans="1:8" x14ac:dyDescent="0.25">
      <c r="A189" s="208" t="s">
        <v>4632</v>
      </c>
      <c r="B189" s="220" t="s">
        <v>5733</v>
      </c>
      <c r="C189" s="209" t="s">
        <v>4562</v>
      </c>
      <c r="D189" s="210">
        <v>4600</v>
      </c>
      <c r="E189" s="209" t="s">
        <v>4632</v>
      </c>
      <c r="F189" s="210">
        <v>4600</v>
      </c>
      <c r="G189" s="210">
        <v>0</v>
      </c>
      <c r="H189" s="209" t="s">
        <v>4378</v>
      </c>
    </row>
    <row r="190" spans="1:8" x14ac:dyDescent="0.25">
      <c r="A190" s="211" t="s">
        <v>4653</v>
      </c>
      <c r="B190" s="221" t="s">
        <v>7274</v>
      </c>
      <c r="C190" s="212" t="s">
        <v>4562</v>
      </c>
      <c r="D190" s="213">
        <v>4140</v>
      </c>
      <c r="E190" s="212" t="s">
        <v>4653</v>
      </c>
      <c r="F190" s="213">
        <v>4140</v>
      </c>
      <c r="G190" s="213">
        <v>0</v>
      </c>
      <c r="H190" s="212" t="s">
        <v>4378</v>
      </c>
    </row>
    <row r="191" spans="1:8" x14ac:dyDescent="0.25">
      <c r="A191" s="211" t="s">
        <v>4638</v>
      </c>
      <c r="B191" s="221" t="s">
        <v>7331</v>
      </c>
      <c r="C191" s="212" t="s">
        <v>4562</v>
      </c>
      <c r="D191" s="213">
        <v>2585</v>
      </c>
      <c r="E191" s="212" t="s">
        <v>4638</v>
      </c>
      <c r="F191" s="213">
        <v>2585</v>
      </c>
      <c r="G191" s="213">
        <v>0</v>
      </c>
      <c r="H191" s="212" t="s">
        <v>4378</v>
      </c>
    </row>
    <row r="192" spans="1:8" x14ac:dyDescent="0.25">
      <c r="A192" s="211" t="s">
        <v>4649</v>
      </c>
      <c r="B192" s="221" t="s">
        <v>7500</v>
      </c>
      <c r="C192" s="212" t="s">
        <v>4562</v>
      </c>
      <c r="D192" s="213">
        <v>2585</v>
      </c>
      <c r="E192" s="212" t="s">
        <v>4649</v>
      </c>
      <c r="F192" s="213">
        <v>2585</v>
      </c>
      <c r="G192" s="213">
        <v>0</v>
      </c>
      <c r="H192" s="212" t="s">
        <v>4378</v>
      </c>
    </row>
    <row r="193" spans="1:8" x14ac:dyDescent="0.25">
      <c r="A193" s="208" t="s">
        <v>4633</v>
      </c>
      <c r="B193" s="220" t="s">
        <v>7771</v>
      </c>
      <c r="C193" s="209" t="s">
        <v>4562</v>
      </c>
      <c r="D193" s="210">
        <v>2585</v>
      </c>
      <c r="E193" s="209" t="s">
        <v>4633</v>
      </c>
      <c r="F193" s="210">
        <v>2585</v>
      </c>
      <c r="G193" s="210">
        <v>0</v>
      </c>
      <c r="H193" s="209" t="s">
        <v>4378</v>
      </c>
    </row>
    <row r="194" spans="1:8" x14ac:dyDescent="0.25">
      <c r="A194" s="208" t="s">
        <v>4635</v>
      </c>
      <c r="B194" s="220" t="s">
        <v>7928</v>
      </c>
      <c r="C194" s="209" t="s">
        <v>4562</v>
      </c>
      <c r="D194" s="210">
        <v>2350</v>
      </c>
      <c r="E194" s="209" t="s">
        <v>4635</v>
      </c>
      <c r="F194" s="210">
        <v>2350</v>
      </c>
      <c r="G194" s="210">
        <v>0</v>
      </c>
      <c r="H194" s="209" t="s">
        <v>4378</v>
      </c>
    </row>
    <row r="195" spans="1:8" x14ac:dyDescent="0.25">
      <c r="A195" s="208" t="s">
        <v>4634</v>
      </c>
      <c r="B195" s="220" t="s">
        <v>4774</v>
      </c>
      <c r="C195" s="209" t="s">
        <v>4562</v>
      </c>
      <c r="D195" s="210">
        <v>4700</v>
      </c>
      <c r="E195" s="209" t="s">
        <v>4634</v>
      </c>
      <c r="F195" s="210">
        <v>4700</v>
      </c>
      <c r="G195" s="210">
        <v>0</v>
      </c>
      <c r="H195" s="209" t="s">
        <v>4378</v>
      </c>
    </row>
    <row r="196" spans="1:8" x14ac:dyDescent="0.25">
      <c r="A196" s="211" t="s">
        <v>4636</v>
      </c>
      <c r="B196" s="221" t="s">
        <v>4854</v>
      </c>
      <c r="C196" s="212" t="s">
        <v>4562</v>
      </c>
      <c r="D196" s="213">
        <v>4800</v>
      </c>
      <c r="E196" s="212" t="s">
        <v>4636</v>
      </c>
      <c r="F196" s="213">
        <v>4800</v>
      </c>
      <c r="G196" s="213">
        <v>0</v>
      </c>
      <c r="H196" s="212" t="s">
        <v>4378</v>
      </c>
    </row>
    <row r="197" spans="1:8" x14ac:dyDescent="0.25">
      <c r="A197" s="211" t="s">
        <v>4604</v>
      </c>
      <c r="B197" s="221" t="s">
        <v>4921</v>
      </c>
      <c r="C197" s="212" t="s">
        <v>4562</v>
      </c>
      <c r="D197" s="213">
        <v>2640</v>
      </c>
      <c r="E197" s="212" t="s">
        <v>4604</v>
      </c>
      <c r="F197" s="213">
        <v>2640</v>
      </c>
      <c r="G197" s="213">
        <v>0</v>
      </c>
      <c r="H197" s="212" t="s">
        <v>4378</v>
      </c>
    </row>
    <row r="198" spans="1:8" x14ac:dyDescent="0.25">
      <c r="A198" s="208" t="s">
        <v>4640</v>
      </c>
      <c r="B198" s="220" t="s">
        <v>5056</v>
      </c>
      <c r="C198" s="209" t="s">
        <v>4562</v>
      </c>
      <c r="D198" s="210">
        <v>1440</v>
      </c>
      <c r="E198" s="209" t="s">
        <v>4640</v>
      </c>
      <c r="F198" s="210">
        <v>1440</v>
      </c>
      <c r="G198" s="210">
        <v>0</v>
      </c>
      <c r="H198" s="209" t="s">
        <v>4378</v>
      </c>
    </row>
    <row r="199" spans="1:8" x14ac:dyDescent="0.25">
      <c r="A199" s="211" t="s">
        <v>4639</v>
      </c>
      <c r="B199" s="221" t="s">
        <v>5308</v>
      </c>
      <c r="C199" s="212" t="s">
        <v>4562</v>
      </c>
      <c r="D199" s="213">
        <v>2640</v>
      </c>
      <c r="E199" s="212" t="s">
        <v>4639</v>
      </c>
      <c r="F199" s="213">
        <v>2640</v>
      </c>
      <c r="G199" s="213">
        <v>0</v>
      </c>
      <c r="H199" s="212" t="s">
        <v>4378</v>
      </c>
    </row>
    <row r="200" spans="1:8" x14ac:dyDescent="0.25">
      <c r="A200" s="211" t="s">
        <v>4630</v>
      </c>
      <c r="B200" s="221" t="s">
        <v>5520</v>
      </c>
      <c r="C200" s="212" t="s">
        <v>4562</v>
      </c>
      <c r="D200" s="213">
        <v>2695</v>
      </c>
      <c r="E200" s="212" t="s">
        <v>4630</v>
      </c>
      <c r="F200" s="213">
        <v>2695</v>
      </c>
      <c r="G200" s="213">
        <v>0</v>
      </c>
      <c r="H200" s="212" t="s">
        <v>4378</v>
      </c>
    </row>
    <row r="201" spans="1:8" x14ac:dyDescent="0.25">
      <c r="A201" s="211" t="s">
        <v>4641</v>
      </c>
      <c r="B201" s="221" t="s">
        <v>5686</v>
      </c>
      <c r="C201" s="212" t="s">
        <v>4562</v>
      </c>
      <c r="D201" s="213">
        <v>5100</v>
      </c>
      <c r="E201" s="212" t="s">
        <v>4645</v>
      </c>
      <c r="F201" s="213">
        <v>5100</v>
      </c>
      <c r="G201" s="213">
        <v>0</v>
      </c>
      <c r="H201" s="212" t="s">
        <v>4378</v>
      </c>
    </row>
    <row r="202" spans="1:8" x14ac:dyDescent="0.25">
      <c r="A202" s="211" t="s">
        <v>4645</v>
      </c>
      <c r="B202" s="221" t="s">
        <v>5765</v>
      </c>
      <c r="C202" s="212" t="s">
        <v>4562</v>
      </c>
      <c r="D202" s="213">
        <v>4160</v>
      </c>
      <c r="E202" s="212" t="s">
        <v>4643</v>
      </c>
      <c r="F202" s="213">
        <v>4160</v>
      </c>
      <c r="G202" s="213">
        <v>0</v>
      </c>
      <c r="H202" s="212" t="s">
        <v>4378</v>
      </c>
    </row>
    <row r="203" spans="1:8" x14ac:dyDescent="0.25">
      <c r="A203" s="208" t="s">
        <v>4643</v>
      </c>
      <c r="B203" s="220" t="s">
        <v>5809</v>
      </c>
      <c r="C203" s="209" t="s">
        <v>4562</v>
      </c>
      <c r="D203" s="210">
        <v>1825.2</v>
      </c>
      <c r="E203" s="209" t="s">
        <v>4643</v>
      </c>
      <c r="F203" s="210">
        <v>1825.2</v>
      </c>
      <c r="G203" s="210">
        <v>0</v>
      </c>
      <c r="H203" s="209" t="s">
        <v>4378</v>
      </c>
    </row>
    <row r="204" spans="1:8" x14ac:dyDescent="0.25">
      <c r="A204" s="208" t="s">
        <v>4648</v>
      </c>
      <c r="B204" s="220" t="s">
        <v>5942</v>
      </c>
      <c r="C204" s="209" t="s">
        <v>4562</v>
      </c>
      <c r="D204" s="210">
        <v>1300</v>
      </c>
      <c r="E204" s="209" t="s">
        <v>4648</v>
      </c>
      <c r="F204" s="210">
        <v>1300</v>
      </c>
      <c r="G204" s="210">
        <v>0</v>
      </c>
      <c r="H204" s="209" t="s">
        <v>4378</v>
      </c>
    </row>
    <row r="205" spans="1:8" x14ac:dyDescent="0.25">
      <c r="A205" s="211" t="s">
        <v>4821</v>
      </c>
      <c r="B205" s="221" t="s">
        <v>6084</v>
      </c>
      <c r="C205" s="212" t="s">
        <v>4562</v>
      </c>
      <c r="D205" s="213">
        <v>2470</v>
      </c>
      <c r="E205" s="212" t="s">
        <v>4821</v>
      </c>
      <c r="F205" s="213">
        <v>2470</v>
      </c>
      <c r="G205" s="213">
        <v>0</v>
      </c>
      <c r="H205" s="212" t="s">
        <v>4378</v>
      </c>
    </row>
    <row r="206" spans="1:8" x14ac:dyDescent="0.25">
      <c r="A206" s="211" t="s">
        <v>5793</v>
      </c>
      <c r="B206" s="221" t="s">
        <v>6170</v>
      </c>
      <c r="C206" s="212" t="s">
        <v>4562</v>
      </c>
      <c r="D206" s="213">
        <v>2584.4</v>
      </c>
      <c r="E206" s="212" t="s">
        <v>5793</v>
      </c>
      <c r="F206" s="213">
        <v>2584.4</v>
      </c>
      <c r="G206" s="213">
        <v>0</v>
      </c>
      <c r="H206" s="212" t="s">
        <v>4378</v>
      </c>
    </row>
    <row r="207" spans="1:8" x14ac:dyDescent="0.25">
      <c r="A207" s="211" t="s">
        <v>4696</v>
      </c>
      <c r="B207" s="221" t="s">
        <v>6297</v>
      </c>
      <c r="C207" s="212" t="s">
        <v>4562</v>
      </c>
      <c r="D207" s="213">
        <v>3120</v>
      </c>
      <c r="E207" s="212" t="s">
        <v>4696</v>
      </c>
      <c r="F207" s="213">
        <v>3120</v>
      </c>
      <c r="G207" s="213">
        <v>0</v>
      </c>
      <c r="H207" s="212" t="s">
        <v>4378</v>
      </c>
    </row>
    <row r="208" spans="1:8" x14ac:dyDescent="0.25">
      <c r="A208" s="208" t="s">
        <v>5395</v>
      </c>
      <c r="B208" s="220" t="s">
        <v>6433</v>
      </c>
      <c r="C208" s="209" t="s">
        <v>4562</v>
      </c>
      <c r="D208" s="210">
        <v>5205.2</v>
      </c>
      <c r="E208" s="209" t="s">
        <v>5395</v>
      </c>
      <c r="F208" s="210">
        <v>5205.2</v>
      </c>
      <c r="G208" s="210">
        <v>0</v>
      </c>
      <c r="H208" s="209" t="s">
        <v>4378</v>
      </c>
    </row>
    <row r="209" spans="1:8" x14ac:dyDescent="0.25">
      <c r="A209" s="211" t="s">
        <v>6409</v>
      </c>
      <c r="B209" s="221" t="s">
        <v>6587</v>
      </c>
      <c r="C209" s="212" t="s">
        <v>4562</v>
      </c>
      <c r="D209" s="213">
        <v>5205.2</v>
      </c>
      <c r="E209" s="212" t="s">
        <v>6409</v>
      </c>
      <c r="F209" s="213">
        <v>5205.2</v>
      </c>
      <c r="G209" s="213">
        <v>0</v>
      </c>
      <c r="H209" s="212" t="s">
        <v>4378</v>
      </c>
    </row>
    <row r="210" spans="1:8" x14ac:dyDescent="0.25">
      <c r="A210" s="211" t="s">
        <v>5838</v>
      </c>
      <c r="B210" s="221" t="s">
        <v>6653</v>
      </c>
      <c r="C210" s="212" t="s">
        <v>4562</v>
      </c>
      <c r="D210" s="213">
        <v>2610.4</v>
      </c>
      <c r="E210" s="212" t="s">
        <v>5838</v>
      </c>
      <c r="F210" s="213">
        <v>2610.4</v>
      </c>
      <c r="G210" s="213">
        <v>0</v>
      </c>
      <c r="H210" s="212" t="s">
        <v>4378</v>
      </c>
    </row>
    <row r="211" spans="1:8" x14ac:dyDescent="0.25">
      <c r="A211" s="211" t="s">
        <v>5244</v>
      </c>
      <c r="B211" s="221" t="s">
        <v>6899</v>
      </c>
      <c r="C211" s="212" t="s">
        <v>4562</v>
      </c>
      <c r="D211" s="213">
        <v>2080</v>
      </c>
      <c r="E211" s="212" t="s">
        <v>5244</v>
      </c>
      <c r="F211" s="213">
        <v>2080</v>
      </c>
      <c r="G211" s="213">
        <v>0</v>
      </c>
      <c r="H211" s="212" t="s">
        <v>4378</v>
      </c>
    </row>
    <row r="212" spans="1:8" x14ac:dyDescent="0.25">
      <c r="A212" s="208" t="s">
        <v>5066</v>
      </c>
      <c r="B212" s="220" t="s">
        <v>7037</v>
      </c>
      <c r="C212" s="209" t="s">
        <v>4562</v>
      </c>
      <c r="D212" s="210">
        <v>2350.4</v>
      </c>
      <c r="E212" s="209" t="s">
        <v>5066</v>
      </c>
      <c r="F212" s="210">
        <v>2350.4</v>
      </c>
      <c r="G212" s="210">
        <v>0</v>
      </c>
      <c r="H212" s="209" t="s">
        <v>4378</v>
      </c>
    </row>
    <row r="213" spans="1:8" x14ac:dyDescent="0.25">
      <c r="A213" s="211" t="s">
        <v>6803</v>
      </c>
      <c r="B213" s="221" t="s">
        <v>7168</v>
      </c>
      <c r="C213" s="212" t="s">
        <v>4562</v>
      </c>
      <c r="D213" s="213">
        <v>3380</v>
      </c>
      <c r="E213" s="212" t="s">
        <v>6803</v>
      </c>
      <c r="F213" s="213">
        <v>3380</v>
      </c>
      <c r="G213" s="213">
        <v>0</v>
      </c>
      <c r="H213" s="212" t="s">
        <v>4378</v>
      </c>
    </row>
    <row r="214" spans="1:8" x14ac:dyDescent="0.25">
      <c r="A214" s="208" t="s">
        <v>4646</v>
      </c>
      <c r="B214" s="220" t="s">
        <v>7685</v>
      </c>
      <c r="C214" s="209" t="s">
        <v>4424</v>
      </c>
      <c r="D214" s="210">
        <v>33559</v>
      </c>
      <c r="E214" s="209" t="s">
        <v>4646</v>
      </c>
      <c r="F214" s="210">
        <v>33559</v>
      </c>
      <c r="G214" s="210">
        <v>0</v>
      </c>
      <c r="H214" s="209" t="s">
        <v>4378</v>
      </c>
    </row>
    <row r="215" spans="1:8" x14ac:dyDescent="0.25">
      <c r="A215" s="208" t="s">
        <v>4696</v>
      </c>
      <c r="B215" s="220" t="s">
        <v>6338</v>
      </c>
      <c r="C215" s="209" t="s">
        <v>4424</v>
      </c>
      <c r="D215" s="210">
        <v>37611</v>
      </c>
      <c r="E215" s="209" t="s">
        <v>4696</v>
      </c>
      <c r="F215" s="210">
        <v>37611</v>
      </c>
      <c r="G215" s="210">
        <v>0</v>
      </c>
      <c r="H215" s="209" t="s">
        <v>4378</v>
      </c>
    </row>
    <row r="216" spans="1:8" x14ac:dyDescent="0.25">
      <c r="A216" s="211" t="s">
        <v>6803</v>
      </c>
      <c r="B216" s="221" t="s">
        <v>7190</v>
      </c>
      <c r="C216" s="212" t="s">
        <v>4424</v>
      </c>
      <c r="D216" s="213">
        <v>2907.3</v>
      </c>
      <c r="E216" s="212" t="s">
        <v>6803</v>
      </c>
      <c r="F216" s="213">
        <v>2907.3</v>
      </c>
      <c r="G216" s="213">
        <v>0</v>
      </c>
      <c r="H216" s="212" t="s">
        <v>4378</v>
      </c>
    </row>
    <row r="217" spans="1:8" x14ac:dyDescent="0.25">
      <c r="A217" s="211" t="s">
        <v>4642</v>
      </c>
      <c r="B217" s="221" t="s">
        <v>4665</v>
      </c>
      <c r="C217" s="212" t="s">
        <v>4467</v>
      </c>
      <c r="D217" s="213">
        <v>1650</v>
      </c>
      <c r="E217" s="212" t="s">
        <v>4632</v>
      </c>
      <c r="F217" s="213">
        <v>1650</v>
      </c>
      <c r="G217" s="213">
        <v>0</v>
      </c>
      <c r="H217" s="212" t="s">
        <v>4378</v>
      </c>
    </row>
    <row r="218" spans="1:8" x14ac:dyDescent="0.25">
      <c r="A218" s="211" t="s">
        <v>4642</v>
      </c>
      <c r="B218" s="221" t="s">
        <v>4756</v>
      </c>
      <c r="C218" s="212" t="s">
        <v>4467</v>
      </c>
      <c r="D218" s="213">
        <v>18000</v>
      </c>
      <c r="E218" s="212" t="s">
        <v>4632</v>
      </c>
      <c r="F218" s="213">
        <v>18000</v>
      </c>
      <c r="G218" s="213">
        <v>0</v>
      </c>
      <c r="H218" s="212" t="s">
        <v>4378</v>
      </c>
    </row>
    <row r="219" spans="1:8" x14ac:dyDescent="0.25">
      <c r="A219" s="208" t="s">
        <v>4632</v>
      </c>
      <c r="B219" s="220" t="s">
        <v>6524</v>
      </c>
      <c r="C219" s="209" t="s">
        <v>4467</v>
      </c>
      <c r="D219" s="210">
        <v>62498</v>
      </c>
      <c r="E219" s="209" t="s">
        <v>4641</v>
      </c>
      <c r="F219" s="210">
        <v>62498</v>
      </c>
      <c r="G219" s="210">
        <v>0</v>
      </c>
      <c r="H219" s="209" t="s">
        <v>4378</v>
      </c>
    </row>
    <row r="220" spans="1:8" x14ac:dyDescent="0.25">
      <c r="A220" s="211" t="s">
        <v>4632</v>
      </c>
      <c r="B220" s="221" t="s">
        <v>6680</v>
      </c>
      <c r="C220" s="212" t="s">
        <v>4467</v>
      </c>
      <c r="D220" s="213">
        <v>1033.5999999999999</v>
      </c>
      <c r="E220" s="212" t="s">
        <v>4632</v>
      </c>
      <c r="F220" s="213">
        <v>1033.5999999999999</v>
      </c>
      <c r="G220" s="213">
        <v>0</v>
      </c>
      <c r="H220" s="212" t="s">
        <v>4378</v>
      </c>
    </row>
    <row r="221" spans="1:8" x14ac:dyDescent="0.25">
      <c r="A221" s="211" t="s">
        <v>4653</v>
      </c>
      <c r="B221" s="221" t="s">
        <v>7304</v>
      </c>
      <c r="C221" s="212" t="s">
        <v>4467</v>
      </c>
      <c r="D221" s="213">
        <v>22500</v>
      </c>
      <c r="E221" s="212" t="s">
        <v>4641</v>
      </c>
      <c r="F221" s="213">
        <v>22500</v>
      </c>
      <c r="G221" s="213">
        <v>0</v>
      </c>
      <c r="H221" s="212" t="s">
        <v>4378</v>
      </c>
    </row>
    <row r="222" spans="1:8" x14ac:dyDescent="0.25">
      <c r="A222" s="208" t="s">
        <v>4638</v>
      </c>
      <c r="B222" s="220" t="s">
        <v>7441</v>
      </c>
      <c r="C222" s="209" t="s">
        <v>4467</v>
      </c>
      <c r="D222" s="210">
        <v>22935.599999999999</v>
      </c>
      <c r="E222" s="209" t="s">
        <v>4648</v>
      </c>
      <c r="F222" s="210">
        <v>22935.599999999999</v>
      </c>
      <c r="G222" s="210">
        <v>0</v>
      </c>
      <c r="H222" s="209" t="s">
        <v>4378</v>
      </c>
    </row>
    <row r="223" spans="1:8" x14ac:dyDescent="0.25">
      <c r="A223" s="211" t="s">
        <v>4649</v>
      </c>
      <c r="B223" s="221" t="s">
        <v>7566</v>
      </c>
      <c r="C223" s="212" t="s">
        <v>4467</v>
      </c>
      <c r="D223" s="213">
        <v>2053.6</v>
      </c>
      <c r="E223" s="212" t="s">
        <v>4643</v>
      </c>
      <c r="F223" s="213">
        <v>2053.6</v>
      </c>
      <c r="G223" s="213">
        <v>0</v>
      </c>
      <c r="H223" s="212" t="s">
        <v>4378</v>
      </c>
    </row>
    <row r="224" spans="1:8" x14ac:dyDescent="0.25">
      <c r="A224" s="208" t="s">
        <v>4649</v>
      </c>
      <c r="B224" s="220" t="s">
        <v>7571</v>
      </c>
      <c r="C224" s="209" t="s">
        <v>4467</v>
      </c>
      <c r="D224" s="210">
        <v>21660.9</v>
      </c>
      <c r="E224" s="209" t="s">
        <v>4643</v>
      </c>
      <c r="F224" s="210">
        <v>21660.9</v>
      </c>
      <c r="G224" s="210">
        <v>0</v>
      </c>
      <c r="H224" s="209" t="s">
        <v>4378</v>
      </c>
    </row>
    <row r="225" spans="1:8" x14ac:dyDescent="0.25">
      <c r="A225" s="208" t="s">
        <v>4649</v>
      </c>
      <c r="B225" s="220" t="s">
        <v>7585</v>
      </c>
      <c r="C225" s="209" t="s">
        <v>4467</v>
      </c>
      <c r="D225" s="210">
        <v>116088</v>
      </c>
      <c r="E225" s="209" t="s">
        <v>4696</v>
      </c>
      <c r="F225" s="210">
        <v>116088</v>
      </c>
      <c r="G225" s="210">
        <v>0</v>
      </c>
      <c r="H225" s="209" t="s">
        <v>4378</v>
      </c>
    </row>
    <row r="226" spans="1:8" x14ac:dyDescent="0.25">
      <c r="A226" s="208" t="s">
        <v>4646</v>
      </c>
      <c r="B226" s="220" t="s">
        <v>7719</v>
      </c>
      <c r="C226" s="209" t="s">
        <v>4467</v>
      </c>
      <c r="D226" s="210">
        <v>18354</v>
      </c>
      <c r="E226" s="209" t="s">
        <v>4696</v>
      </c>
      <c r="F226" s="210">
        <v>18354</v>
      </c>
      <c r="G226" s="210">
        <v>0</v>
      </c>
      <c r="H226" s="209" t="s">
        <v>4378</v>
      </c>
    </row>
    <row r="227" spans="1:8" x14ac:dyDescent="0.25">
      <c r="A227" s="211" t="s">
        <v>4633</v>
      </c>
      <c r="B227" s="221" t="s">
        <v>7875</v>
      </c>
      <c r="C227" s="212" t="s">
        <v>4467</v>
      </c>
      <c r="D227" s="213">
        <v>27600</v>
      </c>
      <c r="E227" s="212" t="s">
        <v>4633</v>
      </c>
      <c r="F227" s="213">
        <v>27600</v>
      </c>
      <c r="G227" s="213">
        <v>0</v>
      </c>
      <c r="H227" s="212" t="s">
        <v>4378</v>
      </c>
    </row>
    <row r="228" spans="1:8" x14ac:dyDescent="0.25">
      <c r="A228" s="208" t="s">
        <v>4633</v>
      </c>
      <c r="B228" s="220" t="s">
        <v>7876</v>
      </c>
      <c r="C228" s="209" t="s">
        <v>4467</v>
      </c>
      <c r="D228" s="210">
        <v>2649.6</v>
      </c>
      <c r="E228" s="209" t="s">
        <v>4633</v>
      </c>
      <c r="F228" s="210">
        <v>2649.6</v>
      </c>
      <c r="G228" s="210">
        <v>0</v>
      </c>
      <c r="H228" s="209" t="s">
        <v>4378</v>
      </c>
    </row>
    <row r="229" spans="1:8" x14ac:dyDescent="0.25">
      <c r="A229" s="211" t="s">
        <v>4635</v>
      </c>
      <c r="B229" s="221" t="s">
        <v>4659</v>
      </c>
      <c r="C229" s="212" t="s">
        <v>4467</v>
      </c>
      <c r="D229" s="213">
        <v>9187.2000000000007</v>
      </c>
      <c r="E229" s="212" t="s">
        <v>4643</v>
      </c>
      <c r="F229" s="213">
        <v>9187.2000000000007</v>
      </c>
      <c r="G229" s="213">
        <v>0</v>
      </c>
      <c r="H229" s="212" t="s">
        <v>4378</v>
      </c>
    </row>
    <row r="230" spans="1:8" x14ac:dyDescent="0.25">
      <c r="A230" s="208" t="s">
        <v>4635</v>
      </c>
      <c r="B230" s="220" t="s">
        <v>8013</v>
      </c>
      <c r="C230" s="209" t="s">
        <v>4467</v>
      </c>
      <c r="D230" s="210">
        <v>23110.400000000001</v>
      </c>
      <c r="E230" s="209" t="s">
        <v>4696</v>
      </c>
      <c r="F230" s="210">
        <v>23110.400000000001</v>
      </c>
      <c r="G230" s="210">
        <v>0</v>
      </c>
      <c r="H230" s="209" t="s">
        <v>4378</v>
      </c>
    </row>
    <row r="231" spans="1:8" x14ac:dyDescent="0.25">
      <c r="A231" s="208" t="s">
        <v>4634</v>
      </c>
      <c r="B231" s="220" t="s">
        <v>4788</v>
      </c>
      <c r="C231" s="209" t="s">
        <v>4467</v>
      </c>
      <c r="D231" s="210">
        <v>23000</v>
      </c>
      <c r="E231" s="209" t="s">
        <v>4696</v>
      </c>
      <c r="F231" s="210">
        <v>23000</v>
      </c>
      <c r="G231" s="210">
        <v>0</v>
      </c>
      <c r="H231" s="209" t="s">
        <v>4378</v>
      </c>
    </row>
    <row r="232" spans="1:8" x14ac:dyDescent="0.25">
      <c r="A232" s="211" t="s">
        <v>4636</v>
      </c>
      <c r="B232" s="221" t="s">
        <v>4877</v>
      </c>
      <c r="C232" s="212" t="s">
        <v>4467</v>
      </c>
      <c r="D232" s="213">
        <v>19315.2</v>
      </c>
      <c r="E232" s="212" t="s">
        <v>4643</v>
      </c>
      <c r="F232" s="213">
        <v>19315.2</v>
      </c>
      <c r="G232" s="213">
        <v>0</v>
      </c>
      <c r="H232" s="212" t="s">
        <v>4378</v>
      </c>
    </row>
    <row r="233" spans="1:8" x14ac:dyDescent="0.25">
      <c r="A233" s="208" t="s">
        <v>4604</v>
      </c>
      <c r="B233" s="220" t="s">
        <v>4963</v>
      </c>
      <c r="C233" s="209" t="s">
        <v>4467</v>
      </c>
      <c r="D233" s="210">
        <v>23528.2</v>
      </c>
      <c r="E233" s="209" t="s">
        <v>4696</v>
      </c>
      <c r="F233" s="210">
        <v>23528.2</v>
      </c>
      <c r="G233" s="210">
        <v>0</v>
      </c>
      <c r="H233" s="209" t="s">
        <v>4378</v>
      </c>
    </row>
    <row r="234" spans="1:8" x14ac:dyDescent="0.25">
      <c r="A234" s="208" t="s">
        <v>4640</v>
      </c>
      <c r="B234" s="220" t="s">
        <v>5102</v>
      </c>
      <c r="C234" s="209" t="s">
        <v>4467</v>
      </c>
      <c r="D234" s="210">
        <v>17841.599999999999</v>
      </c>
      <c r="E234" s="209" t="s">
        <v>4643</v>
      </c>
      <c r="F234" s="210">
        <v>17841.599999999999</v>
      </c>
      <c r="G234" s="210">
        <v>0</v>
      </c>
      <c r="H234" s="209" t="s">
        <v>4378</v>
      </c>
    </row>
    <row r="235" spans="1:8" x14ac:dyDescent="0.25">
      <c r="A235" s="208" t="s">
        <v>4746</v>
      </c>
      <c r="B235" s="220" t="s">
        <v>5243</v>
      </c>
      <c r="C235" s="209" t="s">
        <v>4467</v>
      </c>
      <c r="D235" s="210">
        <v>257620.47</v>
      </c>
      <c r="E235" s="209" t="s">
        <v>5244</v>
      </c>
      <c r="F235" s="210">
        <v>257620.47</v>
      </c>
      <c r="G235" s="210">
        <v>0</v>
      </c>
      <c r="H235" s="209" t="s">
        <v>4378</v>
      </c>
    </row>
    <row r="236" spans="1:8" x14ac:dyDescent="0.25">
      <c r="A236" s="208" t="s">
        <v>4639</v>
      </c>
      <c r="B236" s="220" t="s">
        <v>5335</v>
      </c>
      <c r="C236" s="209" t="s">
        <v>4467</v>
      </c>
      <c r="D236" s="210">
        <v>1844.4</v>
      </c>
      <c r="E236" s="209" t="s">
        <v>4643</v>
      </c>
      <c r="F236" s="210">
        <v>1844.4</v>
      </c>
      <c r="G236" s="210">
        <v>0</v>
      </c>
      <c r="H236" s="209" t="s">
        <v>4378</v>
      </c>
    </row>
    <row r="237" spans="1:8" x14ac:dyDescent="0.25">
      <c r="A237" s="211" t="s">
        <v>4639</v>
      </c>
      <c r="B237" s="221" t="s">
        <v>5375</v>
      </c>
      <c r="C237" s="212" t="s">
        <v>4467</v>
      </c>
      <c r="D237" s="213">
        <v>23791.4</v>
      </c>
      <c r="E237" s="212" t="s">
        <v>4696</v>
      </c>
      <c r="F237" s="213">
        <v>23791.4</v>
      </c>
      <c r="G237" s="213">
        <v>0</v>
      </c>
      <c r="H237" s="212" t="s">
        <v>4378</v>
      </c>
    </row>
    <row r="238" spans="1:8" x14ac:dyDescent="0.25">
      <c r="A238" s="211" t="s">
        <v>4639</v>
      </c>
      <c r="B238" s="221" t="s">
        <v>5387</v>
      </c>
      <c r="C238" s="212" t="s">
        <v>4467</v>
      </c>
      <c r="D238" s="213">
        <v>675</v>
      </c>
      <c r="E238" s="212" t="s">
        <v>4643</v>
      </c>
      <c r="F238" s="213">
        <v>675</v>
      </c>
      <c r="G238" s="213">
        <v>0</v>
      </c>
      <c r="H238" s="212" t="s">
        <v>4378</v>
      </c>
    </row>
    <row r="239" spans="1:8" x14ac:dyDescent="0.25">
      <c r="A239" s="211" t="s">
        <v>4639</v>
      </c>
      <c r="B239" s="221" t="s">
        <v>5396</v>
      </c>
      <c r="C239" s="212" t="s">
        <v>4467</v>
      </c>
      <c r="D239" s="213">
        <v>24031.1</v>
      </c>
      <c r="E239" s="212" t="s">
        <v>5395</v>
      </c>
      <c r="F239" s="213">
        <v>24031.1</v>
      </c>
      <c r="G239" s="213">
        <v>0</v>
      </c>
      <c r="H239" s="212" t="s">
        <v>4378</v>
      </c>
    </row>
    <row r="240" spans="1:8" x14ac:dyDescent="0.25">
      <c r="A240" s="208" t="s">
        <v>4630</v>
      </c>
      <c r="B240" s="220" t="s">
        <v>5548</v>
      </c>
      <c r="C240" s="209" t="s">
        <v>4467</v>
      </c>
      <c r="D240" s="210">
        <v>20373.599999999999</v>
      </c>
      <c r="E240" s="209" t="s">
        <v>4696</v>
      </c>
      <c r="F240" s="210">
        <v>20373.599999999999</v>
      </c>
      <c r="G240" s="210">
        <v>0</v>
      </c>
      <c r="H240" s="209" t="s">
        <v>4378</v>
      </c>
    </row>
    <row r="241" spans="1:8" x14ac:dyDescent="0.25">
      <c r="A241" s="211" t="s">
        <v>4630</v>
      </c>
      <c r="B241" s="221" t="s">
        <v>5553</v>
      </c>
      <c r="C241" s="212" t="s">
        <v>4467</v>
      </c>
      <c r="D241" s="213">
        <v>2239.8000000000002</v>
      </c>
      <c r="E241" s="212" t="s">
        <v>4643</v>
      </c>
      <c r="F241" s="213">
        <v>2239.8000000000002</v>
      </c>
      <c r="G241" s="213">
        <v>0</v>
      </c>
      <c r="H241" s="212" t="s">
        <v>4378</v>
      </c>
    </row>
    <row r="242" spans="1:8" x14ac:dyDescent="0.25">
      <c r="A242" s="208" t="s">
        <v>4630</v>
      </c>
      <c r="B242" s="220" t="s">
        <v>5578</v>
      </c>
      <c r="C242" s="209" t="s">
        <v>4467</v>
      </c>
      <c r="D242" s="210">
        <v>24288</v>
      </c>
      <c r="E242" s="209" t="s">
        <v>5395</v>
      </c>
      <c r="F242" s="210">
        <v>24288</v>
      </c>
      <c r="G242" s="210">
        <v>0</v>
      </c>
      <c r="H242" s="209" t="s">
        <v>4378</v>
      </c>
    </row>
    <row r="243" spans="1:8" x14ac:dyDescent="0.25">
      <c r="A243" s="208" t="s">
        <v>4641</v>
      </c>
      <c r="B243" s="220" t="s">
        <v>5715</v>
      </c>
      <c r="C243" s="209" t="s">
        <v>4467</v>
      </c>
      <c r="D243" s="210">
        <v>250036.06</v>
      </c>
      <c r="E243" s="209" t="s">
        <v>5716</v>
      </c>
      <c r="F243" s="210">
        <v>250036.06</v>
      </c>
      <c r="G243" s="210">
        <v>0</v>
      </c>
      <c r="H243" s="209" t="s">
        <v>4378</v>
      </c>
    </row>
    <row r="244" spans="1:8" x14ac:dyDescent="0.25">
      <c r="A244" s="211" t="s">
        <v>4643</v>
      </c>
      <c r="B244" s="221" t="s">
        <v>5877</v>
      </c>
      <c r="C244" s="212" t="s">
        <v>4467</v>
      </c>
      <c r="D244" s="213">
        <v>27320.6</v>
      </c>
      <c r="E244" s="212" t="s">
        <v>5395</v>
      </c>
      <c r="F244" s="213">
        <v>27320.6</v>
      </c>
      <c r="G244" s="213">
        <v>0</v>
      </c>
      <c r="H244" s="212" t="s">
        <v>4378</v>
      </c>
    </row>
    <row r="245" spans="1:8" x14ac:dyDescent="0.25">
      <c r="A245" s="211" t="s">
        <v>4648</v>
      </c>
      <c r="B245" s="221" t="s">
        <v>5933</v>
      </c>
      <c r="C245" s="212" t="s">
        <v>4467</v>
      </c>
      <c r="D245" s="213">
        <v>52104</v>
      </c>
      <c r="E245" s="212" t="s">
        <v>4416</v>
      </c>
      <c r="F245" s="213">
        <v>36927.47</v>
      </c>
      <c r="G245" s="213">
        <v>15176.53</v>
      </c>
      <c r="H245" s="212" t="s">
        <v>4518</v>
      </c>
    </row>
    <row r="246" spans="1:8" x14ac:dyDescent="0.25">
      <c r="A246" s="208" t="s">
        <v>4648</v>
      </c>
      <c r="B246" s="220" t="s">
        <v>5946</v>
      </c>
      <c r="C246" s="209" t="s">
        <v>4467</v>
      </c>
      <c r="D246" s="210">
        <v>1611.2</v>
      </c>
      <c r="E246" s="209" t="s">
        <v>4696</v>
      </c>
      <c r="F246" s="210">
        <v>1611.2</v>
      </c>
      <c r="G246" s="210">
        <v>0</v>
      </c>
      <c r="H246" s="209" t="s">
        <v>4378</v>
      </c>
    </row>
    <row r="247" spans="1:8" x14ac:dyDescent="0.25">
      <c r="A247" s="211" t="s">
        <v>4821</v>
      </c>
      <c r="B247" s="221" t="s">
        <v>6118</v>
      </c>
      <c r="C247" s="212" t="s">
        <v>4467</v>
      </c>
      <c r="D247" s="213">
        <v>19032</v>
      </c>
      <c r="E247" s="212" t="s">
        <v>4696</v>
      </c>
      <c r="F247" s="213">
        <v>19032</v>
      </c>
      <c r="G247" s="213">
        <v>0</v>
      </c>
      <c r="H247" s="212" t="s">
        <v>4378</v>
      </c>
    </row>
    <row r="248" spans="1:8" x14ac:dyDescent="0.25">
      <c r="A248" s="208" t="s">
        <v>5793</v>
      </c>
      <c r="B248" s="220" t="s">
        <v>6195</v>
      </c>
      <c r="C248" s="209" t="s">
        <v>4467</v>
      </c>
      <c r="D248" s="210">
        <v>52509.599999999999</v>
      </c>
      <c r="E248" s="209" t="s">
        <v>4416</v>
      </c>
      <c r="F248" s="210">
        <v>0</v>
      </c>
      <c r="G248" s="210">
        <v>52509.599999999999</v>
      </c>
      <c r="H248" s="209" t="s">
        <v>4294</v>
      </c>
    </row>
    <row r="249" spans="1:8" x14ac:dyDescent="0.25">
      <c r="A249" s="208" t="s">
        <v>4696</v>
      </c>
      <c r="B249" s="220" t="s">
        <v>6396</v>
      </c>
      <c r="C249" s="209" t="s">
        <v>4467</v>
      </c>
      <c r="D249" s="210">
        <v>235525.32</v>
      </c>
      <c r="E249" s="209" t="s">
        <v>4416</v>
      </c>
      <c r="F249" s="210">
        <v>0</v>
      </c>
      <c r="G249" s="210">
        <v>235525.32</v>
      </c>
      <c r="H249" s="209" t="s">
        <v>4294</v>
      </c>
    </row>
    <row r="250" spans="1:8" x14ac:dyDescent="0.25">
      <c r="A250" s="211" t="s">
        <v>5395</v>
      </c>
      <c r="B250" s="221" t="s">
        <v>6462</v>
      </c>
      <c r="C250" s="212" t="s">
        <v>4467</v>
      </c>
      <c r="D250" s="213">
        <v>56170.400000000001</v>
      </c>
      <c r="E250" s="212" t="s">
        <v>4416</v>
      </c>
      <c r="F250" s="213">
        <v>0</v>
      </c>
      <c r="G250" s="213">
        <v>56170.400000000001</v>
      </c>
      <c r="H250" s="212" t="s">
        <v>4294</v>
      </c>
    </row>
    <row r="251" spans="1:8" x14ac:dyDescent="0.25">
      <c r="A251" s="211" t="s">
        <v>5395</v>
      </c>
      <c r="B251" s="221" t="s">
        <v>6494</v>
      </c>
      <c r="C251" s="212" t="s">
        <v>4467</v>
      </c>
      <c r="D251" s="213">
        <v>3879.6</v>
      </c>
      <c r="E251" s="212" t="s">
        <v>4416</v>
      </c>
      <c r="F251" s="213">
        <v>0</v>
      </c>
      <c r="G251" s="213">
        <v>3879.6</v>
      </c>
      <c r="H251" s="212" t="s">
        <v>4294</v>
      </c>
    </row>
    <row r="252" spans="1:8" x14ac:dyDescent="0.25">
      <c r="A252" s="211" t="s">
        <v>6409</v>
      </c>
      <c r="B252" s="221" t="s">
        <v>6599</v>
      </c>
      <c r="C252" s="212" t="s">
        <v>4467</v>
      </c>
      <c r="D252" s="213">
        <v>10701.6</v>
      </c>
      <c r="E252" s="212" t="s">
        <v>4416</v>
      </c>
      <c r="F252" s="213">
        <v>0</v>
      </c>
      <c r="G252" s="213">
        <v>10701.6</v>
      </c>
      <c r="H252" s="212" t="s">
        <v>4294</v>
      </c>
    </row>
    <row r="253" spans="1:8" x14ac:dyDescent="0.25">
      <c r="A253" s="208" t="s">
        <v>6409</v>
      </c>
      <c r="B253" s="220" t="s">
        <v>6600</v>
      </c>
      <c r="C253" s="209" t="s">
        <v>4467</v>
      </c>
      <c r="D253" s="210">
        <v>5475.6</v>
      </c>
      <c r="E253" s="209" t="s">
        <v>4416</v>
      </c>
      <c r="F253" s="210">
        <v>0</v>
      </c>
      <c r="G253" s="210">
        <v>5475.6</v>
      </c>
      <c r="H253" s="209" t="s">
        <v>4294</v>
      </c>
    </row>
    <row r="254" spans="1:8" x14ac:dyDescent="0.25">
      <c r="A254" s="211" t="s">
        <v>5838</v>
      </c>
      <c r="B254" s="221" t="s">
        <v>6720</v>
      </c>
      <c r="C254" s="212" t="s">
        <v>4467</v>
      </c>
      <c r="D254" s="213">
        <v>0</v>
      </c>
      <c r="E254" s="212" t="s">
        <v>4416</v>
      </c>
      <c r="F254" s="213">
        <v>0</v>
      </c>
      <c r="G254" s="213">
        <v>0</v>
      </c>
      <c r="H254" s="212" t="s">
        <v>37</v>
      </c>
    </row>
    <row r="255" spans="1:8" x14ac:dyDescent="0.25">
      <c r="A255" s="211" t="s">
        <v>5838</v>
      </c>
      <c r="B255" s="221" t="s">
        <v>6749</v>
      </c>
      <c r="C255" s="212" t="s">
        <v>4467</v>
      </c>
      <c r="D255" s="213">
        <v>17824.599999999999</v>
      </c>
      <c r="E255" s="212" t="s">
        <v>4416</v>
      </c>
      <c r="F255" s="213">
        <v>0</v>
      </c>
      <c r="G255" s="213">
        <v>17824.599999999999</v>
      </c>
      <c r="H255" s="212" t="s">
        <v>4294</v>
      </c>
    </row>
    <row r="256" spans="1:8" x14ac:dyDescent="0.25">
      <c r="A256" s="211" t="s">
        <v>5092</v>
      </c>
      <c r="B256" s="221" t="s">
        <v>6810</v>
      </c>
      <c r="C256" s="212" t="s">
        <v>4467</v>
      </c>
      <c r="D256" s="213">
        <v>56232.800000000003</v>
      </c>
      <c r="E256" s="212" t="s">
        <v>4416</v>
      </c>
      <c r="F256" s="213">
        <v>0</v>
      </c>
      <c r="G256" s="213">
        <v>56232.800000000003</v>
      </c>
      <c r="H256" s="212" t="s">
        <v>4294</v>
      </c>
    </row>
    <row r="257" spans="1:8" x14ac:dyDescent="0.25">
      <c r="A257" s="211" t="s">
        <v>5244</v>
      </c>
      <c r="B257" s="221" t="s">
        <v>6969</v>
      </c>
      <c r="C257" s="212" t="s">
        <v>4467</v>
      </c>
      <c r="D257" s="213">
        <v>169088.4</v>
      </c>
      <c r="E257" s="212" t="s">
        <v>4416</v>
      </c>
      <c r="F257" s="213">
        <v>0</v>
      </c>
      <c r="G257" s="213">
        <v>169088.4</v>
      </c>
      <c r="H257" s="212" t="s">
        <v>4294</v>
      </c>
    </row>
    <row r="258" spans="1:8" x14ac:dyDescent="0.25">
      <c r="A258" s="208" t="s">
        <v>5244</v>
      </c>
      <c r="B258" s="220" t="s">
        <v>6974</v>
      </c>
      <c r="C258" s="209" t="s">
        <v>4467</v>
      </c>
      <c r="D258" s="210">
        <v>26093.599999999999</v>
      </c>
      <c r="E258" s="209" t="s">
        <v>4416</v>
      </c>
      <c r="F258" s="210">
        <v>0</v>
      </c>
      <c r="G258" s="210">
        <v>26093.599999999999</v>
      </c>
      <c r="H258" s="209" t="s">
        <v>4294</v>
      </c>
    </row>
    <row r="259" spans="1:8" x14ac:dyDescent="0.25">
      <c r="A259" s="208" t="s">
        <v>5244</v>
      </c>
      <c r="B259" s="220" t="s">
        <v>6989</v>
      </c>
      <c r="C259" s="209" t="s">
        <v>4467</v>
      </c>
      <c r="D259" s="210">
        <v>173797.75</v>
      </c>
      <c r="E259" s="209" t="s">
        <v>4416</v>
      </c>
      <c r="F259" s="210">
        <v>0</v>
      </c>
      <c r="G259" s="210">
        <v>173797.75</v>
      </c>
      <c r="H259" s="209" t="s">
        <v>4294</v>
      </c>
    </row>
    <row r="260" spans="1:8" x14ac:dyDescent="0.25">
      <c r="A260" s="211" t="s">
        <v>5066</v>
      </c>
      <c r="B260" s="221" t="s">
        <v>7092</v>
      </c>
      <c r="C260" s="212" t="s">
        <v>4467</v>
      </c>
      <c r="D260" s="213">
        <v>31653.200000000001</v>
      </c>
      <c r="E260" s="212" t="s">
        <v>4416</v>
      </c>
      <c r="F260" s="213">
        <v>0</v>
      </c>
      <c r="G260" s="213">
        <v>31653.200000000001</v>
      </c>
      <c r="H260" s="212" t="s">
        <v>4294</v>
      </c>
    </row>
    <row r="261" spans="1:8" x14ac:dyDescent="0.25">
      <c r="A261" s="211" t="s">
        <v>6803</v>
      </c>
      <c r="B261" s="221" t="s">
        <v>7124</v>
      </c>
      <c r="C261" s="212" t="s">
        <v>4467</v>
      </c>
      <c r="D261" s="213">
        <v>53768</v>
      </c>
      <c r="E261" s="212" t="s">
        <v>4416</v>
      </c>
      <c r="F261" s="213">
        <v>0</v>
      </c>
      <c r="G261" s="213">
        <v>53768</v>
      </c>
      <c r="H261" s="212" t="s">
        <v>4294</v>
      </c>
    </row>
    <row r="262" spans="1:8" x14ac:dyDescent="0.25">
      <c r="A262" s="208" t="s">
        <v>4640</v>
      </c>
      <c r="B262" s="220" t="s">
        <v>5051</v>
      </c>
      <c r="C262" s="209" t="s">
        <v>5052</v>
      </c>
      <c r="D262" s="210">
        <v>8044</v>
      </c>
      <c r="E262" s="209" t="s">
        <v>4640</v>
      </c>
      <c r="F262" s="210">
        <v>8044</v>
      </c>
      <c r="G262" s="210">
        <v>0</v>
      </c>
      <c r="H262" s="209" t="s">
        <v>4378</v>
      </c>
    </row>
    <row r="263" spans="1:8" x14ac:dyDescent="0.25">
      <c r="A263" s="208" t="s">
        <v>4746</v>
      </c>
      <c r="B263" s="220" t="s">
        <v>5164</v>
      </c>
      <c r="C263" s="209" t="s">
        <v>5052</v>
      </c>
      <c r="D263" s="210">
        <v>3680</v>
      </c>
      <c r="E263" s="209" t="s">
        <v>4746</v>
      </c>
      <c r="F263" s="210">
        <v>3680</v>
      </c>
      <c r="G263" s="210">
        <v>0</v>
      </c>
      <c r="H263" s="209" t="s">
        <v>4378</v>
      </c>
    </row>
    <row r="264" spans="1:8" x14ac:dyDescent="0.25">
      <c r="A264" s="208" t="s">
        <v>4639</v>
      </c>
      <c r="B264" s="220" t="s">
        <v>5319</v>
      </c>
      <c r="C264" s="209" t="s">
        <v>5052</v>
      </c>
      <c r="D264" s="210">
        <v>7139.2</v>
      </c>
      <c r="E264" s="209" t="s">
        <v>4639</v>
      </c>
      <c r="F264" s="210">
        <v>7139.2</v>
      </c>
      <c r="G264" s="210">
        <v>0</v>
      </c>
      <c r="H264" s="209" t="s">
        <v>4378</v>
      </c>
    </row>
    <row r="265" spans="1:8" x14ac:dyDescent="0.25">
      <c r="A265" s="208" t="s">
        <v>4630</v>
      </c>
      <c r="B265" s="220" t="s">
        <v>5491</v>
      </c>
      <c r="C265" s="209" t="s">
        <v>5052</v>
      </c>
      <c r="D265" s="210">
        <v>0</v>
      </c>
      <c r="E265" s="209" t="s">
        <v>4416</v>
      </c>
      <c r="F265" s="210">
        <v>0</v>
      </c>
      <c r="G265" s="210">
        <v>0</v>
      </c>
      <c r="H265" s="209" t="s">
        <v>37</v>
      </c>
    </row>
    <row r="266" spans="1:8" x14ac:dyDescent="0.25">
      <c r="A266" s="208" t="s">
        <v>4630</v>
      </c>
      <c r="B266" s="220" t="s">
        <v>5495</v>
      </c>
      <c r="C266" s="209" t="s">
        <v>5052</v>
      </c>
      <c r="D266" s="210">
        <v>9459.2000000000007</v>
      </c>
      <c r="E266" s="209" t="s">
        <v>4630</v>
      </c>
      <c r="F266" s="210">
        <v>9459.2000000000007</v>
      </c>
      <c r="G266" s="210">
        <v>0</v>
      </c>
      <c r="H266" s="209" t="s">
        <v>4378</v>
      </c>
    </row>
    <row r="267" spans="1:8" x14ac:dyDescent="0.25">
      <c r="A267" s="208" t="s">
        <v>4641</v>
      </c>
      <c r="B267" s="220" t="s">
        <v>5634</v>
      </c>
      <c r="C267" s="209" t="s">
        <v>5052</v>
      </c>
      <c r="D267" s="210">
        <v>8170.8</v>
      </c>
      <c r="E267" s="209" t="s">
        <v>4641</v>
      </c>
      <c r="F267" s="210">
        <v>8170.8</v>
      </c>
      <c r="G267" s="210">
        <v>0</v>
      </c>
      <c r="H267" s="209" t="s">
        <v>4378</v>
      </c>
    </row>
    <row r="268" spans="1:8" x14ac:dyDescent="0.25">
      <c r="A268" s="208" t="s">
        <v>4641</v>
      </c>
      <c r="B268" s="220" t="s">
        <v>5685</v>
      </c>
      <c r="C268" s="209" t="s">
        <v>5052</v>
      </c>
      <c r="D268" s="210">
        <v>113.4</v>
      </c>
      <c r="E268" s="209" t="s">
        <v>4645</v>
      </c>
      <c r="F268" s="210">
        <v>113.4</v>
      </c>
      <c r="G268" s="210">
        <v>0</v>
      </c>
      <c r="H268" s="209" t="s">
        <v>4378</v>
      </c>
    </row>
    <row r="269" spans="1:8" x14ac:dyDescent="0.25">
      <c r="A269" s="211" t="s">
        <v>4643</v>
      </c>
      <c r="B269" s="221" t="s">
        <v>5834</v>
      </c>
      <c r="C269" s="212" t="s">
        <v>5052</v>
      </c>
      <c r="D269" s="213">
        <v>11116.2</v>
      </c>
      <c r="E269" s="212" t="s">
        <v>4643</v>
      </c>
      <c r="F269" s="213">
        <v>11116.2</v>
      </c>
      <c r="G269" s="213">
        <v>0</v>
      </c>
      <c r="H269" s="212" t="s">
        <v>4378</v>
      </c>
    </row>
    <row r="270" spans="1:8" x14ac:dyDescent="0.25">
      <c r="A270" s="211" t="s">
        <v>4821</v>
      </c>
      <c r="B270" s="221" t="s">
        <v>6075</v>
      </c>
      <c r="C270" s="212" t="s">
        <v>5052</v>
      </c>
      <c r="D270" s="213">
        <v>9695</v>
      </c>
      <c r="E270" s="212" t="s">
        <v>4821</v>
      </c>
      <c r="F270" s="213">
        <v>9695</v>
      </c>
      <c r="G270" s="213">
        <v>0</v>
      </c>
      <c r="H270" s="212" t="s">
        <v>4378</v>
      </c>
    </row>
    <row r="271" spans="1:8" x14ac:dyDescent="0.25">
      <c r="A271" s="211" t="s">
        <v>4696</v>
      </c>
      <c r="B271" s="221" t="s">
        <v>6347</v>
      </c>
      <c r="C271" s="212" t="s">
        <v>5052</v>
      </c>
      <c r="D271" s="213">
        <v>7042.9</v>
      </c>
      <c r="E271" s="212" t="s">
        <v>4696</v>
      </c>
      <c r="F271" s="213">
        <v>7042.9</v>
      </c>
      <c r="G271" s="213">
        <v>0</v>
      </c>
      <c r="H271" s="212" t="s">
        <v>4378</v>
      </c>
    </row>
    <row r="272" spans="1:8" x14ac:dyDescent="0.25">
      <c r="A272" s="211" t="s">
        <v>5395</v>
      </c>
      <c r="B272" s="221" t="s">
        <v>6460</v>
      </c>
      <c r="C272" s="212" t="s">
        <v>5052</v>
      </c>
      <c r="D272" s="213">
        <v>12092.7</v>
      </c>
      <c r="E272" s="212" t="s">
        <v>5395</v>
      </c>
      <c r="F272" s="213">
        <v>12092.7</v>
      </c>
      <c r="G272" s="213">
        <v>0</v>
      </c>
      <c r="H272" s="212" t="s">
        <v>4378</v>
      </c>
    </row>
    <row r="273" spans="1:8" x14ac:dyDescent="0.25">
      <c r="A273" s="211" t="s">
        <v>5838</v>
      </c>
      <c r="B273" s="221" t="s">
        <v>6716</v>
      </c>
      <c r="C273" s="212" t="s">
        <v>5052</v>
      </c>
      <c r="D273" s="213">
        <v>0</v>
      </c>
      <c r="E273" s="212" t="s">
        <v>4416</v>
      </c>
      <c r="F273" s="213">
        <v>0</v>
      </c>
      <c r="G273" s="213">
        <v>0</v>
      </c>
      <c r="H273" s="212" t="s">
        <v>37</v>
      </c>
    </row>
    <row r="274" spans="1:8" x14ac:dyDescent="0.25">
      <c r="A274" s="208" t="s">
        <v>5838</v>
      </c>
      <c r="B274" s="220" t="s">
        <v>6719</v>
      </c>
      <c r="C274" s="209" t="s">
        <v>5052</v>
      </c>
      <c r="D274" s="210">
        <v>7907.6</v>
      </c>
      <c r="E274" s="209" t="s">
        <v>5092</v>
      </c>
      <c r="F274" s="210">
        <v>7907.6</v>
      </c>
      <c r="G274" s="210">
        <v>0</v>
      </c>
      <c r="H274" s="209" t="s">
        <v>4378</v>
      </c>
    </row>
    <row r="275" spans="1:8" x14ac:dyDescent="0.25">
      <c r="A275" s="211" t="s">
        <v>5244</v>
      </c>
      <c r="B275" s="221" t="s">
        <v>6901</v>
      </c>
      <c r="C275" s="212" t="s">
        <v>5052</v>
      </c>
      <c r="D275" s="213">
        <v>8036.1</v>
      </c>
      <c r="E275" s="212" t="s">
        <v>5244</v>
      </c>
      <c r="F275" s="213">
        <v>8036.1</v>
      </c>
      <c r="G275" s="213">
        <v>0</v>
      </c>
      <c r="H275" s="212" t="s">
        <v>4378</v>
      </c>
    </row>
    <row r="276" spans="1:8" x14ac:dyDescent="0.25">
      <c r="A276" s="211" t="s">
        <v>6803</v>
      </c>
      <c r="B276" s="221" t="s">
        <v>7188</v>
      </c>
      <c r="C276" s="212" t="s">
        <v>5052</v>
      </c>
      <c r="D276" s="213">
        <v>8590.6</v>
      </c>
      <c r="E276" s="212" t="s">
        <v>6803</v>
      </c>
      <c r="F276" s="213">
        <v>8590.6</v>
      </c>
      <c r="G276" s="213">
        <v>0</v>
      </c>
      <c r="H276" s="212" t="s">
        <v>4378</v>
      </c>
    </row>
    <row r="277" spans="1:8" x14ac:dyDescent="0.25">
      <c r="A277" s="208" t="s">
        <v>4642</v>
      </c>
      <c r="B277" s="220" t="s">
        <v>7557</v>
      </c>
      <c r="C277" s="209" t="s">
        <v>4434</v>
      </c>
      <c r="D277" s="210">
        <v>7304.3</v>
      </c>
      <c r="E277" s="209" t="s">
        <v>4642</v>
      </c>
      <c r="F277" s="210">
        <v>7304.3</v>
      </c>
      <c r="G277" s="210">
        <v>0</v>
      </c>
      <c r="H277" s="209" t="s">
        <v>4378</v>
      </c>
    </row>
    <row r="278" spans="1:8" x14ac:dyDescent="0.25">
      <c r="A278" s="211" t="s">
        <v>4632</v>
      </c>
      <c r="B278" s="221" t="s">
        <v>6164</v>
      </c>
      <c r="C278" s="212" t="s">
        <v>4434</v>
      </c>
      <c r="D278" s="213">
        <v>18210.3</v>
      </c>
      <c r="E278" s="212" t="s">
        <v>4632</v>
      </c>
      <c r="F278" s="213">
        <v>18210.3</v>
      </c>
      <c r="G278" s="213">
        <v>0</v>
      </c>
      <c r="H278" s="212" t="s">
        <v>4378</v>
      </c>
    </row>
    <row r="279" spans="1:8" x14ac:dyDescent="0.25">
      <c r="A279" s="208" t="s">
        <v>4638</v>
      </c>
      <c r="B279" s="220" t="s">
        <v>7396</v>
      </c>
      <c r="C279" s="209" t="s">
        <v>4434</v>
      </c>
      <c r="D279" s="210">
        <v>9751.5</v>
      </c>
      <c r="E279" s="209" t="s">
        <v>4638</v>
      </c>
      <c r="F279" s="210">
        <v>9751.5</v>
      </c>
      <c r="G279" s="210">
        <v>0</v>
      </c>
      <c r="H279" s="209" t="s">
        <v>4378</v>
      </c>
    </row>
    <row r="280" spans="1:8" x14ac:dyDescent="0.25">
      <c r="A280" s="211" t="s">
        <v>4649</v>
      </c>
      <c r="B280" s="221" t="s">
        <v>7526</v>
      </c>
      <c r="C280" s="212" t="s">
        <v>4434</v>
      </c>
      <c r="D280" s="213">
        <v>10478.5</v>
      </c>
      <c r="E280" s="212" t="s">
        <v>4649</v>
      </c>
      <c r="F280" s="213">
        <v>10478.5</v>
      </c>
      <c r="G280" s="213">
        <v>0</v>
      </c>
      <c r="H280" s="212" t="s">
        <v>4378</v>
      </c>
    </row>
    <row r="281" spans="1:8" x14ac:dyDescent="0.25">
      <c r="A281" s="211" t="s">
        <v>4646</v>
      </c>
      <c r="B281" s="221" t="s">
        <v>7670</v>
      </c>
      <c r="C281" s="212" t="s">
        <v>4434</v>
      </c>
      <c r="D281" s="213">
        <v>12017.8</v>
      </c>
      <c r="E281" s="212" t="s">
        <v>4646</v>
      </c>
      <c r="F281" s="213">
        <v>12017.8</v>
      </c>
      <c r="G281" s="213">
        <v>0</v>
      </c>
      <c r="H281" s="212" t="s">
        <v>4378</v>
      </c>
    </row>
    <row r="282" spans="1:8" x14ac:dyDescent="0.25">
      <c r="A282" s="208" t="s">
        <v>4633</v>
      </c>
      <c r="B282" s="220" t="s">
        <v>7808</v>
      </c>
      <c r="C282" s="209" t="s">
        <v>4434</v>
      </c>
      <c r="D282" s="210">
        <v>9937.6</v>
      </c>
      <c r="E282" s="209" t="s">
        <v>4633</v>
      </c>
      <c r="F282" s="210">
        <v>9937.6</v>
      </c>
      <c r="G282" s="210">
        <v>0</v>
      </c>
      <c r="H282" s="209" t="s">
        <v>4378</v>
      </c>
    </row>
    <row r="283" spans="1:8" x14ac:dyDescent="0.25">
      <c r="A283" s="211" t="s">
        <v>4635</v>
      </c>
      <c r="B283" s="221" t="s">
        <v>7976</v>
      </c>
      <c r="C283" s="212" t="s">
        <v>4434</v>
      </c>
      <c r="D283" s="213">
        <v>12120.6</v>
      </c>
      <c r="E283" s="212" t="s">
        <v>4635</v>
      </c>
      <c r="F283" s="213">
        <v>12120.6</v>
      </c>
      <c r="G283" s="213">
        <v>0</v>
      </c>
      <c r="H283" s="212" t="s">
        <v>4378</v>
      </c>
    </row>
    <row r="284" spans="1:8" x14ac:dyDescent="0.25">
      <c r="A284" s="211" t="s">
        <v>4634</v>
      </c>
      <c r="B284" s="221" t="s">
        <v>4779</v>
      </c>
      <c r="C284" s="212" t="s">
        <v>4434</v>
      </c>
      <c r="D284" s="213">
        <v>7281</v>
      </c>
      <c r="E284" s="212" t="s">
        <v>4634</v>
      </c>
      <c r="F284" s="213">
        <v>7281</v>
      </c>
      <c r="G284" s="213">
        <v>0</v>
      </c>
      <c r="H284" s="212" t="s">
        <v>4378</v>
      </c>
    </row>
    <row r="285" spans="1:8" x14ac:dyDescent="0.25">
      <c r="A285" s="211" t="s">
        <v>4636</v>
      </c>
      <c r="B285" s="221" t="s">
        <v>4852</v>
      </c>
      <c r="C285" s="212" t="s">
        <v>4434</v>
      </c>
      <c r="D285" s="213">
        <v>1333</v>
      </c>
      <c r="E285" s="212" t="s">
        <v>4636</v>
      </c>
      <c r="F285" s="213">
        <v>1333</v>
      </c>
      <c r="G285" s="213">
        <v>0</v>
      </c>
      <c r="H285" s="212" t="s">
        <v>4378</v>
      </c>
    </row>
    <row r="286" spans="1:8" x14ac:dyDescent="0.25">
      <c r="A286" s="211" t="s">
        <v>4604</v>
      </c>
      <c r="B286" s="221" t="s">
        <v>4968</v>
      </c>
      <c r="C286" s="212" t="s">
        <v>4434</v>
      </c>
      <c r="D286" s="213">
        <v>10619.1</v>
      </c>
      <c r="E286" s="212" t="s">
        <v>4604</v>
      </c>
      <c r="F286" s="213">
        <v>10619.1</v>
      </c>
      <c r="G286" s="213">
        <v>0</v>
      </c>
      <c r="H286" s="212" t="s">
        <v>4378</v>
      </c>
    </row>
    <row r="287" spans="1:8" x14ac:dyDescent="0.25">
      <c r="A287" s="208" t="s">
        <v>4640</v>
      </c>
      <c r="B287" s="220" t="s">
        <v>5075</v>
      </c>
      <c r="C287" s="209" t="s">
        <v>4434</v>
      </c>
      <c r="D287" s="210">
        <v>3630.8</v>
      </c>
      <c r="E287" s="209" t="s">
        <v>4640</v>
      </c>
      <c r="F287" s="210">
        <v>3630.8</v>
      </c>
      <c r="G287" s="210">
        <v>0</v>
      </c>
      <c r="H287" s="209" t="s">
        <v>4378</v>
      </c>
    </row>
    <row r="288" spans="1:8" x14ac:dyDescent="0.25">
      <c r="A288" s="208" t="s">
        <v>4746</v>
      </c>
      <c r="B288" s="220" t="s">
        <v>5213</v>
      </c>
      <c r="C288" s="209" t="s">
        <v>4434</v>
      </c>
      <c r="D288" s="210">
        <v>12833.7</v>
      </c>
      <c r="E288" s="209" t="s">
        <v>4746</v>
      </c>
      <c r="F288" s="210">
        <v>12833.7</v>
      </c>
      <c r="G288" s="210">
        <v>0</v>
      </c>
      <c r="H288" s="209" t="s">
        <v>4378</v>
      </c>
    </row>
    <row r="289" spans="1:8" x14ac:dyDescent="0.25">
      <c r="A289" s="208" t="s">
        <v>4639</v>
      </c>
      <c r="B289" s="220" t="s">
        <v>5341</v>
      </c>
      <c r="C289" s="209" t="s">
        <v>4434</v>
      </c>
      <c r="D289" s="210">
        <v>10919.2</v>
      </c>
      <c r="E289" s="209" t="s">
        <v>4639</v>
      </c>
      <c r="F289" s="210">
        <v>10919.2</v>
      </c>
      <c r="G289" s="210">
        <v>0</v>
      </c>
      <c r="H289" s="209" t="s">
        <v>4378</v>
      </c>
    </row>
    <row r="290" spans="1:8" x14ac:dyDescent="0.25">
      <c r="A290" s="211" t="s">
        <v>4630</v>
      </c>
      <c r="B290" s="221" t="s">
        <v>5508</v>
      </c>
      <c r="C290" s="212" t="s">
        <v>4434</v>
      </c>
      <c r="D290" s="213">
        <v>10506</v>
      </c>
      <c r="E290" s="212" t="s">
        <v>4630</v>
      </c>
      <c r="F290" s="213">
        <v>10506</v>
      </c>
      <c r="G290" s="213">
        <v>0</v>
      </c>
      <c r="H290" s="212" t="s">
        <v>4378</v>
      </c>
    </row>
    <row r="291" spans="1:8" x14ac:dyDescent="0.25">
      <c r="A291" s="208" t="s">
        <v>4641</v>
      </c>
      <c r="B291" s="220" t="s">
        <v>5654</v>
      </c>
      <c r="C291" s="209" t="s">
        <v>4434</v>
      </c>
      <c r="D291" s="210">
        <v>8216.4</v>
      </c>
      <c r="E291" s="209" t="s">
        <v>4641</v>
      </c>
      <c r="F291" s="210">
        <v>8216.4</v>
      </c>
      <c r="G291" s="210">
        <v>0</v>
      </c>
      <c r="H291" s="209" t="s">
        <v>4378</v>
      </c>
    </row>
    <row r="292" spans="1:8" x14ac:dyDescent="0.25">
      <c r="A292" s="211" t="s">
        <v>4645</v>
      </c>
      <c r="B292" s="221" t="s">
        <v>5740</v>
      </c>
      <c r="C292" s="212" t="s">
        <v>4434</v>
      </c>
      <c r="D292" s="213">
        <v>5303.4</v>
      </c>
      <c r="E292" s="212" t="s">
        <v>4645</v>
      </c>
      <c r="F292" s="213">
        <v>5303.4</v>
      </c>
      <c r="G292" s="213">
        <v>0</v>
      </c>
      <c r="H292" s="212" t="s">
        <v>4378</v>
      </c>
    </row>
    <row r="293" spans="1:8" x14ac:dyDescent="0.25">
      <c r="A293" s="208" t="s">
        <v>4643</v>
      </c>
      <c r="B293" s="220" t="s">
        <v>5840</v>
      </c>
      <c r="C293" s="209" t="s">
        <v>4434</v>
      </c>
      <c r="D293" s="210">
        <v>2911.6</v>
      </c>
      <c r="E293" s="209" t="s">
        <v>4643</v>
      </c>
      <c r="F293" s="210">
        <v>2911.6</v>
      </c>
      <c r="G293" s="210">
        <v>0</v>
      </c>
      <c r="H293" s="209" t="s">
        <v>4378</v>
      </c>
    </row>
    <row r="294" spans="1:8" x14ac:dyDescent="0.25">
      <c r="A294" s="208" t="s">
        <v>4648</v>
      </c>
      <c r="B294" s="220" t="s">
        <v>5966</v>
      </c>
      <c r="C294" s="209" t="s">
        <v>4434</v>
      </c>
      <c r="D294" s="210">
        <v>9369.6</v>
      </c>
      <c r="E294" s="209" t="s">
        <v>4648</v>
      </c>
      <c r="F294" s="210">
        <v>9369.6</v>
      </c>
      <c r="G294" s="210">
        <v>0</v>
      </c>
      <c r="H294" s="209" t="s">
        <v>4378</v>
      </c>
    </row>
    <row r="295" spans="1:8" x14ac:dyDescent="0.25">
      <c r="A295" s="211" t="s">
        <v>4821</v>
      </c>
      <c r="B295" s="221" t="s">
        <v>6096</v>
      </c>
      <c r="C295" s="212" t="s">
        <v>4434</v>
      </c>
      <c r="D295" s="213">
        <v>9430.9</v>
      </c>
      <c r="E295" s="212" t="s">
        <v>4821</v>
      </c>
      <c r="F295" s="213">
        <v>9430.9</v>
      </c>
      <c r="G295" s="213">
        <v>0</v>
      </c>
      <c r="H295" s="212" t="s">
        <v>4378</v>
      </c>
    </row>
    <row r="296" spans="1:8" x14ac:dyDescent="0.25">
      <c r="A296" s="208" t="s">
        <v>5793</v>
      </c>
      <c r="B296" s="220" t="s">
        <v>6193</v>
      </c>
      <c r="C296" s="209" t="s">
        <v>4434</v>
      </c>
      <c r="D296" s="210">
        <v>20948.099999999999</v>
      </c>
      <c r="E296" s="209" t="s">
        <v>5793</v>
      </c>
      <c r="F296" s="210">
        <v>20948.099999999999</v>
      </c>
      <c r="G296" s="210">
        <v>0</v>
      </c>
      <c r="H296" s="209" t="s">
        <v>4378</v>
      </c>
    </row>
    <row r="297" spans="1:8" x14ac:dyDescent="0.25">
      <c r="A297" s="208" t="s">
        <v>4696</v>
      </c>
      <c r="B297" s="220" t="s">
        <v>6314</v>
      </c>
      <c r="C297" s="209" t="s">
        <v>4434</v>
      </c>
      <c r="D297" s="210">
        <v>11407</v>
      </c>
      <c r="E297" s="209" t="s">
        <v>4696</v>
      </c>
      <c r="F297" s="210">
        <v>11407</v>
      </c>
      <c r="G297" s="210">
        <v>0</v>
      </c>
      <c r="H297" s="209" t="s">
        <v>4378</v>
      </c>
    </row>
    <row r="298" spans="1:8" x14ac:dyDescent="0.25">
      <c r="A298" s="208" t="s">
        <v>5395</v>
      </c>
      <c r="B298" s="220" t="s">
        <v>6469</v>
      </c>
      <c r="C298" s="209" t="s">
        <v>4434</v>
      </c>
      <c r="D298" s="210">
        <v>10660.5</v>
      </c>
      <c r="E298" s="209" t="s">
        <v>5395</v>
      </c>
      <c r="F298" s="210">
        <v>10660.5</v>
      </c>
      <c r="G298" s="210">
        <v>0</v>
      </c>
      <c r="H298" s="209" t="s">
        <v>4378</v>
      </c>
    </row>
    <row r="299" spans="1:8" x14ac:dyDescent="0.25">
      <c r="A299" s="211" t="s">
        <v>5838</v>
      </c>
      <c r="B299" s="221" t="s">
        <v>6688</v>
      </c>
      <c r="C299" s="212" t="s">
        <v>4434</v>
      </c>
      <c r="D299" s="213">
        <v>13138.4</v>
      </c>
      <c r="E299" s="212" t="s">
        <v>5838</v>
      </c>
      <c r="F299" s="213">
        <v>13138.4</v>
      </c>
      <c r="G299" s="213">
        <v>0</v>
      </c>
      <c r="H299" s="212" t="s">
        <v>4378</v>
      </c>
    </row>
    <row r="300" spans="1:8" x14ac:dyDescent="0.25">
      <c r="A300" s="211" t="s">
        <v>5092</v>
      </c>
      <c r="B300" s="221" t="s">
        <v>6799</v>
      </c>
      <c r="C300" s="212" t="s">
        <v>4434</v>
      </c>
      <c r="D300" s="213">
        <v>12532.2</v>
      </c>
      <c r="E300" s="212" t="s">
        <v>5092</v>
      </c>
      <c r="F300" s="213">
        <v>12532.2</v>
      </c>
      <c r="G300" s="213">
        <v>0</v>
      </c>
      <c r="H300" s="212" t="s">
        <v>4378</v>
      </c>
    </row>
    <row r="301" spans="1:8" x14ac:dyDescent="0.25">
      <c r="A301" s="208" t="s">
        <v>5244</v>
      </c>
      <c r="B301" s="220" t="s">
        <v>6920</v>
      </c>
      <c r="C301" s="209" t="s">
        <v>4434</v>
      </c>
      <c r="D301" s="210">
        <v>13233.8</v>
      </c>
      <c r="E301" s="209" t="s">
        <v>5244</v>
      </c>
      <c r="F301" s="210">
        <v>13233.8</v>
      </c>
      <c r="G301" s="210">
        <v>0</v>
      </c>
      <c r="H301" s="209" t="s">
        <v>4378</v>
      </c>
    </row>
    <row r="302" spans="1:8" x14ac:dyDescent="0.25">
      <c r="A302" s="208" t="s">
        <v>5066</v>
      </c>
      <c r="B302" s="220" t="s">
        <v>7057</v>
      </c>
      <c r="C302" s="209" t="s">
        <v>4434</v>
      </c>
      <c r="D302" s="210">
        <v>10903.9</v>
      </c>
      <c r="E302" s="209" t="s">
        <v>5066</v>
      </c>
      <c r="F302" s="210">
        <v>10903.9</v>
      </c>
      <c r="G302" s="210">
        <v>0</v>
      </c>
      <c r="H302" s="209" t="s">
        <v>4378</v>
      </c>
    </row>
    <row r="303" spans="1:8" x14ac:dyDescent="0.25">
      <c r="A303" s="211" t="s">
        <v>6803</v>
      </c>
      <c r="B303" s="221" t="s">
        <v>7180</v>
      </c>
      <c r="C303" s="212" t="s">
        <v>4434</v>
      </c>
      <c r="D303" s="213">
        <v>8970.7999999999993</v>
      </c>
      <c r="E303" s="212" t="s">
        <v>6803</v>
      </c>
      <c r="F303" s="213">
        <v>8970.7999999999993</v>
      </c>
      <c r="G303" s="213">
        <v>0</v>
      </c>
      <c r="H303" s="212" t="s">
        <v>4378</v>
      </c>
    </row>
    <row r="304" spans="1:8" x14ac:dyDescent="0.25">
      <c r="A304" s="208" t="s">
        <v>4642</v>
      </c>
      <c r="B304" s="220" t="s">
        <v>4722</v>
      </c>
      <c r="C304" s="209" t="s">
        <v>4573</v>
      </c>
      <c r="D304" s="210">
        <v>360</v>
      </c>
      <c r="E304" s="209" t="s">
        <v>4642</v>
      </c>
      <c r="F304" s="210">
        <v>360</v>
      </c>
      <c r="G304" s="210">
        <v>0</v>
      </c>
      <c r="H304" s="209" t="s">
        <v>4378</v>
      </c>
    </row>
    <row r="305" spans="1:8" x14ac:dyDescent="0.25">
      <c r="A305" s="211" t="s">
        <v>4642</v>
      </c>
      <c r="B305" s="221" t="s">
        <v>6579</v>
      </c>
      <c r="C305" s="212" t="s">
        <v>4573</v>
      </c>
      <c r="D305" s="213">
        <v>1620</v>
      </c>
      <c r="E305" s="212" t="s">
        <v>4642</v>
      </c>
      <c r="F305" s="213">
        <v>1620</v>
      </c>
      <c r="G305" s="213">
        <v>0</v>
      </c>
      <c r="H305" s="212" t="s">
        <v>4378</v>
      </c>
    </row>
    <row r="306" spans="1:8" x14ac:dyDescent="0.25">
      <c r="A306" s="208" t="s">
        <v>4642</v>
      </c>
      <c r="B306" s="220" t="s">
        <v>7346</v>
      </c>
      <c r="C306" s="209" t="s">
        <v>4573</v>
      </c>
      <c r="D306" s="210">
        <v>3595.2</v>
      </c>
      <c r="E306" s="209" t="s">
        <v>4642</v>
      </c>
      <c r="F306" s="210">
        <v>3595.2</v>
      </c>
      <c r="G306" s="210">
        <v>0</v>
      </c>
      <c r="H306" s="209" t="s">
        <v>4378</v>
      </c>
    </row>
    <row r="307" spans="1:8" x14ac:dyDescent="0.25">
      <c r="A307" s="208" t="s">
        <v>4649</v>
      </c>
      <c r="B307" s="220" t="s">
        <v>7599</v>
      </c>
      <c r="C307" s="209" t="s">
        <v>4573</v>
      </c>
      <c r="D307" s="210">
        <v>2673</v>
      </c>
      <c r="E307" s="209" t="s">
        <v>4649</v>
      </c>
      <c r="F307" s="210">
        <v>2673</v>
      </c>
      <c r="G307" s="210">
        <v>0</v>
      </c>
      <c r="H307" s="209" t="s">
        <v>4378</v>
      </c>
    </row>
    <row r="308" spans="1:8" x14ac:dyDescent="0.25">
      <c r="A308" s="211" t="s">
        <v>4636</v>
      </c>
      <c r="B308" s="221" t="s">
        <v>4891</v>
      </c>
      <c r="C308" s="212" t="s">
        <v>4573</v>
      </c>
      <c r="D308" s="213">
        <v>2942.5</v>
      </c>
      <c r="E308" s="212" t="s">
        <v>4636</v>
      </c>
      <c r="F308" s="213">
        <v>2942.5</v>
      </c>
      <c r="G308" s="213">
        <v>0</v>
      </c>
      <c r="H308" s="212" t="s">
        <v>4378</v>
      </c>
    </row>
    <row r="309" spans="1:8" x14ac:dyDescent="0.25">
      <c r="A309" s="211" t="s">
        <v>4641</v>
      </c>
      <c r="B309" s="221" t="s">
        <v>5651</v>
      </c>
      <c r="C309" s="212" t="s">
        <v>4573</v>
      </c>
      <c r="D309" s="213">
        <v>1620</v>
      </c>
      <c r="E309" s="212" t="s">
        <v>4641</v>
      </c>
      <c r="F309" s="213">
        <v>1620</v>
      </c>
      <c r="G309" s="213">
        <v>0</v>
      </c>
      <c r="H309" s="212" t="s">
        <v>4378</v>
      </c>
    </row>
    <row r="310" spans="1:8" x14ac:dyDescent="0.25">
      <c r="A310" s="208" t="s">
        <v>4648</v>
      </c>
      <c r="B310" s="220" t="s">
        <v>5962</v>
      </c>
      <c r="C310" s="209" t="s">
        <v>4573</v>
      </c>
      <c r="D310" s="210">
        <v>237.6</v>
      </c>
      <c r="E310" s="209" t="s">
        <v>4648</v>
      </c>
      <c r="F310" s="210">
        <v>237.6</v>
      </c>
      <c r="G310" s="210">
        <v>0</v>
      </c>
      <c r="H310" s="209" t="s">
        <v>4378</v>
      </c>
    </row>
    <row r="311" spans="1:8" x14ac:dyDescent="0.25">
      <c r="A311" s="211" t="s">
        <v>4648</v>
      </c>
      <c r="B311" s="221" t="s">
        <v>5963</v>
      </c>
      <c r="C311" s="212" t="s">
        <v>4573</v>
      </c>
      <c r="D311" s="213">
        <v>183.6</v>
      </c>
      <c r="E311" s="212" t="s">
        <v>4648</v>
      </c>
      <c r="F311" s="213">
        <v>183.6</v>
      </c>
      <c r="G311" s="213">
        <v>0</v>
      </c>
      <c r="H311" s="212" t="s">
        <v>4378</v>
      </c>
    </row>
    <row r="312" spans="1:8" x14ac:dyDescent="0.25">
      <c r="A312" s="211" t="s">
        <v>4648</v>
      </c>
      <c r="B312" s="221" t="s">
        <v>6030</v>
      </c>
      <c r="C312" s="212" t="s">
        <v>4573</v>
      </c>
      <c r="D312" s="213">
        <v>5997.6</v>
      </c>
      <c r="E312" s="212" t="s">
        <v>4648</v>
      </c>
      <c r="F312" s="213">
        <v>5997.6</v>
      </c>
      <c r="G312" s="213">
        <v>0</v>
      </c>
      <c r="H312" s="212" t="s">
        <v>4378</v>
      </c>
    </row>
    <row r="313" spans="1:8" x14ac:dyDescent="0.25">
      <c r="A313" s="208" t="s">
        <v>4648</v>
      </c>
      <c r="B313" s="220" t="s">
        <v>6031</v>
      </c>
      <c r="C313" s="209" t="s">
        <v>4573</v>
      </c>
      <c r="D313" s="210">
        <v>1012.2</v>
      </c>
      <c r="E313" s="209" t="s">
        <v>4648</v>
      </c>
      <c r="F313" s="210">
        <v>1012.2</v>
      </c>
      <c r="G313" s="210">
        <v>0</v>
      </c>
      <c r="H313" s="209" t="s">
        <v>4378</v>
      </c>
    </row>
    <row r="314" spans="1:8" x14ac:dyDescent="0.25">
      <c r="A314" s="208" t="s">
        <v>5092</v>
      </c>
      <c r="B314" s="220" t="s">
        <v>6772</v>
      </c>
      <c r="C314" s="209" t="s">
        <v>4573</v>
      </c>
      <c r="D314" s="210">
        <v>1620</v>
      </c>
      <c r="E314" s="209" t="s">
        <v>5092</v>
      </c>
      <c r="F314" s="210">
        <v>1620</v>
      </c>
      <c r="G314" s="210">
        <v>0</v>
      </c>
      <c r="H314" s="209" t="s">
        <v>4378</v>
      </c>
    </row>
    <row r="315" spans="1:8" x14ac:dyDescent="0.25">
      <c r="A315" s="211" t="s">
        <v>4642</v>
      </c>
      <c r="B315" s="221" t="s">
        <v>7524</v>
      </c>
      <c r="C315" s="212" t="s">
        <v>4418</v>
      </c>
      <c r="D315" s="213">
        <v>2286.1999999999998</v>
      </c>
      <c r="E315" s="212" t="s">
        <v>4642</v>
      </c>
      <c r="F315" s="213">
        <v>2286.1999999999998</v>
      </c>
      <c r="G315" s="213">
        <v>0</v>
      </c>
      <c r="H315" s="212" t="s">
        <v>4378</v>
      </c>
    </row>
    <row r="316" spans="1:8" x14ac:dyDescent="0.25">
      <c r="A316" s="208" t="s">
        <v>4632</v>
      </c>
      <c r="B316" s="220" t="s">
        <v>5892</v>
      </c>
      <c r="C316" s="209" t="s">
        <v>4418</v>
      </c>
      <c r="D316" s="210">
        <v>2300</v>
      </c>
      <c r="E316" s="209" t="s">
        <v>4632</v>
      </c>
      <c r="F316" s="210">
        <v>2300</v>
      </c>
      <c r="G316" s="210">
        <v>0</v>
      </c>
      <c r="H316" s="209" t="s">
        <v>4378</v>
      </c>
    </row>
    <row r="317" spans="1:8" x14ac:dyDescent="0.25">
      <c r="A317" s="211" t="s">
        <v>4653</v>
      </c>
      <c r="B317" s="221" t="s">
        <v>7315</v>
      </c>
      <c r="C317" s="212" t="s">
        <v>4418</v>
      </c>
      <c r="D317" s="213">
        <v>1410</v>
      </c>
      <c r="E317" s="212" t="s">
        <v>4653</v>
      </c>
      <c r="F317" s="213">
        <v>1410</v>
      </c>
      <c r="G317" s="213">
        <v>0</v>
      </c>
      <c r="H317" s="212" t="s">
        <v>4378</v>
      </c>
    </row>
    <row r="318" spans="1:8" x14ac:dyDescent="0.25">
      <c r="A318" s="211" t="s">
        <v>4638</v>
      </c>
      <c r="B318" s="221" t="s">
        <v>7355</v>
      </c>
      <c r="C318" s="212" t="s">
        <v>4418</v>
      </c>
      <c r="D318" s="213">
        <v>3162.5</v>
      </c>
      <c r="E318" s="212" t="s">
        <v>4638</v>
      </c>
      <c r="F318" s="213">
        <v>3162.5</v>
      </c>
      <c r="G318" s="213">
        <v>0</v>
      </c>
      <c r="H318" s="212" t="s">
        <v>4378</v>
      </c>
    </row>
    <row r="319" spans="1:8" x14ac:dyDescent="0.25">
      <c r="A319" s="211" t="s">
        <v>4649</v>
      </c>
      <c r="B319" s="221" t="s">
        <v>7508</v>
      </c>
      <c r="C319" s="212" t="s">
        <v>4418</v>
      </c>
      <c r="D319" s="213">
        <v>1265</v>
      </c>
      <c r="E319" s="212" t="s">
        <v>4649</v>
      </c>
      <c r="F319" s="213">
        <v>1265</v>
      </c>
      <c r="G319" s="213">
        <v>0</v>
      </c>
      <c r="H319" s="212" t="s">
        <v>4378</v>
      </c>
    </row>
    <row r="320" spans="1:8" x14ac:dyDescent="0.25">
      <c r="A320" s="211" t="s">
        <v>4646</v>
      </c>
      <c r="B320" s="221" t="s">
        <v>7634</v>
      </c>
      <c r="C320" s="212" t="s">
        <v>4418</v>
      </c>
      <c r="D320" s="213">
        <v>2530</v>
      </c>
      <c r="E320" s="212" t="s">
        <v>4646</v>
      </c>
      <c r="F320" s="213">
        <v>2530</v>
      </c>
      <c r="G320" s="213">
        <v>0</v>
      </c>
      <c r="H320" s="212" t="s">
        <v>4378</v>
      </c>
    </row>
    <row r="321" spans="1:8" x14ac:dyDescent="0.25">
      <c r="A321" s="211" t="s">
        <v>4633</v>
      </c>
      <c r="B321" s="221" t="s">
        <v>7801</v>
      </c>
      <c r="C321" s="212" t="s">
        <v>4418</v>
      </c>
      <c r="D321" s="213">
        <v>1910</v>
      </c>
      <c r="E321" s="212" t="s">
        <v>4633</v>
      </c>
      <c r="F321" s="213">
        <v>1910</v>
      </c>
      <c r="G321" s="213">
        <v>0</v>
      </c>
      <c r="H321" s="212" t="s">
        <v>4378</v>
      </c>
    </row>
    <row r="322" spans="1:8" x14ac:dyDescent="0.25">
      <c r="A322" s="211" t="s">
        <v>4635</v>
      </c>
      <c r="B322" s="221" t="s">
        <v>7921</v>
      </c>
      <c r="C322" s="212" t="s">
        <v>4418</v>
      </c>
      <c r="D322" s="213">
        <v>1910</v>
      </c>
      <c r="E322" s="212" t="s">
        <v>4635</v>
      </c>
      <c r="F322" s="213">
        <v>1910</v>
      </c>
      <c r="G322" s="213">
        <v>0</v>
      </c>
      <c r="H322" s="212" t="s">
        <v>4378</v>
      </c>
    </row>
    <row r="323" spans="1:8" x14ac:dyDescent="0.25">
      <c r="A323" s="208" t="s">
        <v>4634</v>
      </c>
      <c r="B323" s="220" t="s">
        <v>4712</v>
      </c>
      <c r="C323" s="209" t="s">
        <v>4418</v>
      </c>
      <c r="D323" s="210">
        <v>1910</v>
      </c>
      <c r="E323" s="209" t="s">
        <v>4634</v>
      </c>
      <c r="F323" s="210">
        <v>1910</v>
      </c>
      <c r="G323" s="210">
        <v>0</v>
      </c>
      <c r="H323" s="209" t="s">
        <v>4378</v>
      </c>
    </row>
    <row r="324" spans="1:8" x14ac:dyDescent="0.25">
      <c r="A324" s="208" t="s">
        <v>4636</v>
      </c>
      <c r="B324" s="220" t="s">
        <v>4849</v>
      </c>
      <c r="C324" s="209" t="s">
        <v>4418</v>
      </c>
      <c r="D324" s="210">
        <v>1908</v>
      </c>
      <c r="E324" s="209" t="s">
        <v>4636</v>
      </c>
      <c r="F324" s="210">
        <v>1908</v>
      </c>
      <c r="G324" s="210">
        <v>0</v>
      </c>
      <c r="H324" s="209" t="s">
        <v>4378</v>
      </c>
    </row>
    <row r="325" spans="1:8" x14ac:dyDescent="0.25">
      <c r="A325" s="208" t="s">
        <v>4604</v>
      </c>
      <c r="B325" s="220" t="s">
        <v>4973</v>
      </c>
      <c r="C325" s="209" t="s">
        <v>4418</v>
      </c>
      <c r="D325" s="210">
        <v>1920</v>
      </c>
      <c r="E325" s="209" t="s">
        <v>4604</v>
      </c>
      <c r="F325" s="210">
        <v>1920</v>
      </c>
      <c r="G325" s="210">
        <v>0</v>
      </c>
      <c r="H325" s="209" t="s">
        <v>4378</v>
      </c>
    </row>
    <row r="326" spans="1:8" x14ac:dyDescent="0.25">
      <c r="A326" s="208" t="s">
        <v>4640</v>
      </c>
      <c r="B326" s="220" t="s">
        <v>5067</v>
      </c>
      <c r="C326" s="209" t="s">
        <v>4418</v>
      </c>
      <c r="D326" s="210">
        <v>1908</v>
      </c>
      <c r="E326" s="209" t="s">
        <v>4640</v>
      </c>
      <c r="F326" s="210">
        <v>1908</v>
      </c>
      <c r="G326" s="210">
        <v>0</v>
      </c>
      <c r="H326" s="209" t="s">
        <v>4378</v>
      </c>
    </row>
    <row r="327" spans="1:8" x14ac:dyDescent="0.25">
      <c r="A327" s="208" t="s">
        <v>4746</v>
      </c>
      <c r="B327" s="220" t="s">
        <v>5166</v>
      </c>
      <c r="C327" s="209" t="s">
        <v>4418</v>
      </c>
      <c r="D327" s="210">
        <v>1272</v>
      </c>
      <c r="E327" s="209" t="s">
        <v>4746</v>
      </c>
      <c r="F327" s="210">
        <v>1272</v>
      </c>
      <c r="G327" s="210">
        <v>0</v>
      </c>
      <c r="H327" s="209" t="s">
        <v>4378</v>
      </c>
    </row>
    <row r="328" spans="1:8" x14ac:dyDescent="0.25">
      <c r="A328" s="208" t="s">
        <v>4639</v>
      </c>
      <c r="B328" s="220" t="s">
        <v>5313</v>
      </c>
      <c r="C328" s="209" t="s">
        <v>4418</v>
      </c>
      <c r="D328" s="210">
        <v>1286.4000000000001</v>
      </c>
      <c r="E328" s="209" t="s">
        <v>4639</v>
      </c>
      <c r="F328" s="210">
        <v>1286.4000000000001</v>
      </c>
      <c r="G328" s="210">
        <v>0</v>
      </c>
      <c r="H328" s="209" t="s">
        <v>4378</v>
      </c>
    </row>
    <row r="329" spans="1:8" x14ac:dyDescent="0.25">
      <c r="A329" s="211" t="s">
        <v>4630</v>
      </c>
      <c r="B329" s="221" t="s">
        <v>5460</v>
      </c>
      <c r="C329" s="212" t="s">
        <v>4418</v>
      </c>
      <c r="D329" s="213">
        <v>2587.1999999999998</v>
      </c>
      <c r="E329" s="212" t="s">
        <v>4630</v>
      </c>
      <c r="F329" s="213">
        <v>2587.1999999999998</v>
      </c>
      <c r="G329" s="213">
        <v>0</v>
      </c>
      <c r="H329" s="212" t="s">
        <v>4378</v>
      </c>
    </row>
    <row r="330" spans="1:8" x14ac:dyDescent="0.25">
      <c r="A330" s="208" t="s">
        <v>4641</v>
      </c>
      <c r="B330" s="220" t="s">
        <v>5656</v>
      </c>
      <c r="C330" s="209" t="s">
        <v>4418</v>
      </c>
      <c r="D330" s="210">
        <v>1918.5</v>
      </c>
      <c r="E330" s="209" t="s">
        <v>4641</v>
      </c>
      <c r="F330" s="210">
        <v>1918.5</v>
      </c>
      <c r="G330" s="210">
        <v>0</v>
      </c>
      <c r="H330" s="209" t="s">
        <v>4378</v>
      </c>
    </row>
    <row r="331" spans="1:8" x14ac:dyDescent="0.25">
      <c r="A331" s="208" t="s">
        <v>4645</v>
      </c>
      <c r="B331" s="220" t="s">
        <v>5764</v>
      </c>
      <c r="C331" s="209" t="s">
        <v>4418</v>
      </c>
      <c r="D331" s="210">
        <v>1560</v>
      </c>
      <c r="E331" s="209" t="s">
        <v>4643</v>
      </c>
      <c r="F331" s="210">
        <v>1560</v>
      </c>
      <c r="G331" s="210">
        <v>0</v>
      </c>
      <c r="H331" s="209" t="s">
        <v>4378</v>
      </c>
    </row>
    <row r="332" spans="1:8" x14ac:dyDescent="0.25">
      <c r="A332" s="208" t="s">
        <v>4643</v>
      </c>
      <c r="B332" s="220" t="s">
        <v>5795</v>
      </c>
      <c r="C332" s="209" t="s">
        <v>4418</v>
      </c>
      <c r="D332" s="210">
        <v>1300</v>
      </c>
      <c r="E332" s="209" t="s">
        <v>4643</v>
      </c>
      <c r="F332" s="210">
        <v>1300</v>
      </c>
      <c r="G332" s="210">
        <v>0</v>
      </c>
      <c r="H332" s="209" t="s">
        <v>4378</v>
      </c>
    </row>
    <row r="333" spans="1:8" x14ac:dyDescent="0.25">
      <c r="A333" s="208" t="s">
        <v>4648</v>
      </c>
      <c r="B333" s="220" t="s">
        <v>5920</v>
      </c>
      <c r="C333" s="209" t="s">
        <v>4418</v>
      </c>
      <c r="D333" s="210">
        <v>1560</v>
      </c>
      <c r="E333" s="209" t="s">
        <v>4648</v>
      </c>
      <c r="F333" s="210">
        <v>1560</v>
      </c>
      <c r="G333" s="210">
        <v>0</v>
      </c>
      <c r="H333" s="209" t="s">
        <v>4378</v>
      </c>
    </row>
    <row r="334" spans="1:8" x14ac:dyDescent="0.25">
      <c r="A334" s="208" t="s">
        <v>4821</v>
      </c>
      <c r="B334" s="220" t="s">
        <v>6068</v>
      </c>
      <c r="C334" s="209" t="s">
        <v>4418</v>
      </c>
      <c r="D334" s="210">
        <v>1950</v>
      </c>
      <c r="E334" s="209" t="s">
        <v>4821</v>
      </c>
      <c r="F334" s="210">
        <v>1950</v>
      </c>
      <c r="G334" s="210">
        <v>0</v>
      </c>
      <c r="H334" s="209" t="s">
        <v>4378</v>
      </c>
    </row>
    <row r="335" spans="1:8" x14ac:dyDescent="0.25">
      <c r="A335" s="211" t="s">
        <v>5793</v>
      </c>
      <c r="B335" s="221" t="s">
        <v>6172</v>
      </c>
      <c r="C335" s="212" t="s">
        <v>4418</v>
      </c>
      <c r="D335" s="213">
        <v>1950</v>
      </c>
      <c r="E335" s="212" t="s">
        <v>5793</v>
      </c>
      <c r="F335" s="213">
        <v>1950</v>
      </c>
      <c r="G335" s="213">
        <v>0</v>
      </c>
      <c r="H335" s="212" t="s">
        <v>4378</v>
      </c>
    </row>
    <row r="336" spans="1:8" x14ac:dyDescent="0.25">
      <c r="A336" s="208" t="s">
        <v>4696</v>
      </c>
      <c r="B336" s="220" t="s">
        <v>6280</v>
      </c>
      <c r="C336" s="209" t="s">
        <v>4418</v>
      </c>
      <c r="D336" s="210">
        <v>2600</v>
      </c>
      <c r="E336" s="209" t="s">
        <v>4696</v>
      </c>
      <c r="F336" s="210">
        <v>2600</v>
      </c>
      <c r="G336" s="210">
        <v>0</v>
      </c>
      <c r="H336" s="209" t="s">
        <v>4378</v>
      </c>
    </row>
    <row r="337" spans="1:8" x14ac:dyDescent="0.25">
      <c r="A337" s="211" t="s">
        <v>5395</v>
      </c>
      <c r="B337" s="221" t="s">
        <v>6440</v>
      </c>
      <c r="C337" s="212" t="s">
        <v>4418</v>
      </c>
      <c r="D337" s="213">
        <v>1950</v>
      </c>
      <c r="E337" s="212" t="s">
        <v>5395</v>
      </c>
      <c r="F337" s="213">
        <v>1950</v>
      </c>
      <c r="G337" s="213">
        <v>0</v>
      </c>
      <c r="H337" s="212" t="s">
        <v>4378</v>
      </c>
    </row>
    <row r="338" spans="1:8" x14ac:dyDescent="0.25">
      <c r="A338" s="208" t="s">
        <v>6409</v>
      </c>
      <c r="B338" s="220" t="s">
        <v>6562</v>
      </c>
      <c r="C338" s="209" t="s">
        <v>4418</v>
      </c>
      <c r="D338" s="210">
        <v>1351.6</v>
      </c>
      <c r="E338" s="209" t="s">
        <v>6409</v>
      </c>
      <c r="F338" s="210">
        <v>1351.6</v>
      </c>
      <c r="G338" s="210">
        <v>0</v>
      </c>
      <c r="H338" s="209" t="s">
        <v>4378</v>
      </c>
    </row>
    <row r="339" spans="1:8" x14ac:dyDescent="0.25">
      <c r="A339" s="211" t="s">
        <v>5838</v>
      </c>
      <c r="B339" s="221" t="s">
        <v>6629</v>
      </c>
      <c r="C339" s="212" t="s">
        <v>4418</v>
      </c>
      <c r="D339" s="213">
        <v>1300</v>
      </c>
      <c r="E339" s="212" t="s">
        <v>5838</v>
      </c>
      <c r="F339" s="213">
        <v>1300</v>
      </c>
      <c r="G339" s="213">
        <v>0</v>
      </c>
      <c r="H339" s="212" t="s">
        <v>4378</v>
      </c>
    </row>
    <row r="340" spans="1:8" x14ac:dyDescent="0.25">
      <c r="A340" s="208" t="s">
        <v>5092</v>
      </c>
      <c r="B340" s="220" t="s">
        <v>6784</v>
      </c>
      <c r="C340" s="209" t="s">
        <v>4418</v>
      </c>
      <c r="D340" s="210">
        <v>1950</v>
      </c>
      <c r="E340" s="209" t="s">
        <v>5092</v>
      </c>
      <c r="F340" s="210">
        <v>1950</v>
      </c>
      <c r="G340" s="210">
        <v>0</v>
      </c>
      <c r="H340" s="209" t="s">
        <v>4378</v>
      </c>
    </row>
    <row r="341" spans="1:8" x14ac:dyDescent="0.25">
      <c r="A341" s="211" t="s">
        <v>5244</v>
      </c>
      <c r="B341" s="221" t="s">
        <v>6867</v>
      </c>
      <c r="C341" s="212" t="s">
        <v>4418</v>
      </c>
      <c r="D341" s="213">
        <v>1950</v>
      </c>
      <c r="E341" s="212" t="s">
        <v>5244</v>
      </c>
      <c r="F341" s="213">
        <v>1950</v>
      </c>
      <c r="G341" s="213">
        <v>0</v>
      </c>
      <c r="H341" s="212" t="s">
        <v>4378</v>
      </c>
    </row>
    <row r="342" spans="1:8" x14ac:dyDescent="0.25">
      <c r="A342" s="211" t="s">
        <v>5066</v>
      </c>
      <c r="B342" s="221" t="s">
        <v>7016</v>
      </c>
      <c r="C342" s="212" t="s">
        <v>4418</v>
      </c>
      <c r="D342" s="213">
        <v>1950</v>
      </c>
      <c r="E342" s="212" t="s">
        <v>5066</v>
      </c>
      <c r="F342" s="213">
        <v>1950</v>
      </c>
      <c r="G342" s="213">
        <v>0</v>
      </c>
      <c r="H342" s="212" t="s">
        <v>4378</v>
      </c>
    </row>
    <row r="343" spans="1:8" x14ac:dyDescent="0.25">
      <c r="A343" s="211" t="s">
        <v>6803</v>
      </c>
      <c r="B343" s="221" t="s">
        <v>7172</v>
      </c>
      <c r="C343" s="212" t="s">
        <v>4418</v>
      </c>
      <c r="D343" s="213">
        <v>2600</v>
      </c>
      <c r="E343" s="212" t="s">
        <v>6803</v>
      </c>
      <c r="F343" s="213">
        <v>2600</v>
      </c>
      <c r="G343" s="213">
        <v>0</v>
      </c>
      <c r="H343" s="212" t="s">
        <v>4378</v>
      </c>
    </row>
    <row r="344" spans="1:8" x14ac:dyDescent="0.25">
      <c r="A344" s="208" t="s">
        <v>4642</v>
      </c>
      <c r="B344" s="220" t="s">
        <v>5449</v>
      </c>
      <c r="C344" s="209" t="s">
        <v>4441</v>
      </c>
      <c r="D344" s="210">
        <v>5012.7</v>
      </c>
      <c r="E344" s="209" t="s">
        <v>4638</v>
      </c>
      <c r="F344" s="210">
        <v>5012.7</v>
      </c>
      <c r="G344" s="210">
        <v>0</v>
      </c>
      <c r="H344" s="209" t="s">
        <v>4378</v>
      </c>
    </row>
    <row r="345" spans="1:8" x14ac:dyDescent="0.25">
      <c r="A345" s="208" t="s">
        <v>4632</v>
      </c>
      <c r="B345" s="220" t="s">
        <v>5608</v>
      </c>
      <c r="C345" s="209" t="s">
        <v>4441</v>
      </c>
      <c r="D345" s="210">
        <v>10500.7</v>
      </c>
      <c r="E345" s="209" t="s">
        <v>4638</v>
      </c>
      <c r="F345" s="210">
        <v>10500.7</v>
      </c>
      <c r="G345" s="210">
        <v>0</v>
      </c>
      <c r="H345" s="209" t="s">
        <v>4378</v>
      </c>
    </row>
    <row r="346" spans="1:8" x14ac:dyDescent="0.25">
      <c r="A346" s="211" t="s">
        <v>4638</v>
      </c>
      <c r="B346" s="221" t="s">
        <v>7381</v>
      </c>
      <c r="C346" s="212" t="s">
        <v>4441</v>
      </c>
      <c r="D346" s="213">
        <v>2005.2</v>
      </c>
      <c r="E346" s="212" t="s">
        <v>4638</v>
      </c>
      <c r="F346" s="213">
        <v>2005.2</v>
      </c>
      <c r="G346" s="213">
        <v>0</v>
      </c>
      <c r="H346" s="212" t="s">
        <v>4378</v>
      </c>
    </row>
    <row r="347" spans="1:8" x14ac:dyDescent="0.25">
      <c r="A347" s="211" t="s">
        <v>4649</v>
      </c>
      <c r="B347" s="221" t="s">
        <v>7498</v>
      </c>
      <c r="C347" s="212" t="s">
        <v>4441</v>
      </c>
      <c r="D347" s="213">
        <v>4934.8</v>
      </c>
      <c r="E347" s="212" t="s">
        <v>4633</v>
      </c>
      <c r="F347" s="213">
        <v>4934.8</v>
      </c>
      <c r="G347" s="213">
        <v>0</v>
      </c>
      <c r="H347" s="212" t="s">
        <v>4378</v>
      </c>
    </row>
    <row r="348" spans="1:8" x14ac:dyDescent="0.25">
      <c r="A348" s="208" t="s">
        <v>4646</v>
      </c>
      <c r="B348" s="220" t="s">
        <v>7623</v>
      </c>
      <c r="C348" s="209" t="s">
        <v>4441</v>
      </c>
      <c r="D348" s="210">
        <v>6023.9</v>
      </c>
      <c r="E348" s="209" t="s">
        <v>4633</v>
      </c>
      <c r="F348" s="210">
        <v>6023.9</v>
      </c>
      <c r="G348" s="210">
        <v>0</v>
      </c>
      <c r="H348" s="209" t="s">
        <v>4378</v>
      </c>
    </row>
    <row r="349" spans="1:8" x14ac:dyDescent="0.25">
      <c r="A349" s="211" t="s">
        <v>4635</v>
      </c>
      <c r="B349" s="221" t="s">
        <v>7919</v>
      </c>
      <c r="C349" s="212" t="s">
        <v>4441</v>
      </c>
      <c r="D349" s="213">
        <v>9191.7999999999993</v>
      </c>
      <c r="E349" s="212" t="s">
        <v>4604</v>
      </c>
      <c r="F349" s="213">
        <v>9191.7999999999993</v>
      </c>
      <c r="G349" s="213">
        <v>0</v>
      </c>
      <c r="H349" s="212" t="s">
        <v>4378</v>
      </c>
    </row>
    <row r="350" spans="1:8" x14ac:dyDescent="0.25">
      <c r="A350" s="208" t="s">
        <v>4634</v>
      </c>
      <c r="B350" s="220" t="s">
        <v>4738</v>
      </c>
      <c r="C350" s="209" t="s">
        <v>4441</v>
      </c>
      <c r="D350" s="210">
        <v>14709.6</v>
      </c>
      <c r="E350" s="209" t="s">
        <v>4604</v>
      </c>
      <c r="F350" s="210">
        <v>14709.6</v>
      </c>
      <c r="G350" s="210">
        <v>0</v>
      </c>
      <c r="H350" s="209" t="s">
        <v>4378</v>
      </c>
    </row>
    <row r="351" spans="1:8" x14ac:dyDescent="0.25">
      <c r="A351" s="211" t="s">
        <v>4640</v>
      </c>
      <c r="B351" s="221" t="s">
        <v>5028</v>
      </c>
      <c r="C351" s="212" t="s">
        <v>4441</v>
      </c>
      <c r="D351" s="213">
        <v>5836.4</v>
      </c>
      <c r="E351" s="212" t="s">
        <v>4746</v>
      </c>
      <c r="F351" s="213">
        <v>5836.4</v>
      </c>
      <c r="G351" s="213">
        <v>0</v>
      </c>
      <c r="H351" s="212" t="s">
        <v>4378</v>
      </c>
    </row>
    <row r="352" spans="1:8" x14ac:dyDescent="0.25">
      <c r="A352" s="211" t="s">
        <v>4746</v>
      </c>
      <c r="B352" s="221" t="s">
        <v>5155</v>
      </c>
      <c r="C352" s="212" t="s">
        <v>4441</v>
      </c>
      <c r="D352" s="213">
        <v>4245.6000000000004</v>
      </c>
      <c r="E352" s="212" t="s">
        <v>4639</v>
      </c>
      <c r="F352" s="213">
        <v>4245.6000000000004</v>
      </c>
      <c r="G352" s="213">
        <v>0</v>
      </c>
      <c r="H352" s="212" t="s">
        <v>4378</v>
      </c>
    </row>
    <row r="353" spans="1:8" x14ac:dyDescent="0.25">
      <c r="A353" s="211" t="s">
        <v>4639</v>
      </c>
      <c r="B353" s="221" t="s">
        <v>5316</v>
      </c>
      <c r="C353" s="212" t="s">
        <v>4441</v>
      </c>
      <c r="D353" s="213">
        <v>4860.2</v>
      </c>
      <c r="E353" s="212" t="s">
        <v>4630</v>
      </c>
      <c r="F353" s="213">
        <v>4860.2</v>
      </c>
      <c r="G353" s="213">
        <v>0</v>
      </c>
      <c r="H353" s="212" t="s">
        <v>4378</v>
      </c>
    </row>
    <row r="354" spans="1:8" x14ac:dyDescent="0.25">
      <c r="A354" s="211" t="s">
        <v>4630</v>
      </c>
      <c r="B354" s="221" t="s">
        <v>5458</v>
      </c>
      <c r="C354" s="212" t="s">
        <v>4441</v>
      </c>
      <c r="D354" s="213">
        <v>5578.1</v>
      </c>
      <c r="E354" s="212" t="s">
        <v>4641</v>
      </c>
      <c r="F354" s="213">
        <v>5578.1</v>
      </c>
      <c r="G354" s="213">
        <v>0</v>
      </c>
      <c r="H354" s="212" t="s">
        <v>4378</v>
      </c>
    </row>
    <row r="355" spans="1:8" x14ac:dyDescent="0.25">
      <c r="A355" s="211" t="s">
        <v>4641</v>
      </c>
      <c r="B355" s="221" t="s">
        <v>5621</v>
      </c>
      <c r="C355" s="212" t="s">
        <v>4441</v>
      </c>
      <c r="D355" s="213">
        <v>11858.1</v>
      </c>
      <c r="E355" s="212" t="s">
        <v>4643</v>
      </c>
      <c r="F355" s="213">
        <v>11858.1</v>
      </c>
      <c r="G355" s="213">
        <v>0</v>
      </c>
      <c r="H355" s="212" t="s">
        <v>4378</v>
      </c>
    </row>
    <row r="356" spans="1:8" x14ac:dyDescent="0.25">
      <c r="A356" s="208" t="s">
        <v>4648</v>
      </c>
      <c r="B356" s="220" t="s">
        <v>5930</v>
      </c>
      <c r="C356" s="209" t="s">
        <v>4441</v>
      </c>
      <c r="D356" s="210">
        <v>5340.9</v>
      </c>
      <c r="E356" s="209" t="s">
        <v>4821</v>
      </c>
      <c r="F356" s="210">
        <v>5340.9</v>
      </c>
      <c r="G356" s="210">
        <v>0</v>
      </c>
      <c r="H356" s="209" t="s">
        <v>4378</v>
      </c>
    </row>
    <row r="357" spans="1:8" x14ac:dyDescent="0.25">
      <c r="A357" s="211" t="s">
        <v>4821</v>
      </c>
      <c r="B357" s="221" t="s">
        <v>6043</v>
      </c>
      <c r="C357" s="212" t="s">
        <v>4441</v>
      </c>
      <c r="D357" s="213">
        <v>5527.5</v>
      </c>
      <c r="E357" s="212" t="s">
        <v>5793</v>
      </c>
      <c r="F357" s="213">
        <v>5527.5</v>
      </c>
      <c r="G357" s="213">
        <v>0</v>
      </c>
      <c r="H357" s="212" t="s">
        <v>4378</v>
      </c>
    </row>
    <row r="358" spans="1:8" x14ac:dyDescent="0.25">
      <c r="A358" s="208" t="s">
        <v>5793</v>
      </c>
      <c r="B358" s="220" t="s">
        <v>6149</v>
      </c>
      <c r="C358" s="209" t="s">
        <v>4441</v>
      </c>
      <c r="D358" s="210">
        <v>4147.6000000000004</v>
      </c>
      <c r="E358" s="209" t="s">
        <v>4696</v>
      </c>
      <c r="F358" s="210">
        <v>4147.6000000000004</v>
      </c>
      <c r="G358" s="210">
        <v>0</v>
      </c>
      <c r="H358" s="209" t="s">
        <v>4378</v>
      </c>
    </row>
    <row r="359" spans="1:8" x14ac:dyDescent="0.25">
      <c r="A359" s="211" t="s">
        <v>5395</v>
      </c>
      <c r="B359" s="221" t="s">
        <v>6438</v>
      </c>
      <c r="C359" s="212" t="s">
        <v>4441</v>
      </c>
      <c r="D359" s="213">
        <v>11265.4</v>
      </c>
      <c r="E359" s="212" t="s">
        <v>5838</v>
      </c>
      <c r="F359" s="213">
        <v>11265.4</v>
      </c>
      <c r="G359" s="213">
        <v>0</v>
      </c>
      <c r="H359" s="212" t="s">
        <v>4378</v>
      </c>
    </row>
    <row r="360" spans="1:8" x14ac:dyDescent="0.25">
      <c r="A360" s="211" t="s">
        <v>5838</v>
      </c>
      <c r="B360" s="221" t="s">
        <v>6633</v>
      </c>
      <c r="C360" s="212" t="s">
        <v>4441</v>
      </c>
      <c r="D360" s="213">
        <v>1235</v>
      </c>
      <c r="E360" s="212" t="s">
        <v>5092</v>
      </c>
      <c r="F360" s="213">
        <v>1235</v>
      </c>
      <c r="G360" s="213">
        <v>0</v>
      </c>
      <c r="H360" s="212" t="s">
        <v>4378</v>
      </c>
    </row>
    <row r="361" spans="1:8" x14ac:dyDescent="0.25">
      <c r="A361" s="208" t="s">
        <v>5838</v>
      </c>
      <c r="B361" s="220" t="s">
        <v>6638</v>
      </c>
      <c r="C361" s="209" t="s">
        <v>4441</v>
      </c>
      <c r="D361" s="210">
        <v>8694</v>
      </c>
      <c r="E361" s="209" t="s">
        <v>5092</v>
      </c>
      <c r="F361" s="210">
        <v>8694</v>
      </c>
      <c r="G361" s="210">
        <v>0</v>
      </c>
      <c r="H361" s="209" t="s">
        <v>4378</v>
      </c>
    </row>
    <row r="362" spans="1:8" x14ac:dyDescent="0.25">
      <c r="A362" s="208" t="s">
        <v>5092</v>
      </c>
      <c r="B362" s="220" t="s">
        <v>6762</v>
      </c>
      <c r="C362" s="209" t="s">
        <v>4441</v>
      </c>
      <c r="D362" s="210">
        <v>642.5</v>
      </c>
      <c r="E362" s="209" t="s">
        <v>5244</v>
      </c>
      <c r="F362" s="210">
        <v>642.5</v>
      </c>
      <c r="G362" s="210">
        <v>0</v>
      </c>
      <c r="H362" s="209" t="s">
        <v>4378</v>
      </c>
    </row>
    <row r="363" spans="1:8" x14ac:dyDescent="0.25">
      <c r="A363" s="208" t="s">
        <v>5244</v>
      </c>
      <c r="B363" s="220" t="s">
        <v>6886</v>
      </c>
      <c r="C363" s="209" t="s">
        <v>4441</v>
      </c>
      <c r="D363" s="210">
        <v>4379.2</v>
      </c>
      <c r="E363" s="209" t="s">
        <v>5066</v>
      </c>
      <c r="F363" s="210">
        <v>4379.2</v>
      </c>
      <c r="G363" s="210">
        <v>0</v>
      </c>
      <c r="H363" s="209" t="s">
        <v>4378</v>
      </c>
    </row>
    <row r="364" spans="1:8" x14ac:dyDescent="0.25">
      <c r="A364" s="211" t="s">
        <v>5066</v>
      </c>
      <c r="B364" s="221" t="s">
        <v>7002</v>
      </c>
      <c r="C364" s="212" t="s">
        <v>4441</v>
      </c>
      <c r="D364" s="213">
        <v>5085.8599999999997</v>
      </c>
      <c r="E364" s="212" t="s">
        <v>6803</v>
      </c>
      <c r="F364" s="213">
        <v>5085.8599999999997</v>
      </c>
      <c r="G364" s="213">
        <v>0</v>
      </c>
      <c r="H364" s="212" t="s">
        <v>4378</v>
      </c>
    </row>
    <row r="365" spans="1:8" x14ac:dyDescent="0.25">
      <c r="A365" s="211" t="s">
        <v>6803</v>
      </c>
      <c r="B365" s="221" t="s">
        <v>7128</v>
      </c>
      <c r="C365" s="212" t="s">
        <v>4441</v>
      </c>
      <c r="D365" s="213">
        <v>0</v>
      </c>
      <c r="E365" s="212" t="s">
        <v>4416</v>
      </c>
      <c r="F365" s="213">
        <v>0</v>
      </c>
      <c r="G365" s="213">
        <v>0</v>
      </c>
      <c r="H365" s="212" t="s">
        <v>37</v>
      </c>
    </row>
    <row r="366" spans="1:8" x14ac:dyDescent="0.25">
      <c r="A366" s="208" t="s">
        <v>6803</v>
      </c>
      <c r="B366" s="220" t="s">
        <v>7133</v>
      </c>
      <c r="C366" s="209" t="s">
        <v>4441</v>
      </c>
      <c r="D366" s="210">
        <v>5245.2</v>
      </c>
      <c r="E366" s="209" t="s">
        <v>6039</v>
      </c>
      <c r="F366" s="210">
        <v>5245.2</v>
      </c>
      <c r="G366" s="210">
        <v>0</v>
      </c>
      <c r="H366" s="209" t="s">
        <v>4378</v>
      </c>
    </row>
    <row r="367" spans="1:8" x14ac:dyDescent="0.25">
      <c r="A367" s="211" t="s">
        <v>4642</v>
      </c>
      <c r="B367" s="221" t="s">
        <v>4919</v>
      </c>
      <c r="C367" s="212" t="s">
        <v>4455</v>
      </c>
      <c r="D367" s="213">
        <v>6285.6</v>
      </c>
      <c r="E367" s="212" t="s">
        <v>4632</v>
      </c>
      <c r="F367" s="213">
        <v>6285.6</v>
      </c>
      <c r="G367" s="213">
        <v>0</v>
      </c>
      <c r="H367" s="212" t="s">
        <v>4378</v>
      </c>
    </row>
    <row r="368" spans="1:8" x14ac:dyDescent="0.25">
      <c r="A368" s="211" t="s">
        <v>4632</v>
      </c>
      <c r="B368" s="221" t="s">
        <v>6535</v>
      </c>
      <c r="C368" s="212" t="s">
        <v>4455</v>
      </c>
      <c r="D368" s="213">
        <v>5410.8</v>
      </c>
      <c r="E368" s="212" t="s">
        <v>4646</v>
      </c>
      <c r="F368" s="213">
        <v>5410.8</v>
      </c>
      <c r="G368" s="213">
        <v>0</v>
      </c>
      <c r="H368" s="212" t="s">
        <v>4378</v>
      </c>
    </row>
    <row r="369" spans="1:8" x14ac:dyDescent="0.25">
      <c r="A369" s="208" t="s">
        <v>4646</v>
      </c>
      <c r="B369" s="220" t="s">
        <v>7715</v>
      </c>
      <c r="C369" s="209" t="s">
        <v>4455</v>
      </c>
      <c r="D369" s="210">
        <v>4972</v>
      </c>
      <c r="E369" s="209" t="s">
        <v>4646</v>
      </c>
      <c r="F369" s="210">
        <v>4972</v>
      </c>
      <c r="G369" s="210">
        <v>0</v>
      </c>
      <c r="H369" s="209" t="s">
        <v>4378</v>
      </c>
    </row>
    <row r="370" spans="1:8" x14ac:dyDescent="0.25">
      <c r="A370" s="208" t="s">
        <v>4635</v>
      </c>
      <c r="B370" s="220" t="s">
        <v>4686</v>
      </c>
      <c r="C370" s="209" t="s">
        <v>4455</v>
      </c>
      <c r="D370" s="210">
        <v>2179.6999999999998</v>
      </c>
      <c r="E370" s="209" t="s">
        <v>4635</v>
      </c>
      <c r="F370" s="210">
        <v>2179.6999999999998</v>
      </c>
      <c r="G370" s="210">
        <v>0</v>
      </c>
      <c r="H370" s="209" t="s">
        <v>4378</v>
      </c>
    </row>
    <row r="371" spans="1:8" x14ac:dyDescent="0.25">
      <c r="A371" s="211" t="s">
        <v>4604</v>
      </c>
      <c r="B371" s="221" t="s">
        <v>5004</v>
      </c>
      <c r="C371" s="212" t="s">
        <v>4455</v>
      </c>
      <c r="D371" s="213">
        <v>4149.1000000000004</v>
      </c>
      <c r="E371" s="212" t="s">
        <v>4604</v>
      </c>
      <c r="F371" s="213">
        <v>4149.1000000000004</v>
      </c>
      <c r="G371" s="213">
        <v>0</v>
      </c>
      <c r="H371" s="212" t="s">
        <v>4378</v>
      </c>
    </row>
    <row r="372" spans="1:8" x14ac:dyDescent="0.25">
      <c r="A372" s="208" t="s">
        <v>4746</v>
      </c>
      <c r="B372" s="220" t="s">
        <v>5255</v>
      </c>
      <c r="C372" s="209" t="s">
        <v>4455</v>
      </c>
      <c r="D372" s="210">
        <v>1767.8</v>
      </c>
      <c r="E372" s="209" t="s">
        <v>4746</v>
      </c>
      <c r="F372" s="210">
        <v>1767.8</v>
      </c>
      <c r="G372" s="210">
        <v>0</v>
      </c>
      <c r="H372" s="209" t="s">
        <v>4378</v>
      </c>
    </row>
    <row r="373" spans="1:8" x14ac:dyDescent="0.25">
      <c r="A373" s="208" t="s">
        <v>4639</v>
      </c>
      <c r="B373" s="220" t="s">
        <v>5390</v>
      </c>
      <c r="C373" s="209" t="s">
        <v>4455</v>
      </c>
      <c r="D373" s="210">
        <v>1148.2</v>
      </c>
      <c r="E373" s="209" t="s">
        <v>4639</v>
      </c>
      <c r="F373" s="210">
        <v>1148.2</v>
      </c>
      <c r="G373" s="210">
        <v>0</v>
      </c>
      <c r="H373" s="209" t="s">
        <v>4378</v>
      </c>
    </row>
    <row r="374" spans="1:8" x14ac:dyDescent="0.25">
      <c r="A374" s="208" t="s">
        <v>4639</v>
      </c>
      <c r="B374" s="220" t="s">
        <v>5392</v>
      </c>
      <c r="C374" s="209" t="s">
        <v>4455</v>
      </c>
      <c r="D374" s="210">
        <v>1080</v>
      </c>
      <c r="E374" s="209" t="s">
        <v>4639</v>
      </c>
      <c r="F374" s="210">
        <v>1080</v>
      </c>
      <c r="G374" s="210">
        <v>0</v>
      </c>
      <c r="H374" s="209" t="s">
        <v>4378</v>
      </c>
    </row>
    <row r="375" spans="1:8" x14ac:dyDescent="0.25">
      <c r="A375" s="208" t="s">
        <v>4639</v>
      </c>
      <c r="B375" s="220" t="s">
        <v>5403</v>
      </c>
      <c r="C375" s="209" t="s">
        <v>4455</v>
      </c>
      <c r="D375" s="210">
        <v>1076.4000000000001</v>
      </c>
      <c r="E375" s="209" t="s">
        <v>4639</v>
      </c>
      <c r="F375" s="210">
        <v>1076.4000000000001</v>
      </c>
      <c r="G375" s="210">
        <v>0</v>
      </c>
      <c r="H375" s="209" t="s">
        <v>4378</v>
      </c>
    </row>
    <row r="376" spans="1:8" x14ac:dyDescent="0.25">
      <c r="A376" s="208" t="s">
        <v>4630</v>
      </c>
      <c r="B376" s="220" t="s">
        <v>5572</v>
      </c>
      <c r="C376" s="209" t="s">
        <v>4455</v>
      </c>
      <c r="D376" s="210">
        <v>8389.7000000000007</v>
      </c>
      <c r="E376" s="209" t="s">
        <v>4630</v>
      </c>
      <c r="F376" s="210">
        <v>8389.7000000000007</v>
      </c>
      <c r="G376" s="210">
        <v>0</v>
      </c>
      <c r="H376" s="209" t="s">
        <v>4378</v>
      </c>
    </row>
    <row r="377" spans="1:8" x14ac:dyDescent="0.25">
      <c r="A377" s="208" t="s">
        <v>4641</v>
      </c>
      <c r="B377" s="220" t="s">
        <v>5683</v>
      </c>
      <c r="C377" s="209" t="s">
        <v>4455</v>
      </c>
      <c r="D377" s="210">
        <v>4666.8</v>
      </c>
      <c r="E377" s="209" t="s">
        <v>4641</v>
      </c>
      <c r="F377" s="210">
        <v>4666.8</v>
      </c>
      <c r="G377" s="210">
        <v>0</v>
      </c>
      <c r="H377" s="209" t="s">
        <v>4378</v>
      </c>
    </row>
    <row r="378" spans="1:8" x14ac:dyDescent="0.25">
      <c r="A378" s="211" t="s">
        <v>4645</v>
      </c>
      <c r="B378" s="221" t="s">
        <v>5775</v>
      </c>
      <c r="C378" s="212" t="s">
        <v>4455</v>
      </c>
      <c r="D378" s="213">
        <v>3472.9</v>
      </c>
      <c r="E378" s="212" t="s">
        <v>4645</v>
      </c>
      <c r="F378" s="213">
        <v>3472.9</v>
      </c>
      <c r="G378" s="213">
        <v>0</v>
      </c>
      <c r="H378" s="212" t="s">
        <v>4378</v>
      </c>
    </row>
    <row r="379" spans="1:8" x14ac:dyDescent="0.25">
      <c r="A379" s="208" t="s">
        <v>4643</v>
      </c>
      <c r="B379" s="220" t="s">
        <v>5890</v>
      </c>
      <c r="C379" s="209" t="s">
        <v>4455</v>
      </c>
      <c r="D379" s="210">
        <v>3248.4</v>
      </c>
      <c r="E379" s="209" t="s">
        <v>4643</v>
      </c>
      <c r="F379" s="210">
        <v>3248.4</v>
      </c>
      <c r="G379" s="210">
        <v>0</v>
      </c>
      <c r="H379" s="209" t="s">
        <v>4378</v>
      </c>
    </row>
    <row r="380" spans="1:8" x14ac:dyDescent="0.25">
      <c r="A380" s="211" t="s">
        <v>4696</v>
      </c>
      <c r="B380" s="221" t="s">
        <v>6399</v>
      </c>
      <c r="C380" s="212" t="s">
        <v>4455</v>
      </c>
      <c r="D380" s="213">
        <v>1045.2</v>
      </c>
      <c r="E380" s="212" t="s">
        <v>4696</v>
      </c>
      <c r="F380" s="213">
        <v>1045.2</v>
      </c>
      <c r="G380" s="213">
        <v>0</v>
      </c>
      <c r="H380" s="212" t="s">
        <v>4378</v>
      </c>
    </row>
    <row r="381" spans="1:8" x14ac:dyDescent="0.25">
      <c r="A381" s="208" t="s">
        <v>5395</v>
      </c>
      <c r="B381" s="220" t="s">
        <v>6514</v>
      </c>
      <c r="C381" s="209" t="s">
        <v>4455</v>
      </c>
      <c r="D381" s="210">
        <v>6004.2</v>
      </c>
      <c r="E381" s="209" t="s">
        <v>5395</v>
      </c>
      <c r="F381" s="210">
        <v>6004.2</v>
      </c>
      <c r="G381" s="210">
        <v>0</v>
      </c>
      <c r="H381" s="209" t="s">
        <v>4378</v>
      </c>
    </row>
    <row r="382" spans="1:8" x14ac:dyDescent="0.25">
      <c r="A382" s="211" t="s">
        <v>5395</v>
      </c>
      <c r="B382" s="221" t="s">
        <v>6543</v>
      </c>
      <c r="C382" s="212" t="s">
        <v>4455</v>
      </c>
      <c r="D382" s="213">
        <v>8298.4</v>
      </c>
      <c r="E382" s="212" t="s">
        <v>5395</v>
      </c>
      <c r="F382" s="213">
        <v>8298.4</v>
      </c>
      <c r="G382" s="213">
        <v>0</v>
      </c>
      <c r="H382" s="212" t="s">
        <v>4378</v>
      </c>
    </row>
    <row r="383" spans="1:8" x14ac:dyDescent="0.25">
      <c r="A383" s="208" t="s">
        <v>5838</v>
      </c>
      <c r="B383" s="220" t="s">
        <v>6737</v>
      </c>
      <c r="C383" s="209" t="s">
        <v>4455</v>
      </c>
      <c r="D383" s="210">
        <v>5408.1</v>
      </c>
      <c r="E383" s="209" t="s">
        <v>5838</v>
      </c>
      <c r="F383" s="210">
        <v>5408.1</v>
      </c>
      <c r="G383" s="210">
        <v>0</v>
      </c>
      <c r="H383" s="209" t="s">
        <v>4378</v>
      </c>
    </row>
    <row r="384" spans="1:8" x14ac:dyDescent="0.25">
      <c r="A384" s="211" t="s">
        <v>5244</v>
      </c>
      <c r="B384" s="221" t="s">
        <v>6971</v>
      </c>
      <c r="C384" s="212" t="s">
        <v>4455</v>
      </c>
      <c r="D384" s="213">
        <v>4224</v>
      </c>
      <c r="E384" s="212" t="s">
        <v>5244</v>
      </c>
      <c r="F384" s="213">
        <v>4224</v>
      </c>
      <c r="G384" s="213">
        <v>0</v>
      </c>
      <c r="H384" s="212" t="s">
        <v>4378</v>
      </c>
    </row>
    <row r="385" spans="1:8" x14ac:dyDescent="0.25">
      <c r="A385" s="208" t="s">
        <v>5244</v>
      </c>
      <c r="B385" s="220" t="s">
        <v>6972</v>
      </c>
      <c r="C385" s="209" t="s">
        <v>4455</v>
      </c>
      <c r="D385" s="210">
        <v>2891.5</v>
      </c>
      <c r="E385" s="209" t="s">
        <v>5244</v>
      </c>
      <c r="F385" s="210">
        <v>2891.5</v>
      </c>
      <c r="G385" s="210">
        <v>0</v>
      </c>
      <c r="H385" s="209" t="s">
        <v>4378</v>
      </c>
    </row>
    <row r="386" spans="1:8" x14ac:dyDescent="0.25">
      <c r="A386" s="208" t="s">
        <v>5066</v>
      </c>
      <c r="B386" s="220" t="s">
        <v>7101</v>
      </c>
      <c r="C386" s="209" t="s">
        <v>4455</v>
      </c>
      <c r="D386" s="210">
        <v>1919.8</v>
      </c>
      <c r="E386" s="209" t="s">
        <v>5066</v>
      </c>
      <c r="F386" s="210">
        <v>1919.8</v>
      </c>
      <c r="G386" s="210">
        <v>0</v>
      </c>
      <c r="H386" s="209" t="s">
        <v>4378</v>
      </c>
    </row>
    <row r="387" spans="1:8" x14ac:dyDescent="0.25">
      <c r="A387" s="211" t="s">
        <v>6803</v>
      </c>
      <c r="B387" s="221" t="s">
        <v>7237</v>
      </c>
      <c r="C387" s="212" t="s">
        <v>4455</v>
      </c>
      <c r="D387" s="213">
        <v>7917.6</v>
      </c>
      <c r="E387" s="212" t="s">
        <v>6803</v>
      </c>
      <c r="F387" s="213">
        <v>7917.6</v>
      </c>
      <c r="G387" s="213">
        <v>0</v>
      </c>
      <c r="H387" s="212" t="s">
        <v>4378</v>
      </c>
    </row>
    <row r="388" spans="1:8" x14ac:dyDescent="0.25">
      <c r="A388" s="208" t="s">
        <v>4632</v>
      </c>
      <c r="B388" s="220" t="s">
        <v>6725</v>
      </c>
      <c r="C388" s="209" t="s">
        <v>4491</v>
      </c>
      <c r="D388" s="210">
        <v>1959.6</v>
      </c>
      <c r="E388" s="209" t="s">
        <v>4632</v>
      </c>
      <c r="F388" s="210">
        <v>1959.6</v>
      </c>
      <c r="G388" s="210">
        <v>0</v>
      </c>
      <c r="H388" s="209" t="s">
        <v>4378</v>
      </c>
    </row>
    <row r="389" spans="1:8" x14ac:dyDescent="0.25">
      <c r="A389" s="208" t="s">
        <v>4634</v>
      </c>
      <c r="B389" s="220" t="s">
        <v>4809</v>
      </c>
      <c r="C389" s="209" t="s">
        <v>4491</v>
      </c>
      <c r="D389" s="210">
        <v>1947.6</v>
      </c>
      <c r="E389" s="209" t="s">
        <v>4634</v>
      </c>
      <c r="F389" s="210">
        <v>1947.6</v>
      </c>
      <c r="G389" s="210">
        <v>0</v>
      </c>
      <c r="H389" s="209" t="s">
        <v>4378</v>
      </c>
    </row>
    <row r="390" spans="1:8" x14ac:dyDescent="0.25">
      <c r="A390" s="208" t="s">
        <v>4639</v>
      </c>
      <c r="B390" s="220" t="s">
        <v>5399</v>
      </c>
      <c r="C390" s="209" t="s">
        <v>4491</v>
      </c>
      <c r="D390" s="210">
        <v>3874.8</v>
      </c>
      <c r="E390" s="209" t="s">
        <v>4639</v>
      </c>
      <c r="F390" s="210">
        <v>3874.8</v>
      </c>
      <c r="G390" s="210">
        <v>0</v>
      </c>
      <c r="H390" s="209" t="s">
        <v>4378</v>
      </c>
    </row>
    <row r="391" spans="1:8" x14ac:dyDescent="0.25">
      <c r="A391" s="211" t="s">
        <v>4641</v>
      </c>
      <c r="B391" s="221" t="s">
        <v>5714</v>
      </c>
      <c r="C391" s="212" t="s">
        <v>4491</v>
      </c>
      <c r="D391" s="213">
        <v>1072.5</v>
      </c>
      <c r="E391" s="212" t="s">
        <v>4641</v>
      </c>
      <c r="F391" s="213">
        <v>1072.5</v>
      </c>
      <c r="G391" s="213">
        <v>0</v>
      </c>
      <c r="H391" s="212" t="s">
        <v>4378</v>
      </c>
    </row>
    <row r="392" spans="1:8" x14ac:dyDescent="0.25">
      <c r="A392" s="211" t="s">
        <v>4648</v>
      </c>
      <c r="B392" s="221" t="s">
        <v>6003</v>
      </c>
      <c r="C392" s="212" t="s">
        <v>4491</v>
      </c>
      <c r="D392" s="213">
        <v>3600</v>
      </c>
      <c r="E392" s="212" t="s">
        <v>4648</v>
      </c>
      <c r="F392" s="213">
        <v>3600</v>
      </c>
      <c r="G392" s="213">
        <v>0</v>
      </c>
      <c r="H392" s="212" t="s">
        <v>4378</v>
      </c>
    </row>
    <row r="393" spans="1:8" x14ac:dyDescent="0.25">
      <c r="A393" s="211" t="s">
        <v>5793</v>
      </c>
      <c r="B393" s="221" t="s">
        <v>6222</v>
      </c>
      <c r="C393" s="212" t="s">
        <v>4491</v>
      </c>
      <c r="D393" s="213">
        <v>1253.4000000000001</v>
      </c>
      <c r="E393" s="212" t="s">
        <v>5793</v>
      </c>
      <c r="F393" s="213">
        <v>1253.4000000000001</v>
      </c>
      <c r="G393" s="213">
        <v>0</v>
      </c>
      <c r="H393" s="212" t="s">
        <v>4378</v>
      </c>
    </row>
    <row r="394" spans="1:8" x14ac:dyDescent="0.25">
      <c r="A394" s="208" t="s">
        <v>5092</v>
      </c>
      <c r="B394" s="220" t="s">
        <v>6832</v>
      </c>
      <c r="C394" s="209" t="s">
        <v>4491</v>
      </c>
      <c r="D394" s="210">
        <v>1755</v>
      </c>
      <c r="E394" s="209" t="s">
        <v>5092</v>
      </c>
      <c r="F394" s="210">
        <v>1755</v>
      </c>
      <c r="G394" s="210">
        <v>0</v>
      </c>
      <c r="H394" s="209" t="s">
        <v>4378</v>
      </c>
    </row>
    <row r="395" spans="1:8" x14ac:dyDescent="0.25">
      <c r="A395" s="208" t="s">
        <v>4642</v>
      </c>
      <c r="B395" s="220" t="s">
        <v>7679</v>
      </c>
      <c r="C395" s="209" t="s">
        <v>4408</v>
      </c>
      <c r="D395" s="210">
        <v>1156.8</v>
      </c>
      <c r="E395" s="209" t="s">
        <v>4642</v>
      </c>
      <c r="F395" s="210">
        <v>1156.8</v>
      </c>
      <c r="G395" s="210">
        <v>0</v>
      </c>
      <c r="H395" s="209" t="s">
        <v>4378</v>
      </c>
    </row>
    <row r="396" spans="1:8" x14ac:dyDescent="0.25">
      <c r="A396" s="211" t="s">
        <v>4632</v>
      </c>
      <c r="B396" s="221" t="s">
        <v>5597</v>
      </c>
      <c r="C396" s="212" t="s">
        <v>4408</v>
      </c>
      <c r="D396" s="213">
        <v>4029.7</v>
      </c>
      <c r="E396" s="212" t="s">
        <v>4632</v>
      </c>
      <c r="F396" s="213">
        <v>4029.7</v>
      </c>
      <c r="G396" s="213">
        <v>0</v>
      </c>
      <c r="H396" s="212" t="s">
        <v>4378</v>
      </c>
    </row>
    <row r="397" spans="1:8" x14ac:dyDescent="0.25">
      <c r="A397" s="211" t="s">
        <v>4638</v>
      </c>
      <c r="B397" s="221" t="s">
        <v>7405</v>
      </c>
      <c r="C397" s="212" t="s">
        <v>4408</v>
      </c>
      <c r="D397" s="213">
        <v>4848</v>
      </c>
      <c r="E397" s="212" t="s">
        <v>4638</v>
      </c>
      <c r="F397" s="213">
        <v>4848</v>
      </c>
      <c r="G397" s="213">
        <v>0</v>
      </c>
      <c r="H397" s="212" t="s">
        <v>4378</v>
      </c>
    </row>
    <row r="398" spans="1:8" x14ac:dyDescent="0.25">
      <c r="A398" s="211" t="s">
        <v>4649</v>
      </c>
      <c r="B398" s="221" t="s">
        <v>7496</v>
      </c>
      <c r="C398" s="212" t="s">
        <v>4408</v>
      </c>
      <c r="D398" s="213">
        <v>1073.5999999999999</v>
      </c>
      <c r="E398" s="212" t="s">
        <v>4649</v>
      </c>
      <c r="F398" s="213">
        <v>1073.5999999999999</v>
      </c>
      <c r="G398" s="213">
        <v>0</v>
      </c>
      <c r="H398" s="212" t="s">
        <v>4378</v>
      </c>
    </row>
    <row r="399" spans="1:8" x14ac:dyDescent="0.25">
      <c r="A399" s="211" t="s">
        <v>4646</v>
      </c>
      <c r="B399" s="221" t="s">
        <v>7630</v>
      </c>
      <c r="C399" s="212" t="s">
        <v>4408</v>
      </c>
      <c r="D399" s="213">
        <v>1480.9</v>
      </c>
      <c r="E399" s="212" t="s">
        <v>4646</v>
      </c>
      <c r="F399" s="213">
        <v>1480.9</v>
      </c>
      <c r="G399" s="213">
        <v>0</v>
      </c>
      <c r="H399" s="212" t="s">
        <v>4378</v>
      </c>
    </row>
    <row r="400" spans="1:8" x14ac:dyDescent="0.25">
      <c r="A400" s="211" t="s">
        <v>4633</v>
      </c>
      <c r="B400" s="221" t="s">
        <v>7780</v>
      </c>
      <c r="C400" s="212" t="s">
        <v>4408</v>
      </c>
      <c r="D400" s="213">
        <v>3526.4</v>
      </c>
      <c r="E400" s="212" t="s">
        <v>4633</v>
      </c>
      <c r="F400" s="213">
        <v>3526.4</v>
      </c>
      <c r="G400" s="213">
        <v>0</v>
      </c>
      <c r="H400" s="212" t="s">
        <v>4378</v>
      </c>
    </row>
    <row r="401" spans="1:8" x14ac:dyDescent="0.25">
      <c r="A401" s="211" t="s">
        <v>4635</v>
      </c>
      <c r="B401" s="221" t="s">
        <v>7927</v>
      </c>
      <c r="C401" s="212" t="s">
        <v>4408</v>
      </c>
      <c r="D401" s="213">
        <v>1392.4</v>
      </c>
      <c r="E401" s="212" t="s">
        <v>4635</v>
      </c>
      <c r="F401" s="213">
        <v>1392.4</v>
      </c>
      <c r="G401" s="213">
        <v>0</v>
      </c>
      <c r="H401" s="212" t="s">
        <v>4378</v>
      </c>
    </row>
    <row r="402" spans="1:8" x14ac:dyDescent="0.25">
      <c r="A402" s="211" t="s">
        <v>4634</v>
      </c>
      <c r="B402" s="221" t="s">
        <v>4773</v>
      </c>
      <c r="C402" s="212" t="s">
        <v>4408</v>
      </c>
      <c r="D402" s="213">
        <v>4460.1000000000004</v>
      </c>
      <c r="E402" s="212" t="s">
        <v>4634</v>
      </c>
      <c r="F402" s="213">
        <v>4460.1000000000004</v>
      </c>
      <c r="G402" s="213">
        <v>0</v>
      </c>
      <c r="H402" s="212" t="s">
        <v>4378</v>
      </c>
    </row>
    <row r="403" spans="1:8" x14ac:dyDescent="0.25">
      <c r="A403" s="208" t="s">
        <v>4604</v>
      </c>
      <c r="B403" s="220" t="s">
        <v>4934</v>
      </c>
      <c r="C403" s="209" t="s">
        <v>4408</v>
      </c>
      <c r="D403" s="210">
        <v>0</v>
      </c>
      <c r="E403" s="209" t="s">
        <v>4416</v>
      </c>
      <c r="F403" s="210">
        <v>0</v>
      </c>
      <c r="G403" s="210">
        <v>0</v>
      </c>
      <c r="H403" s="209" t="s">
        <v>37</v>
      </c>
    </row>
    <row r="404" spans="1:8" x14ac:dyDescent="0.25">
      <c r="A404" s="211" t="s">
        <v>4604</v>
      </c>
      <c r="B404" s="221" t="s">
        <v>4960</v>
      </c>
      <c r="C404" s="212" t="s">
        <v>4408</v>
      </c>
      <c r="D404" s="213">
        <v>3688.8</v>
      </c>
      <c r="E404" s="212" t="s">
        <v>4604</v>
      </c>
      <c r="F404" s="213">
        <v>3688.8</v>
      </c>
      <c r="G404" s="213">
        <v>0</v>
      </c>
      <c r="H404" s="212" t="s">
        <v>4378</v>
      </c>
    </row>
    <row r="405" spans="1:8" x14ac:dyDescent="0.25">
      <c r="A405" s="211" t="s">
        <v>4604</v>
      </c>
      <c r="B405" s="221" t="s">
        <v>4966</v>
      </c>
      <c r="C405" s="212" t="s">
        <v>4408</v>
      </c>
      <c r="D405" s="213">
        <v>360</v>
      </c>
      <c r="E405" s="212" t="s">
        <v>4604</v>
      </c>
      <c r="F405" s="213">
        <v>360</v>
      </c>
      <c r="G405" s="213">
        <v>0</v>
      </c>
      <c r="H405" s="212" t="s">
        <v>4378</v>
      </c>
    </row>
    <row r="406" spans="1:8" x14ac:dyDescent="0.25">
      <c r="A406" s="211" t="s">
        <v>4640</v>
      </c>
      <c r="B406" s="221" t="s">
        <v>5048</v>
      </c>
      <c r="C406" s="212" t="s">
        <v>4408</v>
      </c>
      <c r="D406" s="213">
        <v>1799.5</v>
      </c>
      <c r="E406" s="212" t="s">
        <v>4640</v>
      </c>
      <c r="F406" s="213">
        <v>1799.5</v>
      </c>
      <c r="G406" s="213">
        <v>0</v>
      </c>
      <c r="H406" s="212" t="s">
        <v>4378</v>
      </c>
    </row>
    <row r="407" spans="1:8" x14ac:dyDescent="0.25">
      <c r="A407" s="211" t="s">
        <v>4746</v>
      </c>
      <c r="B407" s="221" t="s">
        <v>5210</v>
      </c>
      <c r="C407" s="212" t="s">
        <v>4408</v>
      </c>
      <c r="D407" s="213">
        <v>3723.6</v>
      </c>
      <c r="E407" s="212" t="s">
        <v>4746</v>
      </c>
      <c r="F407" s="213">
        <v>3723.6</v>
      </c>
      <c r="G407" s="213">
        <v>0</v>
      </c>
      <c r="H407" s="212" t="s">
        <v>4378</v>
      </c>
    </row>
    <row r="408" spans="1:8" x14ac:dyDescent="0.25">
      <c r="A408" s="211" t="s">
        <v>4639</v>
      </c>
      <c r="B408" s="221" t="s">
        <v>5296</v>
      </c>
      <c r="C408" s="212" t="s">
        <v>4408</v>
      </c>
      <c r="D408" s="213">
        <v>700</v>
      </c>
      <c r="E408" s="212" t="s">
        <v>4639</v>
      </c>
      <c r="F408" s="213">
        <v>700</v>
      </c>
      <c r="G408" s="213">
        <v>0</v>
      </c>
      <c r="H408" s="212" t="s">
        <v>4378</v>
      </c>
    </row>
    <row r="409" spans="1:8" x14ac:dyDescent="0.25">
      <c r="A409" s="208" t="s">
        <v>4630</v>
      </c>
      <c r="B409" s="220" t="s">
        <v>5497</v>
      </c>
      <c r="C409" s="209" t="s">
        <v>4408</v>
      </c>
      <c r="D409" s="210">
        <v>3584.4</v>
      </c>
      <c r="E409" s="209" t="s">
        <v>4630</v>
      </c>
      <c r="F409" s="210">
        <v>3584.4</v>
      </c>
      <c r="G409" s="210">
        <v>0</v>
      </c>
      <c r="H409" s="209" t="s">
        <v>4378</v>
      </c>
    </row>
    <row r="410" spans="1:8" x14ac:dyDescent="0.25">
      <c r="A410" s="211" t="s">
        <v>4641</v>
      </c>
      <c r="B410" s="221" t="s">
        <v>5615</v>
      </c>
      <c r="C410" s="212" t="s">
        <v>4408</v>
      </c>
      <c r="D410" s="213">
        <v>4687.3999999999996</v>
      </c>
      <c r="E410" s="212" t="s">
        <v>4641</v>
      </c>
      <c r="F410" s="213">
        <v>4687.3999999999996</v>
      </c>
      <c r="G410" s="213">
        <v>0</v>
      </c>
      <c r="H410" s="212" t="s">
        <v>4378</v>
      </c>
    </row>
    <row r="411" spans="1:8" x14ac:dyDescent="0.25">
      <c r="A411" s="208" t="s">
        <v>4643</v>
      </c>
      <c r="B411" s="220" t="s">
        <v>5817</v>
      </c>
      <c r="C411" s="209" t="s">
        <v>4408</v>
      </c>
      <c r="D411" s="210">
        <v>1584</v>
      </c>
      <c r="E411" s="209" t="s">
        <v>4643</v>
      </c>
      <c r="F411" s="210">
        <v>1584</v>
      </c>
      <c r="G411" s="210">
        <v>0</v>
      </c>
      <c r="H411" s="209" t="s">
        <v>4378</v>
      </c>
    </row>
    <row r="412" spans="1:8" x14ac:dyDescent="0.25">
      <c r="A412" s="211" t="s">
        <v>4648</v>
      </c>
      <c r="B412" s="221" t="s">
        <v>5949</v>
      </c>
      <c r="C412" s="212" t="s">
        <v>4408</v>
      </c>
      <c r="D412" s="213">
        <v>4078.8</v>
      </c>
      <c r="E412" s="212" t="s">
        <v>4648</v>
      </c>
      <c r="F412" s="213">
        <v>4078.8</v>
      </c>
      <c r="G412" s="213">
        <v>0</v>
      </c>
      <c r="H412" s="212" t="s">
        <v>4378</v>
      </c>
    </row>
    <row r="413" spans="1:8" x14ac:dyDescent="0.25">
      <c r="A413" s="208" t="s">
        <v>4821</v>
      </c>
      <c r="B413" s="220" t="s">
        <v>6076</v>
      </c>
      <c r="C413" s="209" t="s">
        <v>4408</v>
      </c>
      <c r="D413" s="210">
        <v>3910.6</v>
      </c>
      <c r="E413" s="209" t="s">
        <v>4821</v>
      </c>
      <c r="F413" s="210">
        <v>3910.6</v>
      </c>
      <c r="G413" s="210">
        <v>0</v>
      </c>
      <c r="H413" s="209" t="s">
        <v>4378</v>
      </c>
    </row>
    <row r="414" spans="1:8" x14ac:dyDescent="0.25">
      <c r="A414" s="208" t="s">
        <v>5793</v>
      </c>
      <c r="B414" s="220" t="s">
        <v>6163</v>
      </c>
      <c r="C414" s="209" t="s">
        <v>4408</v>
      </c>
      <c r="D414" s="210">
        <v>4398.6000000000004</v>
      </c>
      <c r="E414" s="209" t="s">
        <v>5793</v>
      </c>
      <c r="F414" s="210">
        <v>4398.6000000000004</v>
      </c>
      <c r="G414" s="210">
        <v>0</v>
      </c>
      <c r="H414" s="209" t="s">
        <v>4378</v>
      </c>
    </row>
    <row r="415" spans="1:8" x14ac:dyDescent="0.25">
      <c r="A415" s="208" t="s">
        <v>4696</v>
      </c>
      <c r="B415" s="220" t="s">
        <v>6290</v>
      </c>
      <c r="C415" s="209" t="s">
        <v>4408</v>
      </c>
      <c r="D415" s="210">
        <v>4937.2</v>
      </c>
      <c r="E415" s="209" t="s">
        <v>4696</v>
      </c>
      <c r="F415" s="210">
        <v>4937.2</v>
      </c>
      <c r="G415" s="210">
        <v>0</v>
      </c>
      <c r="H415" s="209" t="s">
        <v>4378</v>
      </c>
    </row>
    <row r="416" spans="1:8" x14ac:dyDescent="0.25">
      <c r="A416" s="208" t="s">
        <v>5395</v>
      </c>
      <c r="B416" s="220" t="s">
        <v>6455</v>
      </c>
      <c r="C416" s="209" t="s">
        <v>4408</v>
      </c>
      <c r="D416" s="210">
        <v>5386</v>
      </c>
      <c r="E416" s="209" t="s">
        <v>5395</v>
      </c>
      <c r="F416" s="210">
        <v>5386</v>
      </c>
      <c r="G416" s="210">
        <v>0</v>
      </c>
      <c r="H416" s="209" t="s">
        <v>4378</v>
      </c>
    </row>
    <row r="417" spans="1:8" x14ac:dyDescent="0.25">
      <c r="A417" s="208" t="s">
        <v>5838</v>
      </c>
      <c r="B417" s="220" t="s">
        <v>6648</v>
      </c>
      <c r="C417" s="209" t="s">
        <v>4408</v>
      </c>
      <c r="D417" s="210">
        <v>4866.2</v>
      </c>
      <c r="E417" s="209" t="s">
        <v>5838</v>
      </c>
      <c r="F417" s="210">
        <v>4866.2</v>
      </c>
      <c r="G417" s="210">
        <v>0</v>
      </c>
      <c r="H417" s="209" t="s">
        <v>4378</v>
      </c>
    </row>
    <row r="418" spans="1:8" x14ac:dyDescent="0.25">
      <c r="A418" s="211" t="s">
        <v>5092</v>
      </c>
      <c r="B418" s="221" t="s">
        <v>6779</v>
      </c>
      <c r="C418" s="212" t="s">
        <v>4408</v>
      </c>
      <c r="D418" s="213">
        <v>1272</v>
      </c>
      <c r="E418" s="212" t="s">
        <v>5092</v>
      </c>
      <c r="F418" s="213">
        <v>1272</v>
      </c>
      <c r="G418" s="213">
        <v>0</v>
      </c>
      <c r="H418" s="212" t="s">
        <v>4378</v>
      </c>
    </row>
    <row r="419" spans="1:8" x14ac:dyDescent="0.25">
      <c r="A419" s="208" t="s">
        <v>5244</v>
      </c>
      <c r="B419" s="220" t="s">
        <v>6890</v>
      </c>
      <c r="C419" s="209" t="s">
        <v>4408</v>
      </c>
      <c r="D419" s="210">
        <v>4199.2</v>
      </c>
      <c r="E419" s="209" t="s">
        <v>5244</v>
      </c>
      <c r="F419" s="210">
        <v>4199.2</v>
      </c>
      <c r="G419" s="210">
        <v>0</v>
      </c>
      <c r="H419" s="209" t="s">
        <v>4378</v>
      </c>
    </row>
    <row r="420" spans="1:8" x14ac:dyDescent="0.25">
      <c r="A420" s="208" t="s">
        <v>4642</v>
      </c>
      <c r="B420" s="220" t="s">
        <v>7513</v>
      </c>
      <c r="C420" s="209" t="s">
        <v>4442</v>
      </c>
      <c r="D420" s="210">
        <v>3144</v>
      </c>
      <c r="E420" s="209" t="s">
        <v>4642</v>
      </c>
      <c r="F420" s="210">
        <v>3144</v>
      </c>
      <c r="G420" s="210">
        <v>0</v>
      </c>
      <c r="H420" s="209" t="s">
        <v>4378</v>
      </c>
    </row>
    <row r="421" spans="1:8" x14ac:dyDescent="0.25">
      <c r="A421" s="208" t="s">
        <v>4632</v>
      </c>
      <c r="B421" s="220" t="s">
        <v>5709</v>
      </c>
      <c r="C421" s="209" t="s">
        <v>4442</v>
      </c>
      <c r="D421" s="210">
        <v>2777.7</v>
      </c>
      <c r="E421" s="209" t="s">
        <v>4632</v>
      </c>
      <c r="F421" s="210">
        <v>2777.7</v>
      </c>
      <c r="G421" s="210">
        <v>0</v>
      </c>
      <c r="H421" s="209" t="s">
        <v>4378</v>
      </c>
    </row>
    <row r="422" spans="1:8" x14ac:dyDescent="0.25">
      <c r="A422" s="208" t="s">
        <v>4638</v>
      </c>
      <c r="B422" s="220" t="s">
        <v>7388</v>
      </c>
      <c r="C422" s="209" t="s">
        <v>4442</v>
      </c>
      <c r="D422" s="210">
        <v>8168.4</v>
      </c>
      <c r="E422" s="209" t="s">
        <v>4649</v>
      </c>
      <c r="F422" s="210">
        <v>8168.4</v>
      </c>
      <c r="G422" s="210">
        <v>0</v>
      </c>
      <c r="H422" s="209" t="s">
        <v>4378</v>
      </c>
    </row>
    <row r="423" spans="1:8" x14ac:dyDescent="0.25">
      <c r="A423" s="208" t="s">
        <v>4646</v>
      </c>
      <c r="B423" s="220" t="s">
        <v>7639</v>
      </c>
      <c r="C423" s="209" t="s">
        <v>4442</v>
      </c>
      <c r="D423" s="210">
        <v>3547.6</v>
      </c>
      <c r="E423" s="209" t="s">
        <v>4646</v>
      </c>
      <c r="F423" s="210">
        <v>3547.6</v>
      </c>
      <c r="G423" s="210">
        <v>0</v>
      </c>
      <c r="H423" s="209" t="s">
        <v>4378</v>
      </c>
    </row>
    <row r="424" spans="1:8" x14ac:dyDescent="0.25">
      <c r="A424" s="208" t="s">
        <v>4633</v>
      </c>
      <c r="B424" s="220" t="s">
        <v>7810</v>
      </c>
      <c r="C424" s="209" t="s">
        <v>4442</v>
      </c>
      <c r="D424" s="210">
        <v>4386</v>
      </c>
      <c r="E424" s="209" t="s">
        <v>4633</v>
      </c>
      <c r="F424" s="210">
        <v>4386</v>
      </c>
      <c r="G424" s="210">
        <v>0</v>
      </c>
      <c r="H424" s="209" t="s">
        <v>4378</v>
      </c>
    </row>
    <row r="425" spans="1:8" x14ac:dyDescent="0.25">
      <c r="A425" s="208" t="s">
        <v>4635</v>
      </c>
      <c r="B425" s="220" t="s">
        <v>7922</v>
      </c>
      <c r="C425" s="209" t="s">
        <v>4442</v>
      </c>
      <c r="D425" s="210">
        <v>8207</v>
      </c>
      <c r="E425" s="209" t="s">
        <v>4635</v>
      </c>
      <c r="F425" s="210">
        <v>8207</v>
      </c>
      <c r="G425" s="210">
        <v>0</v>
      </c>
      <c r="H425" s="209" t="s">
        <v>4378</v>
      </c>
    </row>
    <row r="426" spans="1:8" x14ac:dyDescent="0.25">
      <c r="A426" s="208" t="s">
        <v>4634</v>
      </c>
      <c r="B426" s="220" t="s">
        <v>4819</v>
      </c>
      <c r="C426" s="209" t="s">
        <v>4442</v>
      </c>
      <c r="D426" s="210">
        <v>4932.3999999999996</v>
      </c>
      <c r="E426" s="209" t="s">
        <v>4636</v>
      </c>
      <c r="F426" s="210">
        <v>4932.3999999999996</v>
      </c>
      <c r="G426" s="210">
        <v>0</v>
      </c>
      <c r="H426" s="209" t="s">
        <v>4378</v>
      </c>
    </row>
    <row r="427" spans="1:8" x14ac:dyDescent="0.25">
      <c r="A427" s="211" t="s">
        <v>4604</v>
      </c>
      <c r="B427" s="221" t="s">
        <v>5012</v>
      </c>
      <c r="C427" s="212" t="s">
        <v>4442</v>
      </c>
      <c r="D427" s="213">
        <v>2773</v>
      </c>
      <c r="E427" s="212" t="s">
        <v>4640</v>
      </c>
      <c r="F427" s="213">
        <v>2773</v>
      </c>
      <c r="G427" s="213">
        <v>0</v>
      </c>
      <c r="H427" s="212" t="s">
        <v>4378</v>
      </c>
    </row>
    <row r="428" spans="1:8" x14ac:dyDescent="0.25">
      <c r="A428" s="211" t="s">
        <v>4640</v>
      </c>
      <c r="B428" s="221" t="s">
        <v>5084</v>
      </c>
      <c r="C428" s="212" t="s">
        <v>4442</v>
      </c>
      <c r="D428" s="213">
        <v>7673.4</v>
      </c>
      <c r="E428" s="212" t="s">
        <v>4640</v>
      </c>
      <c r="F428" s="213">
        <v>7673.4</v>
      </c>
      <c r="G428" s="213">
        <v>0</v>
      </c>
      <c r="H428" s="212" t="s">
        <v>4378</v>
      </c>
    </row>
    <row r="429" spans="1:8" x14ac:dyDescent="0.25">
      <c r="A429" s="211" t="s">
        <v>4746</v>
      </c>
      <c r="B429" s="221" t="s">
        <v>5242</v>
      </c>
      <c r="C429" s="212" t="s">
        <v>4442</v>
      </c>
      <c r="D429" s="213">
        <v>0</v>
      </c>
      <c r="E429" s="212" t="s">
        <v>4416</v>
      </c>
      <c r="F429" s="213">
        <v>0</v>
      </c>
      <c r="G429" s="213">
        <v>0</v>
      </c>
      <c r="H429" s="212" t="s">
        <v>37</v>
      </c>
    </row>
    <row r="430" spans="1:8" x14ac:dyDescent="0.25">
      <c r="A430" s="208" t="s">
        <v>4639</v>
      </c>
      <c r="B430" s="220" t="s">
        <v>5397</v>
      </c>
      <c r="C430" s="209" t="s">
        <v>4442</v>
      </c>
      <c r="D430" s="210">
        <v>3930</v>
      </c>
      <c r="E430" s="209" t="s">
        <v>4639</v>
      </c>
      <c r="F430" s="210">
        <v>3930</v>
      </c>
      <c r="G430" s="210">
        <v>0</v>
      </c>
      <c r="H430" s="209" t="s">
        <v>4378</v>
      </c>
    </row>
    <row r="431" spans="1:8" x14ac:dyDescent="0.25">
      <c r="A431" s="208" t="s">
        <v>4630</v>
      </c>
      <c r="B431" s="220" t="s">
        <v>5467</v>
      </c>
      <c r="C431" s="209" t="s">
        <v>4442</v>
      </c>
      <c r="D431" s="210">
        <v>4120.8</v>
      </c>
      <c r="E431" s="209" t="s">
        <v>4630</v>
      </c>
      <c r="F431" s="210">
        <v>4120.8</v>
      </c>
      <c r="G431" s="210">
        <v>0</v>
      </c>
      <c r="H431" s="209" t="s">
        <v>4378</v>
      </c>
    </row>
    <row r="432" spans="1:8" x14ac:dyDescent="0.25">
      <c r="A432" s="211" t="s">
        <v>4648</v>
      </c>
      <c r="B432" s="221" t="s">
        <v>5925</v>
      </c>
      <c r="C432" s="212" t="s">
        <v>4442</v>
      </c>
      <c r="D432" s="213">
        <v>3488.4</v>
      </c>
      <c r="E432" s="212" t="s">
        <v>4648</v>
      </c>
      <c r="F432" s="213">
        <v>3488.4</v>
      </c>
      <c r="G432" s="213">
        <v>0</v>
      </c>
      <c r="H432" s="212" t="s">
        <v>4378</v>
      </c>
    </row>
    <row r="433" spans="1:8" x14ac:dyDescent="0.25">
      <c r="A433" s="211" t="s">
        <v>4821</v>
      </c>
      <c r="B433" s="221" t="s">
        <v>6073</v>
      </c>
      <c r="C433" s="212" t="s">
        <v>4442</v>
      </c>
      <c r="D433" s="213">
        <v>3375</v>
      </c>
      <c r="E433" s="212" t="s">
        <v>4821</v>
      </c>
      <c r="F433" s="213">
        <v>3375</v>
      </c>
      <c r="G433" s="213">
        <v>0</v>
      </c>
      <c r="H433" s="212" t="s">
        <v>4378</v>
      </c>
    </row>
    <row r="434" spans="1:8" x14ac:dyDescent="0.25">
      <c r="A434" s="211" t="s">
        <v>5395</v>
      </c>
      <c r="B434" s="221" t="s">
        <v>6442</v>
      </c>
      <c r="C434" s="212" t="s">
        <v>4442</v>
      </c>
      <c r="D434" s="213">
        <v>2025</v>
      </c>
      <c r="E434" s="212" t="s">
        <v>5395</v>
      </c>
      <c r="F434" s="213">
        <v>2025</v>
      </c>
      <c r="G434" s="213">
        <v>0</v>
      </c>
      <c r="H434" s="212" t="s">
        <v>4378</v>
      </c>
    </row>
    <row r="435" spans="1:8" x14ac:dyDescent="0.25">
      <c r="A435" s="208" t="s">
        <v>5092</v>
      </c>
      <c r="B435" s="220" t="s">
        <v>6852</v>
      </c>
      <c r="C435" s="209" t="s">
        <v>4442</v>
      </c>
      <c r="D435" s="210">
        <v>6804.4</v>
      </c>
      <c r="E435" s="209" t="s">
        <v>5066</v>
      </c>
      <c r="F435" s="210">
        <v>6804.4</v>
      </c>
      <c r="G435" s="210">
        <v>0</v>
      </c>
      <c r="H435" s="209" t="s">
        <v>4378</v>
      </c>
    </row>
    <row r="436" spans="1:8" x14ac:dyDescent="0.25">
      <c r="A436" s="208" t="s">
        <v>5244</v>
      </c>
      <c r="B436" s="220" t="s">
        <v>6902</v>
      </c>
      <c r="C436" s="209" t="s">
        <v>4442</v>
      </c>
      <c r="D436" s="210">
        <v>2489.4</v>
      </c>
      <c r="E436" s="209" t="s">
        <v>5244</v>
      </c>
      <c r="F436" s="210">
        <v>2489.4</v>
      </c>
      <c r="G436" s="210">
        <v>0</v>
      </c>
      <c r="H436" s="209" t="s">
        <v>4378</v>
      </c>
    </row>
    <row r="437" spans="1:8" x14ac:dyDescent="0.25">
      <c r="A437" s="211" t="s">
        <v>5066</v>
      </c>
      <c r="B437" s="221" t="s">
        <v>7054</v>
      </c>
      <c r="C437" s="212" t="s">
        <v>4442</v>
      </c>
      <c r="D437" s="213">
        <v>3380.4</v>
      </c>
      <c r="E437" s="212" t="s">
        <v>5066</v>
      </c>
      <c r="F437" s="213">
        <v>3380.4</v>
      </c>
      <c r="G437" s="213">
        <v>0</v>
      </c>
      <c r="H437" s="212" t="s">
        <v>4378</v>
      </c>
    </row>
    <row r="438" spans="1:8" x14ac:dyDescent="0.25">
      <c r="A438" s="208" t="s">
        <v>6803</v>
      </c>
      <c r="B438" s="220" t="s">
        <v>7232</v>
      </c>
      <c r="C438" s="209" t="s">
        <v>4442</v>
      </c>
      <c r="D438" s="210">
        <v>3699</v>
      </c>
      <c r="E438" s="209" t="s">
        <v>6803</v>
      </c>
      <c r="F438" s="210">
        <v>3699</v>
      </c>
      <c r="G438" s="210">
        <v>0</v>
      </c>
      <c r="H438" s="209" t="s">
        <v>4378</v>
      </c>
    </row>
    <row r="439" spans="1:8" x14ac:dyDescent="0.25">
      <c r="A439" s="211" t="s">
        <v>4638</v>
      </c>
      <c r="B439" s="221" t="s">
        <v>7470</v>
      </c>
      <c r="C439" s="212" t="s">
        <v>4522</v>
      </c>
      <c r="D439" s="213">
        <v>69372</v>
      </c>
      <c r="E439" s="212" t="s">
        <v>4633</v>
      </c>
      <c r="F439" s="213">
        <v>69372</v>
      </c>
      <c r="G439" s="213">
        <v>0</v>
      </c>
      <c r="H439" s="212" t="s">
        <v>4378</v>
      </c>
    </row>
    <row r="440" spans="1:8" x14ac:dyDescent="0.25">
      <c r="A440" s="208" t="s">
        <v>4604</v>
      </c>
      <c r="B440" s="220" t="s">
        <v>4995</v>
      </c>
      <c r="C440" s="209" t="s">
        <v>4522</v>
      </c>
      <c r="D440" s="210">
        <v>72694.8</v>
      </c>
      <c r="E440" s="209" t="s">
        <v>4640</v>
      </c>
      <c r="F440" s="210">
        <v>72694.8</v>
      </c>
      <c r="G440" s="210">
        <v>0</v>
      </c>
      <c r="H440" s="209" t="s">
        <v>4378</v>
      </c>
    </row>
    <row r="441" spans="1:8" x14ac:dyDescent="0.25">
      <c r="A441" s="211" t="s">
        <v>4643</v>
      </c>
      <c r="B441" s="221" t="s">
        <v>5889</v>
      </c>
      <c r="C441" s="212" t="s">
        <v>4522</v>
      </c>
      <c r="D441" s="213">
        <v>58298.58</v>
      </c>
      <c r="E441" s="212" t="s">
        <v>4648</v>
      </c>
      <c r="F441" s="213">
        <v>58298.58</v>
      </c>
      <c r="G441" s="213">
        <v>0</v>
      </c>
      <c r="H441" s="212" t="s">
        <v>4378</v>
      </c>
    </row>
    <row r="442" spans="1:8" x14ac:dyDescent="0.25">
      <c r="A442" s="208" t="s">
        <v>5838</v>
      </c>
      <c r="B442" s="220" t="s">
        <v>6741</v>
      </c>
      <c r="C442" s="209" t="s">
        <v>4522</v>
      </c>
      <c r="D442" s="210">
        <v>55663.199999999997</v>
      </c>
      <c r="E442" s="209" t="s">
        <v>5092</v>
      </c>
      <c r="F442" s="210">
        <v>55663.199999999997</v>
      </c>
      <c r="G442" s="210">
        <v>0</v>
      </c>
      <c r="H442" s="209" t="s">
        <v>4378</v>
      </c>
    </row>
    <row r="443" spans="1:8" x14ac:dyDescent="0.25">
      <c r="A443" s="211" t="s">
        <v>4642</v>
      </c>
      <c r="B443" s="221" t="s">
        <v>7140</v>
      </c>
      <c r="C443" s="212" t="s">
        <v>4414</v>
      </c>
      <c r="D443" s="213">
        <v>4758</v>
      </c>
      <c r="E443" s="212" t="s">
        <v>4642</v>
      </c>
      <c r="F443" s="213">
        <v>4758</v>
      </c>
      <c r="G443" s="213">
        <v>0</v>
      </c>
      <c r="H443" s="212" t="s">
        <v>4378</v>
      </c>
    </row>
    <row r="444" spans="1:8" x14ac:dyDescent="0.25">
      <c r="A444" s="211" t="s">
        <v>4653</v>
      </c>
      <c r="B444" s="221" t="s">
        <v>7241</v>
      </c>
      <c r="C444" s="212" t="s">
        <v>4414</v>
      </c>
      <c r="D444" s="213">
        <v>6650.4</v>
      </c>
      <c r="E444" s="212" t="s">
        <v>4653</v>
      </c>
      <c r="F444" s="213">
        <v>6650.4</v>
      </c>
      <c r="G444" s="213">
        <v>0</v>
      </c>
      <c r="H444" s="212" t="s">
        <v>4378</v>
      </c>
    </row>
    <row r="445" spans="1:8" x14ac:dyDescent="0.25">
      <c r="A445" s="208" t="s">
        <v>4638</v>
      </c>
      <c r="B445" s="220" t="s">
        <v>7376</v>
      </c>
      <c r="C445" s="209" t="s">
        <v>4414</v>
      </c>
      <c r="D445" s="210">
        <v>6411.1</v>
      </c>
      <c r="E445" s="209" t="s">
        <v>4604</v>
      </c>
      <c r="F445" s="210">
        <v>6411.1</v>
      </c>
      <c r="G445" s="210">
        <v>0</v>
      </c>
      <c r="H445" s="209" t="s">
        <v>4378</v>
      </c>
    </row>
    <row r="446" spans="1:8" x14ac:dyDescent="0.25">
      <c r="A446" s="211" t="s">
        <v>4638</v>
      </c>
      <c r="B446" s="221" t="s">
        <v>7377</v>
      </c>
      <c r="C446" s="212" t="s">
        <v>4414</v>
      </c>
      <c r="D446" s="213">
        <v>5932.1</v>
      </c>
      <c r="E446" s="212" t="s">
        <v>4638</v>
      </c>
      <c r="F446" s="213">
        <v>5932.1</v>
      </c>
      <c r="G446" s="213">
        <v>0</v>
      </c>
      <c r="H446" s="212" t="s">
        <v>4378</v>
      </c>
    </row>
    <row r="447" spans="1:8" x14ac:dyDescent="0.25">
      <c r="A447" s="211" t="s">
        <v>4649</v>
      </c>
      <c r="B447" s="221" t="s">
        <v>7532</v>
      </c>
      <c r="C447" s="212" t="s">
        <v>4414</v>
      </c>
      <c r="D447" s="213">
        <v>3532</v>
      </c>
      <c r="E447" s="212" t="s">
        <v>4649</v>
      </c>
      <c r="F447" s="213">
        <v>3532</v>
      </c>
      <c r="G447" s="213">
        <v>0</v>
      </c>
      <c r="H447" s="212" t="s">
        <v>4378</v>
      </c>
    </row>
    <row r="448" spans="1:8" x14ac:dyDescent="0.25">
      <c r="A448" s="208" t="s">
        <v>4646</v>
      </c>
      <c r="B448" s="220" t="s">
        <v>7643</v>
      </c>
      <c r="C448" s="209" t="s">
        <v>4414</v>
      </c>
      <c r="D448" s="210">
        <v>2182.6</v>
      </c>
      <c r="E448" s="209" t="s">
        <v>4646</v>
      </c>
      <c r="F448" s="210">
        <v>2182.6</v>
      </c>
      <c r="G448" s="210">
        <v>0</v>
      </c>
      <c r="H448" s="209" t="s">
        <v>4378</v>
      </c>
    </row>
    <row r="449" spans="1:8" x14ac:dyDescent="0.25">
      <c r="A449" s="211" t="s">
        <v>4633</v>
      </c>
      <c r="B449" s="221" t="s">
        <v>7819</v>
      </c>
      <c r="C449" s="212" t="s">
        <v>4414</v>
      </c>
      <c r="D449" s="213">
        <v>4040.8</v>
      </c>
      <c r="E449" s="212" t="s">
        <v>4633</v>
      </c>
      <c r="F449" s="213">
        <v>4040.8</v>
      </c>
      <c r="G449" s="213">
        <v>0</v>
      </c>
      <c r="H449" s="212" t="s">
        <v>4378</v>
      </c>
    </row>
    <row r="450" spans="1:8" x14ac:dyDescent="0.25">
      <c r="A450" s="208" t="s">
        <v>4633</v>
      </c>
      <c r="B450" s="220" t="s">
        <v>7820</v>
      </c>
      <c r="C450" s="209" t="s">
        <v>4414</v>
      </c>
      <c r="D450" s="210">
        <v>943.8</v>
      </c>
      <c r="E450" s="209" t="s">
        <v>4633</v>
      </c>
      <c r="F450" s="210">
        <v>943.8</v>
      </c>
      <c r="G450" s="210">
        <v>0</v>
      </c>
      <c r="H450" s="209" t="s">
        <v>4378</v>
      </c>
    </row>
    <row r="451" spans="1:8" x14ac:dyDescent="0.25">
      <c r="A451" s="211" t="s">
        <v>4633</v>
      </c>
      <c r="B451" s="221" t="s">
        <v>7821</v>
      </c>
      <c r="C451" s="212" t="s">
        <v>4414</v>
      </c>
      <c r="D451" s="213">
        <v>1658.8</v>
      </c>
      <c r="E451" s="212" t="s">
        <v>4633</v>
      </c>
      <c r="F451" s="213">
        <v>1658.8</v>
      </c>
      <c r="G451" s="213">
        <v>0</v>
      </c>
      <c r="H451" s="212" t="s">
        <v>4378</v>
      </c>
    </row>
    <row r="452" spans="1:8" x14ac:dyDescent="0.25">
      <c r="A452" s="211" t="s">
        <v>4635</v>
      </c>
      <c r="B452" s="221" t="s">
        <v>7958</v>
      </c>
      <c r="C452" s="212" t="s">
        <v>4414</v>
      </c>
      <c r="D452" s="213">
        <v>6115.7</v>
      </c>
      <c r="E452" s="212" t="s">
        <v>4635</v>
      </c>
      <c r="F452" s="213">
        <v>6115.7</v>
      </c>
      <c r="G452" s="213">
        <v>0</v>
      </c>
      <c r="H452" s="212" t="s">
        <v>4378</v>
      </c>
    </row>
    <row r="453" spans="1:8" x14ac:dyDescent="0.25">
      <c r="A453" s="211" t="s">
        <v>4634</v>
      </c>
      <c r="B453" s="221" t="s">
        <v>4783</v>
      </c>
      <c r="C453" s="212" t="s">
        <v>4414</v>
      </c>
      <c r="D453" s="213">
        <v>2859.5</v>
      </c>
      <c r="E453" s="212" t="s">
        <v>4634</v>
      </c>
      <c r="F453" s="213">
        <v>2859.5</v>
      </c>
      <c r="G453" s="213">
        <v>0</v>
      </c>
      <c r="H453" s="212" t="s">
        <v>4378</v>
      </c>
    </row>
    <row r="454" spans="1:8" x14ac:dyDescent="0.25">
      <c r="A454" s="208" t="s">
        <v>4636</v>
      </c>
      <c r="B454" s="220" t="s">
        <v>4869</v>
      </c>
      <c r="C454" s="209" t="s">
        <v>4414</v>
      </c>
      <c r="D454" s="210">
        <v>6181.8</v>
      </c>
      <c r="E454" s="209" t="s">
        <v>4636</v>
      </c>
      <c r="F454" s="210">
        <v>6181.8</v>
      </c>
      <c r="G454" s="210">
        <v>0</v>
      </c>
      <c r="H454" s="209" t="s">
        <v>4378</v>
      </c>
    </row>
    <row r="455" spans="1:8" x14ac:dyDescent="0.25">
      <c r="A455" s="208" t="s">
        <v>4604</v>
      </c>
      <c r="B455" s="220" t="s">
        <v>4932</v>
      </c>
      <c r="C455" s="209" t="s">
        <v>4414</v>
      </c>
      <c r="D455" s="210">
        <v>6780.6</v>
      </c>
      <c r="E455" s="209" t="s">
        <v>4604</v>
      </c>
      <c r="F455" s="210">
        <v>6780.6</v>
      </c>
      <c r="G455" s="210">
        <v>0</v>
      </c>
      <c r="H455" s="209" t="s">
        <v>4378</v>
      </c>
    </row>
    <row r="456" spans="1:8" x14ac:dyDescent="0.25">
      <c r="A456" s="211" t="s">
        <v>4604</v>
      </c>
      <c r="B456" s="221" t="s">
        <v>4933</v>
      </c>
      <c r="C456" s="212" t="s">
        <v>4414</v>
      </c>
      <c r="D456" s="213">
        <v>10059.700000000001</v>
      </c>
      <c r="E456" s="212" t="s">
        <v>4643</v>
      </c>
      <c r="F456" s="213">
        <v>10059.700000000001</v>
      </c>
      <c r="G456" s="213">
        <v>0</v>
      </c>
      <c r="H456" s="212" t="s">
        <v>4378</v>
      </c>
    </row>
    <row r="457" spans="1:8" x14ac:dyDescent="0.25">
      <c r="A457" s="211" t="s">
        <v>4640</v>
      </c>
      <c r="B457" s="221" t="s">
        <v>5068</v>
      </c>
      <c r="C457" s="212" t="s">
        <v>4414</v>
      </c>
      <c r="D457" s="213">
        <v>270</v>
      </c>
      <c r="E457" s="212" t="s">
        <v>4640</v>
      </c>
      <c r="F457" s="213">
        <v>270</v>
      </c>
      <c r="G457" s="213">
        <v>0</v>
      </c>
      <c r="H457" s="212" t="s">
        <v>4378</v>
      </c>
    </row>
    <row r="458" spans="1:8" x14ac:dyDescent="0.25">
      <c r="A458" s="208" t="s">
        <v>4746</v>
      </c>
      <c r="B458" s="220" t="s">
        <v>5227</v>
      </c>
      <c r="C458" s="209" t="s">
        <v>4414</v>
      </c>
      <c r="D458" s="210">
        <v>3403.2</v>
      </c>
      <c r="E458" s="209" t="s">
        <v>4746</v>
      </c>
      <c r="F458" s="210">
        <v>3403.2</v>
      </c>
      <c r="G458" s="210">
        <v>0</v>
      </c>
      <c r="H458" s="209" t="s">
        <v>4378</v>
      </c>
    </row>
    <row r="459" spans="1:8" x14ac:dyDescent="0.25">
      <c r="A459" s="208" t="s">
        <v>4639</v>
      </c>
      <c r="B459" s="220" t="s">
        <v>5351</v>
      </c>
      <c r="C459" s="209" t="s">
        <v>4414</v>
      </c>
      <c r="D459" s="210">
        <v>3350.1</v>
      </c>
      <c r="E459" s="209" t="s">
        <v>4639</v>
      </c>
      <c r="F459" s="210">
        <v>3350.1</v>
      </c>
      <c r="G459" s="210">
        <v>0</v>
      </c>
      <c r="H459" s="209" t="s">
        <v>4378</v>
      </c>
    </row>
    <row r="460" spans="1:8" x14ac:dyDescent="0.25">
      <c r="A460" s="211" t="s">
        <v>4639</v>
      </c>
      <c r="B460" s="221" t="s">
        <v>5352</v>
      </c>
      <c r="C460" s="212" t="s">
        <v>4414</v>
      </c>
      <c r="D460" s="213">
        <v>864</v>
      </c>
      <c r="E460" s="212" t="s">
        <v>4639</v>
      </c>
      <c r="F460" s="213">
        <v>864</v>
      </c>
      <c r="G460" s="213">
        <v>0</v>
      </c>
      <c r="H460" s="212" t="s">
        <v>4378</v>
      </c>
    </row>
    <row r="461" spans="1:8" x14ac:dyDescent="0.25">
      <c r="A461" s="208" t="s">
        <v>4639</v>
      </c>
      <c r="B461" s="220" t="s">
        <v>5353</v>
      </c>
      <c r="C461" s="209" t="s">
        <v>4414</v>
      </c>
      <c r="D461" s="210">
        <v>2146.4</v>
      </c>
      <c r="E461" s="209" t="s">
        <v>4639</v>
      </c>
      <c r="F461" s="210">
        <v>2146.4</v>
      </c>
      <c r="G461" s="210">
        <v>0</v>
      </c>
      <c r="H461" s="209" t="s">
        <v>4378</v>
      </c>
    </row>
    <row r="462" spans="1:8" x14ac:dyDescent="0.25">
      <c r="A462" s="211" t="s">
        <v>4630</v>
      </c>
      <c r="B462" s="221" t="s">
        <v>5502</v>
      </c>
      <c r="C462" s="212" t="s">
        <v>4414</v>
      </c>
      <c r="D462" s="213">
        <v>5342.1</v>
      </c>
      <c r="E462" s="212" t="s">
        <v>4630</v>
      </c>
      <c r="F462" s="213">
        <v>5342.1</v>
      </c>
      <c r="G462" s="213">
        <v>0</v>
      </c>
      <c r="H462" s="212" t="s">
        <v>4378</v>
      </c>
    </row>
    <row r="463" spans="1:8" x14ac:dyDescent="0.25">
      <c r="A463" s="208" t="s">
        <v>4641</v>
      </c>
      <c r="B463" s="220" t="s">
        <v>5640</v>
      </c>
      <c r="C463" s="209" t="s">
        <v>4414</v>
      </c>
      <c r="D463" s="210">
        <v>3021</v>
      </c>
      <c r="E463" s="209" t="s">
        <v>4641</v>
      </c>
      <c r="F463" s="210">
        <v>3021</v>
      </c>
      <c r="G463" s="210">
        <v>0</v>
      </c>
      <c r="H463" s="209" t="s">
        <v>4378</v>
      </c>
    </row>
    <row r="464" spans="1:8" x14ac:dyDescent="0.25">
      <c r="A464" s="208" t="s">
        <v>4645</v>
      </c>
      <c r="B464" s="220" t="s">
        <v>5753</v>
      </c>
      <c r="C464" s="209" t="s">
        <v>4414</v>
      </c>
      <c r="D464" s="210">
        <v>4945.6000000000004</v>
      </c>
      <c r="E464" s="209" t="s">
        <v>4645</v>
      </c>
      <c r="F464" s="210">
        <v>4945.6000000000004</v>
      </c>
      <c r="G464" s="210">
        <v>0</v>
      </c>
      <c r="H464" s="209" t="s">
        <v>4378</v>
      </c>
    </row>
    <row r="465" spans="1:8" x14ac:dyDescent="0.25">
      <c r="A465" s="208" t="s">
        <v>4643</v>
      </c>
      <c r="B465" s="220" t="s">
        <v>5837</v>
      </c>
      <c r="C465" s="209" t="s">
        <v>4414</v>
      </c>
      <c r="D465" s="210">
        <v>13157.4</v>
      </c>
      <c r="E465" s="209" t="s">
        <v>5838</v>
      </c>
      <c r="F465" s="210">
        <v>13157.4</v>
      </c>
      <c r="G465" s="210">
        <v>0</v>
      </c>
      <c r="H465" s="209" t="s">
        <v>4378</v>
      </c>
    </row>
    <row r="466" spans="1:8" x14ac:dyDescent="0.25">
      <c r="A466" s="211" t="s">
        <v>4648</v>
      </c>
      <c r="B466" s="221" t="s">
        <v>5945</v>
      </c>
      <c r="C466" s="212" t="s">
        <v>4414</v>
      </c>
      <c r="D466" s="213">
        <v>3213</v>
      </c>
      <c r="E466" s="212" t="s">
        <v>4648</v>
      </c>
      <c r="F466" s="213">
        <v>3213</v>
      </c>
      <c r="G466" s="213">
        <v>0</v>
      </c>
      <c r="H466" s="212" t="s">
        <v>4378</v>
      </c>
    </row>
    <row r="467" spans="1:8" x14ac:dyDescent="0.25">
      <c r="A467" s="211" t="s">
        <v>4821</v>
      </c>
      <c r="B467" s="221" t="s">
        <v>6088</v>
      </c>
      <c r="C467" s="212" t="s">
        <v>4414</v>
      </c>
      <c r="D467" s="213">
        <v>330</v>
      </c>
      <c r="E467" s="212" t="s">
        <v>4821</v>
      </c>
      <c r="F467" s="213">
        <v>330</v>
      </c>
      <c r="G467" s="213">
        <v>0</v>
      </c>
      <c r="H467" s="212" t="s">
        <v>4378</v>
      </c>
    </row>
    <row r="468" spans="1:8" x14ac:dyDescent="0.25">
      <c r="A468" s="208" t="s">
        <v>5793</v>
      </c>
      <c r="B468" s="220" t="s">
        <v>6187</v>
      </c>
      <c r="C468" s="209" t="s">
        <v>4414</v>
      </c>
      <c r="D468" s="210">
        <v>3186.6</v>
      </c>
      <c r="E468" s="209" t="s">
        <v>5793</v>
      </c>
      <c r="F468" s="210">
        <v>3186.6</v>
      </c>
      <c r="G468" s="210">
        <v>0</v>
      </c>
      <c r="H468" s="209" t="s">
        <v>4378</v>
      </c>
    </row>
    <row r="469" spans="1:8" x14ac:dyDescent="0.25">
      <c r="A469" s="208" t="s">
        <v>5793</v>
      </c>
      <c r="B469" s="220" t="s">
        <v>6189</v>
      </c>
      <c r="C469" s="209" t="s">
        <v>4414</v>
      </c>
      <c r="D469" s="210">
        <v>4492.3999999999996</v>
      </c>
      <c r="E469" s="209" t="s">
        <v>5793</v>
      </c>
      <c r="F469" s="210">
        <v>4492.3999999999996</v>
      </c>
      <c r="G469" s="210">
        <v>0</v>
      </c>
      <c r="H469" s="209" t="s">
        <v>4378</v>
      </c>
    </row>
    <row r="470" spans="1:8" x14ac:dyDescent="0.25">
      <c r="A470" s="211" t="s">
        <v>4696</v>
      </c>
      <c r="B470" s="221" t="s">
        <v>6327</v>
      </c>
      <c r="C470" s="212" t="s">
        <v>4414</v>
      </c>
      <c r="D470" s="213">
        <v>4131.8</v>
      </c>
      <c r="E470" s="212" t="s">
        <v>4696</v>
      </c>
      <c r="F470" s="213">
        <v>4131.8</v>
      </c>
      <c r="G470" s="213">
        <v>0</v>
      </c>
      <c r="H470" s="212" t="s">
        <v>4378</v>
      </c>
    </row>
    <row r="471" spans="1:8" x14ac:dyDescent="0.25">
      <c r="A471" s="211" t="s">
        <v>5395</v>
      </c>
      <c r="B471" s="221" t="s">
        <v>6480</v>
      </c>
      <c r="C471" s="212" t="s">
        <v>4414</v>
      </c>
      <c r="D471" s="213">
        <v>3253.8</v>
      </c>
      <c r="E471" s="212" t="s">
        <v>5395</v>
      </c>
      <c r="F471" s="213">
        <v>3253.8</v>
      </c>
      <c r="G471" s="213">
        <v>0</v>
      </c>
      <c r="H471" s="212" t="s">
        <v>4378</v>
      </c>
    </row>
    <row r="472" spans="1:8" x14ac:dyDescent="0.25">
      <c r="A472" s="208" t="s">
        <v>5838</v>
      </c>
      <c r="B472" s="220" t="s">
        <v>6683</v>
      </c>
      <c r="C472" s="209" t="s">
        <v>4414</v>
      </c>
      <c r="D472" s="210">
        <v>11171.2</v>
      </c>
      <c r="E472" s="209" t="s">
        <v>5716</v>
      </c>
      <c r="F472" s="210">
        <v>11171.2</v>
      </c>
      <c r="G472" s="210">
        <v>0</v>
      </c>
      <c r="H472" s="209" t="s">
        <v>4378</v>
      </c>
    </row>
    <row r="473" spans="1:8" x14ac:dyDescent="0.25">
      <c r="A473" s="211" t="s">
        <v>5838</v>
      </c>
      <c r="B473" s="221" t="s">
        <v>6684</v>
      </c>
      <c r="C473" s="212" t="s">
        <v>4414</v>
      </c>
      <c r="D473" s="213">
        <v>3977.6</v>
      </c>
      <c r="E473" s="212" t="s">
        <v>5838</v>
      </c>
      <c r="F473" s="213">
        <v>3977.6</v>
      </c>
      <c r="G473" s="213">
        <v>0</v>
      </c>
      <c r="H473" s="212" t="s">
        <v>4378</v>
      </c>
    </row>
    <row r="474" spans="1:8" x14ac:dyDescent="0.25">
      <c r="A474" s="208" t="s">
        <v>5092</v>
      </c>
      <c r="B474" s="220" t="s">
        <v>6811</v>
      </c>
      <c r="C474" s="209" t="s">
        <v>4414</v>
      </c>
      <c r="D474" s="210">
        <v>2980.8</v>
      </c>
      <c r="E474" s="209" t="s">
        <v>5092</v>
      </c>
      <c r="F474" s="210">
        <v>2980.8</v>
      </c>
      <c r="G474" s="210">
        <v>0</v>
      </c>
      <c r="H474" s="209" t="s">
        <v>4378</v>
      </c>
    </row>
    <row r="475" spans="1:8" x14ac:dyDescent="0.25">
      <c r="A475" s="208" t="s">
        <v>5244</v>
      </c>
      <c r="B475" s="220" t="s">
        <v>6924</v>
      </c>
      <c r="C475" s="209" t="s">
        <v>4414</v>
      </c>
      <c r="D475" s="210">
        <v>787.2</v>
      </c>
      <c r="E475" s="209" t="s">
        <v>5244</v>
      </c>
      <c r="F475" s="210">
        <v>787.2</v>
      </c>
      <c r="G475" s="210">
        <v>0</v>
      </c>
      <c r="H475" s="209" t="s">
        <v>4378</v>
      </c>
    </row>
    <row r="476" spans="1:8" x14ac:dyDescent="0.25">
      <c r="A476" s="208" t="s">
        <v>5066</v>
      </c>
      <c r="B476" s="220" t="s">
        <v>7055</v>
      </c>
      <c r="C476" s="209" t="s">
        <v>4414</v>
      </c>
      <c r="D476" s="210">
        <v>3105</v>
      </c>
      <c r="E476" s="209" t="s">
        <v>5066</v>
      </c>
      <c r="F476" s="210">
        <v>3105</v>
      </c>
      <c r="G476" s="210">
        <v>0</v>
      </c>
      <c r="H476" s="209" t="s">
        <v>4378</v>
      </c>
    </row>
    <row r="477" spans="1:8" x14ac:dyDescent="0.25">
      <c r="A477" s="211" t="s">
        <v>5066</v>
      </c>
      <c r="B477" s="221" t="s">
        <v>7056</v>
      </c>
      <c r="C477" s="212" t="s">
        <v>4414</v>
      </c>
      <c r="D477" s="213">
        <v>4431.6000000000004</v>
      </c>
      <c r="E477" s="212" t="s">
        <v>5066</v>
      </c>
      <c r="F477" s="213">
        <v>4431.6000000000004</v>
      </c>
      <c r="G477" s="213">
        <v>0</v>
      </c>
      <c r="H477" s="212" t="s">
        <v>4378</v>
      </c>
    </row>
    <row r="478" spans="1:8" x14ac:dyDescent="0.25">
      <c r="A478" s="208" t="s">
        <v>6803</v>
      </c>
      <c r="B478" s="220" t="s">
        <v>7183</v>
      </c>
      <c r="C478" s="209" t="s">
        <v>4414</v>
      </c>
      <c r="D478" s="210">
        <v>4215.2</v>
      </c>
      <c r="E478" s="209" t="s">
        <v>6803</v>
      </c>
      <c r="F478" s="210">
        <v>4215.2</v>
      </c>
      <c r="G478" s="210">
        <v>0</v>
      </c>
      <c r="H478" s="209" t="s">
        <v>4378</v>
      </c>
    </row>
    <row r="479" spans="1:8" x14ac:dyDescent="0.25">
      <c r="A479" s="211" t="s">
        <v>6803</v>
      </c>
      <c r="B479" s="221" t="s">
        <v>7184</v>
      </c>
      <c r="C479" s="212" t="s">
        <v>4414</v>
      </c>
      <c r="D479" s="213">
        <v>306.8</v>
      </c>
      <c r="E479" s="212" t="s">
        <v>6803</v>
      </c>
      <c r="F479" s="213">
        <v>306.8</v>
      </c>
      <c r="G479" s="213">
        <v>0</v>
      </c>
      <c r="H479" s="212" t="s">
        <v>4378</v>
      </c>
    </row>
    <row r="480" spans="1:8" x14ac:dyDescent="0.25">
      <c r="A480" s="208" t="s">
        <v>4642</v>
      </c>
      <c r="B480" s="220" t="s">
        <v>4676</v>
      </c>
      <c r="C480" s="209" t="s">
        <v>4600</v>
      </c>
      <c r="D480" s="210">
        <v>34324.199999999997</v>
      </c>
      <c r="E480" s="209" t="s">
        <v>4632</v>
      </c>
      <c r="F480" s="210">
        <v>34324.199999999997</v>
      </c>
      <c r="G480" s="210">
        <v>0</v>
      </c>
      <c r="H480" s="209" t="s">
        <v>4378</v>
      </c>
    </row>
    <row r="481" spans="1:8" x14ac:dyDescent="0.25">
      <c r="A481" s="211" t="s">
        <v>4638</v>
      </c>
      <c r="B481" s="221" t="s">
        <v>7375</v>
      </c>
      <c r="C481" s="212" t="s">
        <v>4584</v>
      </c>
      <c r="D481" s="213">
        <v>5265.4</v>
      </c>
      <c r="E481" s="212" t="s">
        <v>4638</v>
      </c>
      <c r="F481" s="213">
        <v>5265.4</v>
      </c>
      <c r="G481" s="213">
        <v>0</v>
      </c>
      <c r="H481" s="212" t="s">
        <v>4378</v>
      </c>
    </row>
    <row r="482" spans="1:8" x14ac:dyDescent="0.25">
      <c r="A482" s="208" t="s">
        <v>4633</v>
      </c>
      <c r="B482" s="220" t="s">
        <v>7822</v>
      </c>
      <c r="C482" s="209" t="s">
        <v>4584</v>
      </c>
      <c r="D482" s="210">
        <v>5009.6000000000004</v>
      </c>
      <c r="E482" s="209" t="s">
        <v>4633</v>
      </c>
      <c r="F482" s="210">
        <v>5009.6000000000004</v>
      </c>
      <c r="G482" s="210">
        <v>0</v>
      </c>
      <c r="H482" s="209" t="s">
        <v>4378</v>
      </c>
    </row>
    <row r="483" spans="1:8" x14ac:dyDescent="0.25">
      <c r="A483" s="211" t="s">
        <v>4639</v>
      </c>
      <c r="B483" s="221" t="s">
        <v>5363</v>
      </c>
      <c r="C483" s="212" t="s">
        <v>4584</v>
      </c>
      <c r="D483" s="213">
        <v>7903</v>
      </c>
      <c r="E483" s="212" t="s">
        <v>4639</v>
      </c>
      <c r="F483" s="213">
        <v>7903</v>
      </c>
      <c r="G483" s="213">
        <v>0</v>
      </c>
      <c r="H483" s="212" t="s">
        <v>4378</v>
      </c>
    </row>
    <row r="484" spans="1:8" x14ac:dyDescent="0.25">
      <c r="A484" s="208" t="s">
        <v>4648</v>
      </c>
      <c r="B484" s="220" t="s">
        <v>5958</v>
      </c>
      <c r="C484" s="209" t="s">
        <v>4584</v>
      </c>
      <c r="D484" s="210">
        <v>5921.4</v>
      </c>
      <c r="E484" s="209" t="s">
        <v>4648</v>
      </c>
      <c r="F484" s="210">
        <v>5921.4</v>
      </c>
      <c r="G484" s="210">
        <v>0</v>
      </c>
      <c r="H484" s="209" t="s">
        <v>4378</v>
      </c>
    </row>
    <row r="485" spans="1:8" x14ac:dyDescent="0.25">
      <c r="A485" s="211" t="s">
        <v>5793</v>
      </c>
      <c r="B485" s="221" t="s">
        <v>6194</v>
      </c>
      <c r="C485" s="212" t="s">
        <v>4584</v>
      </c>
      <c r="D485" s="213">
        <v>5960.2</v>
      </c>
      <c r="E485" s="212" t="s">
        <v>5793</v>
      </c>
      <c r="F485" s="213">
        <v>5960.2</v>
      </c>
      <c r="G485" s="213">
        <v>0</v>
      </c>
      <c r="H485" s="212" t="s">
        <v>4378</v>
      </c>
    </row>
    <row r="486" spans="1:8" x14ac:dyDescent="0.25">
      <c r="A486" s="211" t="s">
        <v>5066</v>
      </c>
      <c r="B486" s="221" t="s">
        <v>7066</v>
      </c>
      <c r="C486" s="212" t="s">
        <v>4584</v>
      </c>
      <c r="D486" s="213">
        <v>7896.84</v>
      </c>
      <c r="E486" s="212" t="s">
        <v>5066</v>
      </c>
      <c r="F486" s="213">
        <v>7896.84</v>
      </c>
      <c r="G486" s="213">
        <v>0</v>
      </c>
      <c r="H486" s="212" t="s">
        <v>4378</v>
      </c>
    </row>
    <row r="487" spans="1:8" x14ac:dyDescent="0.25">
      <c r="A487" s="211" t="s">
        <v>4638</v>
      </c>
      <c r="B487" s="221" t="s">
        <v>7476</v>
      </c>
      <c r="C487" s="212" t="s">
        <v>279</v>
      </c>
      <c r="D487" s="213">
        <v>14792.26</v>
      </c>
      <c r="E487" s="212" t="s">
        <v>4648</v>
      </c>
      <c r="F487" s="213">
        <v>14792.26</v>
      </c>
      <c r="G487" s="213">
        <v>0</v>
      </c>
      <c r="H487" s="212" t="s">
        <v>4378</v>
      </c>
    </row>
    <row r="488" spans="1:8" x14ac:dyDescent="0.25">
      <c r="A488" s="211" t="s">
        <v>5838</v>
      </c>
      <c r="B488" s="221" t="s">
        <v>6728</v>
      </c>
      <c r="C488" s="212" t="s">
        <v>279</v>
      </c>
      <c r="D488" s="213">
        <v>4194.4399999999996</v>
      </c>
      <c r="E488" s="212" t="s">
        <v>4416</v>
      </c>
      <c r="F488" s="213">
        <v>0</v>
      </c>
      <c r="G488" s="213">
        <v>4194.4399999999996</v>
      </c>
      <c r="H488" s="212" t="s">
        <v>4294</v>
      </c>
    </row>
    <row r="489" spans="1:8" x14ac:dyDescent="0.25">
      <c r="A489" s="211" t="s">
        <v>4642</v>
      </c>
      <c r="B489" s="221" t="s">
        <v>5789</v>
      </c>
      <c r="C489" s="212" t="s">
        <v>4387</v>
      </c>
      <c r="D489" s="213">
        <v>6788.4</v>
      </c>
      <c r="E489" s="212" t="s">
        <v>4642</v>
      </c>
      <c r="F489" s="213">
        <v>6788.4</v>
      </c>
      <c r="G489" s="213">
        <v>0</v>
      </c>
      <c r="H489" s="212" t="s">
        <v>4378</v>
      </c>
    </row>
    <row r="490" spans="1:8" x14ac:dyDescent="0.25">
      <c r="A490" s="208" t="s">
        <v>4632</v>
      </c>
      <c r="B490" s="220" t="s">
        <v>5259</v>
      </c>
      <c r="C490" s="209" t="s">
        <v>4387</v>
      </c>
      <c r="D490" s="210">
        <v>30788.7</v>
      </c>
      <c r="E490" s="209" t="s">
        <v>4633</v>
      </c>
      <c r="F490" s="210">
        <v>30788.7</v>
      </c>
      <c r="G490" s="210">
        <v>0</v>
      </c>
      <c r="H490" s="209" t="s">
        <v>4378</v>
      </c>
    </row>
    <row r="491" spans="1:8" x14ac:dyDescent="0.25">
      <c r="A491" s="211" t="s">
        <v>4632</v>
      </c>
      <c r="B491" s="221" t="s">
        <v>6929</v>
      </c>
      <c r="C491" s="212" t="s">
        <v>4387</v>
      </c>
      <c r="D491" s="213">
        <v>5622.6</v>
      </c>
      <c r="E491" s="212" t="s">
        <v>4632</v>
      </c>
      <c r="F491" s="213">
        <v>5622.6</v>
      </c>
      <c r="G491" s="213">
        <v>0</v>
      </c>
      <c r="H491" s="212" t="s">
        <v>4378</v>
      </c>
    </row>
    <row r="492" spans="1:8" x14ac:dyDescent="0.25">
      <c r="A492" s="211" t="s">
        <v>4638</v>
      </c>
      <c r="B492" s="221" t="s">
        <v>7327</v>
      </c>
      <c r="C492" s="212" t="s">
        <v>4387</v>
      </c>
      <c r="D492" s="213">
        <v>18940</v>
      </c>
      <c r="E492" s="212" t="s">
        <v>4638</v>
      </c>
      <c r="F492" s="213">
        <v>18940</v>
      </c>
      <c r="G492" s="213">
        <v>0</v>
      </c>
      <c r="H492" s="212" t="s">
        <v>4378</v>
      </c>
    </row>
    <row r="493" spans="1:8" x14ac:dyDescent="0.25">
      <c r="A493" s="208" t="s">
        <v>4633</v>
      </c>
      <c r="B493" s="220" t="s">
        <v>7747</v>
      </c>
      <c r="C493" s="209" t="s">
        <v>4387</v>
      </c>
      <c r="D493" s="210">
        <v>31882</v>
      </c>
      <c r="E493" s="209" t="s">
        <v>4821</v>
      </c>
      <c r="F493" s="210">
        <v>31882</v>
      </c>
      <c r="G493" s="210">
        <v>0</v>
      </c>
      <c r="H493" s="209" t="s">
        <v>4378</v>
      </c>
    </row>
    <row r="494" spans="1:8" x14ac:dyDescent="0.25">
      <c r="A494" s="208" t="s">
        <v>4634</v>
      </c>
      <c r="B494" s="220" t="s">
        <v>4710</v>
      </c>
      <c r="C494" s="209" t="s">
        <v>4387</v>
      </c>
      <c r="D494" s="210">
        <v>10676.2</v>
      </c>
      <c r="E494" s="209" t="s">
        <v>4634</v>
      </c>
      <c r="F494" s="210">
        <v>10676.2</v>
      </c>
      <c r="G494" s="210">
        <v>0</v>
      </c>
      <c r="H494" s="209" t="s">
        <v>4378</v>
      </c>
    </row>
    <row r="495" spans="1:8" x14ac:dyDescent="0.25">
      <c r="A495" s="211" t="s">
        <v>4636</v>
      </c>
      <c r="B495" s="221" t="s">
        <v>4828</v>
      </c>
      <c r="C495" s="212" t="s">
        <v>4387</v>
      </c>
      <c r="D495" s="213">
        <v>990</v>
      </c>
      <c r="E495" s="212" t="s">
        <v>4636</v>
      </c>
      <c r="F495" s="213">
        <v>990</v>
      </c>
      <c r="G495" s="213">
        <v>0</v>
      </c>
      <c r="H495" s="212" t="s">
        <v>4378</v>
      </c>
    </row>
    <row r="496" spans="1:8" x14ac:dyDescent="0.25">
      <c r="A496" s="211" t="s">
        <v>4636</v>
      </c>
      <c r="B496" s="221" t="s">
        <v>4881</v>
      </c>
      <c r="C496" s="212" t="s">
        <v>4387</v>
      </c>
      <c r="D496" s="213">
        <v>3216.8</v>
      </c>
      <c r="E496" s="212" t="s">
        <v>4636</v>
      </c>
      <c r="F496" s="213">
        <v>3216.8</v>
      </c>
      <c r="G496" s="213">
        <v>0</v>
      </c>
      <c r="H496" s="212" t="s">
        <v>4378</v>
      </c>
    </row>
    <row r="497" spans="1:8" x14ac:dyDescent="0.25">
      <c r="A497" s="208" t="s">
        <v>4636</v>
      </c>
      <c r="B497" s="220" t="s">
        <v>4882</v>
      </c>
      <c r="C497" s="209" t="s">
        <v>4387</v>
      </c>
      <c r="D497" s="210">
        <v>726.6</v>
      </c>
      <c r="E497" s="209" t="s">
        <v>4636</v>
      </c>
      <c r="F497" s="210">
        <v>726.6</v>
      </c>
      <c r="G497" s="210">
        <v>0</v>
      </c>
      <c r="H497" s="209" t="s">
        <v>4378</v>
      </c>
    </row>
    <row r="498" spans="1:8" x14ac:dyDescent="0.25">
      <c r="A498" s="208" t="s">
        <v>4639</v>
      </c>
      <c r="B498" s="220" t="s">
        <v>5407</v>
      </c>
      <c r="C498" s="209" t="s">
        <v>4387</v>
      </c>
      <c r="D498" s="210">
        <v>1739.1</v>
      </c>
      <c r="E498" s="209" t="s">
        <v>4639</v>
      </c>
      <c r="F498" s="210">
        <v>1739.1</v>
      </c>
      <c r="G498" s="210">
        <v>0</v>
      </c>
      <c r="H498" s="209" t="s">
        <v>4378</v>
      </c>
    </row>
    <row r="499" spans="1:8" x14ac:dyDescent="0.25">
      <c r="A499" s="211" t="s">
        <v>4630</v>
      </c>
      <c r="B499" s="221" t="s">
        <v>5510</v>
      </c>
      <c r="C499" s="212" t="s">
        <v>4387</v>
      </c>
      <c r="D499" s="213">
        <v>2464.8000000000002</v>
      </c>
      <c r="E499" s="212" t="s">
        <v>4630</v>
      </c>
      <c r="F499" s="213">
        <v>2464.8000000000002</v>
      </c>
      <c r="G499" s="213">
        <v>0</v>
      </c>
      <c r="H499" s="212" t="s">
        <v>4378</v>
      </c>
    </row>
    <row r="500" spans="1:8" x14ac:dyDescent="0.25">
      <c r="A500" s="208" t="s">
        <v>4641</v>
      </c>
      <c r="B500" s="220" t="s">
        <v>5600</v>
      </c>
      <c r="C500" s="209" t="s">
        <v>4387</v>
      </c>
      <c r="D500" s="210">
        <v>5089.1000000000004</v>
      </c>
      <c r="E500" s="209" t="s">
        <v>4641</v>
      </c>
      <c r="F500" s="210">
        <v>5089.1000000000004</v>
      </c>
      <c r="G500" s="210">
        <v>0</v>
      </c>
      <c r="H500" s="209" t="s">
        <v>4378</v>
      </c>
    </row>
    <row r="501" spans="1:8" x14ac:dyDescent="0.25">
      <c r="A501" s="211" t="s">
        <v>4821</v>
      </c>
      <c r="B501" s="221" t="s">
        <v>6038</v>
      </c>
      <c r="C501" s="212" t="s">
        <v>4387</v>
      </c>
      <c r="D501" s="213">
        <v>34767.800000000003</v>
      </c>
      <c r="E501" s="212" t="s">
        <v>6039</v>
      </c>
      <c r="F501" s="213">
        <v>34767.800000000003</v>
      </c>
      <c r="G501" s="213">
        <v>0</v>
      </c>
      <c r="H501" s="212" t="s">
        <v>4378</v>
      </c>
    </row>
    <row r="502" spans="1:8" x14ac:dyDescent="0.25">
      <c r="A502" s="208" t="s">
        <v>5793</v>
      </c>
      <c r="B502" s="220" t="s">
        <v>6205</v>
      </c>
      <c r="C502" s="209" t="s">
        <v>4387</v>
      </c>
      <c r="D502" s="210">
        <v>2242.6</v>
      </c>
      <c r="E502" s="209" t="s">
        <v>5793</v>
      </c>
      <c r="F502" s="210">
        <v>2242.6</v>
      </c>
      <c r="G502" s="210">
        <v>0</v>
      </c>
      <c r="H502" s="209" t="s">
        <v>4378</v>
      </c>
    </row>
    <row r="503" spans="1:8" x14ac:dyDescent="0.25">
      <c r="A503" s="211" t="s">
        <v>5395</v>
      </c>
      <c r="B503" s="221" t="s">
        <v>6410</v>
      </c>
      <c r="C503" s="212" t="s">
        <v>4387</v>
      </c>
      <c r="D503" s="213">
        <v>19202.8</v>
      </c>
      <c r="E503" s="212" t="s">
        <v>5395</v>
      </c>
      <c r="F503" s="213">
        <v>19202.8</v>
      </c>
      <c r="G503" s="213">
        <v>0</v>
      </c>
      <c r="H503" s="212" t="s">
        <v>4378</v>
      </c>
    </row>
    <row r="504" spans="1:8" x14ac:dyDescent="0.25">
      <c r="A504" s="208" t="s">
        <v>6409</v>
      </c>
      <c r="B504" s="220" t="s">
        <v>6558</v>
      </c>
      <c r="C504" s="209" t="s">
        <v>4387</v>
      </c>
      <c r="D504" s="210">
        <v>9119.2000000000007</v>
      </c>
      <c r="E504" s="209" t="s">
        <v>6409</v>
      </c>
      <c r="F504" s="210">
        <v>9119.2000000000007</v>
      </c>
      <c r="G504" s="210">
        <v>0</v>
      </c>
      <c r="H504" s="209" t="s">
        <v>4378</v>
      </c>
    </row>
    <row r="505" spans="1:8" x14ac:dyDescent="0.25">
      <c r="A505" s="208" t="s">
        <v>5838</v>
      </c>
      <c r="B505" s="220" t="s">
        <v>6650</v>
      </c>
      <c r="C505" s="209" t="s">
        <v>4387</v>
      </c>
      <c r="D505" s="210">
        <v>4842.6000000000004</v>
      </c>
      <c r="E505" s="209" t="s">
        <v>5838</v>
      </c>
      <c r="F505" s="210">
        <v>4842.6000000000004</v>
      </c>
      <c r="G505" s="210">
        <v>0</v>
      </c>
      <c r="H505" s="209" t="s">
        <v>4378</v>
      </c>
    </row>
    <row r="506" spans="1:8" x14ac:dyDescent="0.25">
      <c r="A506" s="208" t="s">
        <v>5838</v>
      </c>
      <c r="B506" s="220" t="s">
        <v>6735</v>
      </c>
      <c r="C506" s="209" t="s">
        <v>4387</v>
      </c>
      <c r="D506" s="210">
        <v>1117.9000000000001</v>
      </c>
      <c r="E506" s="209" t="s">
        <v>5838</v>
      </c>
      <c r="F506" s="210">
        <v>1117.9000000000001</v>
      </c>
      <c r="G506" s="210">
        <v>0</v>
      </c>
      <c r="H506" s="209" t="s">
        <v>4378</v>
      </c>
    </row>
    <row r="507" spans="1:8" x14ac:dyDescent="0.25">
      <c r="A507" s="211" t="s">
        <v>5092</v>
      </c>
      <c r="B507" s="221" t="s">
        <v>6835</v>
      </c>
      <c r="C507" s="212" t="s">
        <v>4387</v>
      </c>
      <c r="D507" s="213">
        <v>5221.5</v>
      </c>
      <c r="E507" s="212" t="s">
        <v>5092</v>
      </c>
      <c r="F507" s="213">
        <v>5221.5</v>
      </c>
      <c r="G507" s="213">
        <v>0</v>
      </c>
      <c r="H507" s="212" t="s">
        <v>4378</v>
      </c>
    </row>
    <row r="508" spans="1:8" x14ac:dyDescent="0.25">
      <c r="A508" s="208" t="s">
        <v>5244</v>
      </c>
      <c r="B508" s="220" t="s">
        <v>6946</v>
      </c>
      <c r="C508" s="209" t="s">
        <v>4387</v>
      </c>
      <c r="D508" s="210">
        <v>1612.8</v>
      </c>
      <c r="E508" s="209" t="s">
        <v>5244</v>
      </c>
      <c r="F508" s="210">
        <v>1612.8</v>
      </c>
      <c r="G508" s="210">
        <v>0</v>
      </c>
      <c r="H508" s="209" t="s">
        <v>4378</v>
      </c>
    </row>
    <row r="509" spans="1:8" x14ac:dyDescent="0.25">
      <c r="A509" s="208" t="s">
        <v>6803</v>
      </c>
      <c r="B509" s="220" t="s">
        <v>7245</v>
      </c>
      <c r="C509" s="209" t="s">
        <v>4387</v>
      </c>
      <c r="D509" s="210">
        <v>1919.4</v>
      </c>
      <c r="E509" s="209" t="s">
        <v>6803</v>
      </c>
      <c r="F509" s="210">
        <v>1919.4</v>
      </c>
      <c r="G509" s="210">
        <v>0</v>
      </c>
      <c r="H509" s="209" t="s">
        <v>4378</v>
      </c>
    </row>
    <row r="510" spans="1:8" x14ac:dyDescent="0.25">
      <c r="A510" s="208" t="s">
        <v>4632</v>
      </c>
      <c r="B510" s="220" t="s">
        <v>5950</v>
      </c>
      <c r="C510" s="209" t="s">
        <v>4470</v>
      </c>
      <c r="D510" s="210">
        <v>3528</v>
      </c>
      <c r="E510" s="209" t="s">
        <v>4632</v>
      </c>
      <c r="F510" s="210">
        <v>3528</v>
      </c>
      <c r="G510" s="210">
        <v>0</v>
      </c>
      <c r="H510" s="209" t="s">
        <v>4378</v>
      </c>
    </row>
    <row r="511" spans="1:8" x14ac:dyDescent="0.25">
      <c r="A511" s="211" t="s">
        <v>4632</v>
      </c>
      <c r="B511" s="221" t="s">
        <v>6005</v>
      </c>
      <c r="C511" s="212" t="s">
        <v>4470</v>
      </c>
      <c r="D511" s="213">
        <v>2381.4</v>
      </c>
      <c r="E511" s="212" t="s">
        <v>4632</v>
      </c>
      <c r="F511" s="213">
        <v>2381.4</v>
      </c>
      <c r="G511" s="213">
        <v>0</v>
      </c>
      <c r="H511" s="212" t="s">
        <v>4378</v>
      </c>
    </row>
    <row r="512" spans="1:8" x14ac:dyDescent="0.25">
      <c r="A512" s="211" t="s">
        <v>4638</v>
      </c>
      <c r="B512" s="221" t="s">
        <v>7413</v>
      </c>
      <c r="C512" s="212" t="s">
        <v>4470</v>
      </c>
      <c r="D512" s="213">
        <v>3434.3</v>
      </c>
      <c r="E512" s="212" t="s">
        <v>4638</v>
      </c>
      <c r="F512" s="213">
        <v>3434.3</v>
      </c>
      <c r="G512" s="213">
        <v>0</v>
      </c>
      <c r="H512" s="212" t="s">
        <v>4378</v>
      </c>
    </row>
    <row r="513" spans="1:8" x14ac:dyDescent="0.25">
      <c r="A513" s="208" t="s">
        <v>4635</v>
      </c>
      <c r="B513" s="220" t="s">
        <v>7965</v>
      </c>
      <c r="C513" s="209" t="s">
        <v>4470</v>
      </c>
      <c r="D513" s="210">
        <v>3390</v>
      </c>
      <c r="E513" s="209" t="s">
        <v>4635</v>
      </c>
      <c r="F513" s="210">
        <v>3390</v>
      </c>
      <c r="G513" s="210">
        <v>0</v>
      </c>
      <c r="H513" s="209" t="s">
        <v>4378</v>
      </c>
    </row>
    <row r="514" spans="1:8" x14ac:dyDescent="0.25">
      <c r="A514" s="208" t="s">
        <v>4635</v>
      </c>
      <c r="B514" s="220" t="s">
        <v>7967</v>
      </c>
      <c r="C514" s="209" t="s">
        <v>4470</v>
      </c>
      <c r="D514" s="210">
        <v>6097.5</v>
      </c>
      <c r="E514" s="209" t="s">
        <v>4635</v>
      </c>
      <c r="F514" s="210">
        <v>6097.5</v>
      </c>
      <c r="G514" s="210">
        <v>0</v>
      </c>
      <c r="H514" s="209" t="s">
        <v>4378</v>
      </c>
    </row>
    <row r="515" spans="1:8" x14ac:dyDescent="0.25">
      <c r="A515" s="208" t="s">
        <v>4604</v>
      </c>
      <c r="B515" s="220" t="s">
        <v>4943</v>
      </c>
      <c r="C515" s="209" t="s">
        <v>4470</v>
      </c>
      <c r="D515" s="210">
        <v>3618</v>
      </c>
      <c r="E515" s="209" t="s">
        <v>4604</v>
      </c>
      <c r="F515" s="210">
        <v>3618</v>
      </c>
      <c r="G515" s="210">
        <v>0</v>
      </c>
      <c r="H515" s="209" t="s">
        <v>4378</v>
      </c>
    </row>
    <row r="516" spans="1:8" x14ac:dyDescent="0.25">
      <c r="A516" s="208" t="s">
        <v>4746</v>
      </c>
      <c r="B516" s="220" t="s">
        <v>5199</v>
      </c>
      <c r="C516" s="209" t="s">
        <v>4470</v>
      </c>
      <c r="D516" s="210">
        <v>4345</v>
      </c>
      <c r="E516" s="209" t="s">
        <v>4746</v>
      </c>
      <c r="F516" s="210">
        <v>4345</v>
      </c>
      <c r="G516" s="210">
        <v>0</v>
      </c>
      <c r="H516" s="209" t="s">
        <v>4378</v>
      </c>
    </row>
    <row r="517" spans="1:8" x14ac:dyDescent="0.25">
      <c r="A517" s="208" t="s">
        <v>4630</v>
      </c>
      <c r="B517" s="220" t="s">
        <v>5489</v>
      </c>
      <c r="C517" s="209" t="s">
        <v>4470</v>
      </c>
      <c r="D517" s="210">
        <v>3240</v>
      </c>
      <c r="E517" s="209" t="s">
        <v>4630</v>
      </c>
      <c r="F517" s="210">
        <v>3240</v>
      </c>
      <c r="G517" s="210">
        <v>0</v>
      </c>
      <c r="H517" s="209" t="s">
        <v>4378</v>
      </c>
    </row>
    <row r="518" spans="1:8" x14ac:dyDescent="0.25">
      <c r="A518" s="211" t="s">
        <v>4630</v>
      </c>
      <c r="B518" s="221" t="s">
        <v>5492</v>
      </c>
      <c r="C518" s="212" t="s">
        <v>4470</v>
      </c>
      <c r="D518" s="213">
        <v>5465</v>
      </c>
      <c r="E518" s="212" t="s">
        <v>4630</v>
      </c>
      <c r="F518" s="213">
        <v>5465</v>
      </c>
      <c r="G518" s="213">
        <v>0</v>
      </c>
      <c r="H518" s="212" t="s">
        <v>4378</v>
      </c>
    </row>
    <row r="519" spans="1:8" x14ac:dyDescent="0.25">
      <c r="A519" s="208" t="s">
        <v>4645</v>
      </c>
      <c r="B519" s="220" t="s">
        <v>5739</v>
      </c>
      <c r="C519" s="209" t="s">
        <v>4470</v>
      </c>
      <c r="D519" s="210">
        <v>2952</v>
      </c>
      <c r="E519" s="209" t="s">
        <v>4645</v>
      </c>
      <c r="F519" s="210">
        <v>2952</v>
      </c>
      <c r="G519" s="210">
        <v>0</v>
      </c>
      <c r="H519" s="209" t="s">
        <v>4378</v>
      </c>
    </row>
    <row r="520" spans="1:8" x14ac:dyDescent="0.25">
      <c r="A520" s="208" t="s">
        <v>4643</v>
      </c>
      <c r="B520" s="220" t="s">
        <v>5827</v>
      </c>
      <c r="C520" s="209" t="s">
        <v>4470</v>
      </c>
      <c r="D520" s="210">
        <v>333.7</v>
      </c>
      <c r="E520" s="209" t="s">
        <v>4643</v>
      </c>
      <c r="F520" s="210">
        <v>333.7</v>
      </c>
      <c r="G520" s="210">
        <v>0</v>
      </c>
      <c r="H520" s="209" t="s">
        <v>4378</v>
      </c>
    </row>
    <row r="521" spans="1:8" x14ac:dyDescent="0.25">
      <c r="A521" s="211" t="s">
        <v>4643</v>
      </c>
      <c r="B521" s="221" t="s">
        <v>5828</v>
      </c>
      <c r="C521" s="212" t="s">
        <v>4470</v>
      </c>
      <c r="D521" s="213">
        <v>2580</v>
      </c>
      <c r="E521" s="212" t="s">
        <v>4643</v>
      </c>
      <c r="F521" s="213">
        <v>2580</v>
      </c>
      <c r="G521" s="213">
        <v>0</v>
      </c>
      <c r="H521" s="212" t="s">
        <v>4378</v>
      </c>
    </row>
    <row r="522" spans="1:8" x14ac:dyDescent="0.25">
      <c r="A522" s="211" t="s">
        <v>4643</v>
      </c>
      <c r="B522" s="221" t="s">
        <v>5899</v>
      </c>
      <c r="C522" s="212" t="s">
        <v>4470</v>
      </c>
      <c r="D522" s="213">
        <v>3502.5</v>
      </c>
      <c r="E522" s="212" t="s">
        <v>4643</v>
      </c>
      <c r="F522" s="213">
        <v>3502.5</v>
      </c>
      <c r="G522" s="213">
        <v>0</v>
      </c>
      <c r="H522" s="212" t="s">
        <v>4378</v>
      </c>
    </row>
    <row r="523" spans="1:8" x14ac:dyDescent="0.25">
      <c r="A523" s="211" t="s">
        <v>5793</v>
      </c>
      <c r="B523" s="221" t="s">
        <v>6182</v>
      </c>
      <c r="C523" s="212" t="s">
        <v>4470</v>
      </c>
      <c r="D523" s="213">
        <v>3084</v>
      </c>
      <c r="E523" s="212" t="s">
        <v>5793</v>
      </c>
      <c r="F523" s="213">
        <v>3084</v>
      </c>
      <c r="G523" s="213">
        <v>0</v>
      </c>
      <c r="H523" s="212" t="s">
        <v>4378</v>
      </c>
    </row>
    <row r="524" spans="1:8" x14ac:dyDescent="0.25">
      <c r="A524" s="211" t="s">
        <v>5793</v>
      </c>
      <c r="B524" s="221" t="s">
        <v>6184</v>
      </c>
      <c r="C524" s="212" t="s">
        <v>4470</v>
      </c>
      <c r="D524" s="213">
        <v>3975</v>
      </c>
      <c r="E524" s="212" t="s">
        <v>5793</v>
      </c>
      <c r="F524" s="213">
        <v>3975</v>
      </c>
      <c r="G524" s="213">
        <v>0</v>
      </c>
      <c r="H524" s="212" t="s">
        <v>4378</v>
      </c>
    </row>
    <row r="525" spans="1:8" x14ac:dyDescent="0.25">
      <c r="A525" s="208" t="s">
        <v>5395</v>
      </c>
      <c r="B525" s="220" t="s">
        <v>6485</v>
      </c>
      <c r="C525" s="209" t="s">
        <v>4470</v>
      </c>
      <c r="D525" s="210">
        <v>3126</v>
      </c>
      <c r="E525" s="209" t="s">
        <v>5395</v>
      </c>
      <c r="F525" s="210">
        <v>3126</v>
      </c>
      <c r="G525" s="210">
        <v>0</v>
      </c>
      <c r="H525" s="209" t="s">
        <v>4378</v>
      </c>
    </row>
    <row r="526" spans="1:8" x14ac:dyDescent="0.25">
      <c r="A526" s="208" t="s">
        <v>5838</v>
      </c>
      <c r="B526" s="220" t="s">
        <v>6685</v>
      </c>
      <c r="C526" s="209" t="s">
        <v>4470</v>
      </c>
      <c r="D526" s="210">
        <v>4516</v>
      </c>
      <c r="E526" s="209" t="s">
        <v>5838</v>
      </c>
      <c r="F526" s="210">
        <v>4516</v>
      </c>
      <c r="G526" s="210">
        <v>0</v>
      </c>
      <c r="H526" s="209" t="s">
        <v>4378</v>
      </c>
    </row>
    <row r="527" spans="1:8" x14ac:dyDescent="0.25">
      <c r="A527" s="208" t="s">
        <v>5838</v>
      </c>
      <c r="B527" s="220" t="s">
        <v>6750</v>
      </c>
      <c r="C527" s="209" t="s">
        <v>4470</v>
      </c>
      <c r="D527" s="210">
        <v>6087.5</v>
      </c>
      <c r="E527" s="209" t="s">
        <v>5838</v>
      </c>
      <c r="F527" s="210">
        <v>6087.5</v>
      </c>
      <c r="G527" s="210">
        <v>0</v>
      </c>
      <c r="H527" s="209" t="s">
        <v>4378</v>
      </c>
    </row>
    <row r="528" spans="1:8" x14ac:dyDescent="0.25">
      <c r="A528" s="208" t="s">
        <v>6803</v>
      </c>
      <c r="B528" s="220" t="s">
        <v>7205</v>
      </c>
      <c r="C528" s="209" t="s">
        <v>4470</v>
      </c>
      <c r="D528" s="210">
        <v>3612</v>
      </c>
      <c r="E528" s="209" t="s">
        <v>6803</v>
      </c>
      <c r="F528" s="210">
        <v>3612</v>
      </c>
      <c r="G528" s="210">
        <v>0</v>
      </c>
      <c r="H528" s="209" t="s">
        <v>4378</v>
      </c>
    </row>
    <row r="529" spans="1:8" x14ac:dyDescent="0.25">
      <c r="A529" s="208" t="s">
        <v>4642</v>
      </c>
      <c r="B529" s="220" t="s">
        <v>5054</v>
      </c>
      <c r="C529" s="209" t="s">
        <v>4471</v>
      </c>
      <c r="D529" s="210">
        <v>20114</v>
      </c>
      <c r="E529" s="209" t="s">
        <v>4632</v>
      </c>
      <c r="F529" s="210">
        <v>20114</v>
      </c>
      <c r="G529" s="210">
        <v>0</v>
      </c>
      <c r="H529" s="209" t="s">
        <v>4378</v>
      </c>
    </row>
    <row r="530" spans="1:8" x14ac:dyDescent="0.25">
      <c r="A530" s="211" t="s">
        <v>4632</v>
      </c>
      <c r="B530" s="221" t="s">
        <v>6759</v>
      </c>
      <c r="C530" s="212" t="s">
        <v>4471</v>
      </c>
      <c r="D530" s="213">
        <v>6352</v>
      </c>
      <c r="E530" s="212" t="s">
        <v>4632</v>
      </c>
      <c r="F530" s="213">
        <v>6352</v>
      </c>
      <c r="G530" s="213">
        <v>0</v>
      </c>
      <c r="H530" s="212" t="s">
        <v>4378</v>
      </c>
    </row>
    <row r="531" spans="1:8" x14ac:dyDescent="0.25">
      <c r="A531" s="211" t="s">
        <v>4649</v>
      </c>
      <c r="B531" s="221" t="s">
        <v>7564</v>
      </c>
      <c r="C531" s="212" t="s">
        <v>4471</v>
      </c>
      <c r="D531" s="213">
        <v>37077.5</v>
      </c>
      <c r="E531" s="212" t="s">
        <v>4646</v>
      </c>
      <c r="F531" s="213">
        <v>37077.5</v>
      </c>
      <c r="G531" s="213">
        <v>0</v>
      </c>
      <c r="H531" s="212" t="s">
        <v>4378</v>
      </c>
    </row>
    <row r="532" spans="1:8" x14ac:dyDescent="0.25">
      <c r="A532" s="211" t="s">
        <v>4646</v>
      </c>
      <c r="B532" s="221" t="s">
        <v>7714</v>
      </c>
      <c r="C532" s="212" t="s">
        <v>4471</v>
      </c>
      <c r="D532" s="213">
        <v>8964</v>
      </c>
      <c r="E532" s="212" t="s">
        <v>4633</v>
      </c>
      <c r="F532" s="213">
        <v>8964</v>
      </c>
      <c r="G532" s="213">
        <v>0</v>
      </c>
      <c r="H532" s="212" t="s">
        <v>4378</v>
      </c>
    </row>
    <row r="533" spans="1:8" x14ac:dyDescent="0.25">
      <c r="A533" s="208" t="s">
        <v>4633</v>
      </c>
      <c r="B533" s="220" t="s">
        <v>7860</v>
      </c>
      <c r="C533" s="209" t="s">
        <v>4471</v>
      </c>
      <c r="D533" s="210">
        <v>0</v>
      </c>
      <c r="E533" s="209" t="s">
        <v>4416</v>
      </c>
      <c r="F533" s="210">
        <v>0</v>
      </c>
      <c r="G533" s="210">
        <v>0</v>
      </c>
      <c r="H533" s="209" t="s">
        <v>37</v>
      </c>
    </row>
    <row r="534" spans="1:8" x14ac:dyDescent="0.25">
      <c r="A534" s="208" t="s">
        <v>4633</v>
      </c>
      <c r="B534" s="220" t="s">
        <v>7866</v>
      </c>
      <c r="C534" s="209" t="s">
        <v>4471</v>
      </c>
      <c r="D534" s="210">
        <v>12000</v>
      </c>
      <c r="E534" s="209" t="s">
        <v>4633</v>
      </c>
      <c r="F534" s="210">
        <v>12000</v>
      </c>
      <c r="G534" s="210">
        <v>0</v>
      </c>
      <c r="H534" s="209" t="s">
        <v>4378</v>
      </c>
    </row>
    <row r="535" spans="1:8" x14ac:dyDescent="0.25">
      <c r="A535" s="208" t="s">
        <v>4635</v>
      </c>
      <c r="B535" s="220" t="s">
        <v>8007</v>
      </c>
      <c r="C535" s="209" t="s">
        <v>4471</v>
      </c>
      <c r="D535" s="210">
        <v>15200</v>
      </c>
      <c r="E535" s="209" t="s">
        <v>4634</v>
      </c>
      <c r="F535" s="210">
        <v>15200</v>
      </c>
      <c r="G535" s="210">
        <v>0</v>
      </c>
      <c r="H535" s="209" t="s">
        <v>4378</v>
      </c>
    </row>
    <row r="536" spans="1:8" x14ac:dyDescent="0.25">
      <c r="A536" s="211" t="s">
        <v>4634</v>
      </c>
      <c r="B536" s="221" t="s">
        <v>4789</v>
      </c>
      <c r="C536" s="212" t="s">
        <v>4471</v>
      </c>
      <c r="D536" s="213">
        <v>9630</v>
      </c>
      <c r="E536" s="212" t="s">
        <v>4634</v>
      </c>
      <c r="F536" s="213">
        <v>9630</v>
      </c>
      <c r="G536" s="213">
        <v>0</v>
      </c>
      <c r="H536" s="212" t="s">
        <v>4378</v>
      </c>
    </row>
    <row r="537" spans="1:8" x14ac:dyDescent="0.25">
      <c r="A537" s="208" t="s">
        <v>4639</v>
      </c>
      <c r="B537" s="220" t="s">
        <v>5413</v>
      </c>
      <c r="C537" s="209" t="s">
        <v>4471</v>
      </c>
      <c r="D537" s="210">
        <v>9412.6</v>
      </c>
      <c r="E537" s="209" t="s">
        <v>4639</v>
      </c>
      <c r="F537" s="210">
        <v>9412.6</v>
      </c>
      <c r="G537" s="210">
        <v>0</v>
      </c>
      <c r="H537" s="209" t="s">
        <v>4378</v>
      </c>
    </row>
    <row r="538" spans="1:8" x14ac:dyDescent="0.25">
      <c r="A538" s="208" t="s">
        <v>4630</v>
      </c>
      <c r="B538" s="220" t="s">
        <v>5588</v>
      </c>
      <c r="C538" s="209" t="s">
        <v>4471</v>
      </c>
      <c r="D538" s="210">
        <v>27056.400000000001</v>
      </c>
      <c r="E538" s="209" t="s">
        <v>4641</v>
      </c>
      <c r="F538" s="210">
        <v>27056.400000000001</v>
      </c>
      <c r="G538" s="210">
        <v>0</v>
      </c>
      <c r="H538" s="209" t="s">
        <v>4378</v>
      </c>
    </row>
    <row r="539" spans="1:8" x14ac:dyDescent="0.25">
      <c r="A539" s="208" t="s">
        <v>4641</v>
      </c>
      <c r="B539" s="220" t="s">
        <v>5701</v>
      </c>
      <c r="C539" s="209" t="s">
        <v>4471</v>
      </c>
      <c r="D539" s="210">
        <v>10462.200000000001</v>
      </c>
      <c r="E539" s="209" t="s">
        <v>4645</v>
      </c>
      <c r="F539" s="210">
        <v>10462.200000000001</v>
      </c>
      <c r="G539" s="210">
        <v>0</v>
      </c>
      <c r="H539" s="209" t="s">
        <v>4378</v>
      </c>
    </row>
    <row r="540" spans="1:8" x14ac:dyDescent="0.25">
      <c r="A540" s="211" t="s">
        <v>5793</v>
      </c>
      <c r="B540" s="221" t="s">
        <v>6244</v>
      </c>
      <c r="C540" s="212" t="s">
        <v>4471</v>
      </c>
      <c r="D540" s="213">
        <v>15577.7</v>
      </c>
      <c r="E540" s="212" t="s">
        <v>4696</v>
      </c>
      <c r="F540" s="213">
        <v>15577.7</v>
      </c>
      <c r="G540" s="213">
        <v>0</v>
      </c>
      <c r="H540" s="212" t="s">
        <v>4378</v>
      </c>
    </row>
    <row r="541" spans="1:8" x14ac:dyDescent="0.25">
      <c r="A541" s="208" t="s">
        <v>5092</v>
      </c>
      <c r="B541" s="220" t="s">
        <v>6838</v>
      </c>
      <c r="C541" s="209" t="s">
        <v>4471</v>
      </c>
      <c r="D541" s="210">
        <v>41019.599999999999</v>
      </c>
      <c r="E541" s="209" t="s">
        <v>4416</v>
      </c>
      <c r="F541" s="210">
        <v>36000</v>
      </c>
      <c r="G541" s="210">
        <v>5019.6000000000004</v>
      </c>
      <c r="H541" s="209" t="s">
        <v>4518</v>
      </c>
    </row>
    <row r="542" spans="1:8" x14ac:dyDescent="0.25">
      <c r="A542" s="211" t="s">
        <v>4642</v>
      </c>
      <c r="B542" s="221" t="s">
        <v>7278</v>
      </c>
      <c r="C542" s="212" t="s">
        <v>4381</v>
      </c>
      <c r="D542" s="213">
        <v>6612.9</v>
      </c>
      <c r="E542" s="212" t="s">
        <v>4642</v>
      </c>
      <c r="F542" s="213">
        <v>6612.9</v>
      </c>
      <c r="G542" s="213">
        <v>0</v>
      </c>
      <c r="H542" s="212" t="s">
        <v>4378</v>
      </c>
    </row>
    <row r="543" spans="1:8" x14ac:dyDescent="0.25">
      <c r="A543" s="211" t="s">
        <v>4632</v>
      </c>
      <c r="B543" s="221" t="s">
        <v>5641</v>
      </c>
      <c r="C543" s="212" t="s">
        <v>4381</v>
      </c>
      <c r="D543" s="213">
        <v>6128.8</v>
      </c>
      <c r="E543" s="212" t="s">
        <v>4632</v>
      </c>
      <c r="F543" s="213">
        <v>6128.8</v>
      </c>
      <c r="G543" s="213">
        <v>0</v>
      </c>
      <c r="H543" s="212" t="s">
        <v>4378</v>
      </c>
    </row>
    <row r="544" spans="1:8" x14ac:dyDescent="0.25">
      <c r="A544" s="208" t="s">
        <v>4638</v>
      </c>
      <c r="B544" s="220" t="s">
        <v>7344</v>
      </c>
      <c r="C544" s="209" t="s">
        <v>4381</v>
      </c>
      <c r="D544" s="210">
        <v>4867.2</v>
      </c>
      <c r="E544" s="209" t="s">
        <v>4638</v>
      </c>
      <c r="F544" s="210">
        <v>4867.2</v>
      </c>
      <c r="G544" s="210">
        <v>0</v>
      </c>
      <c r="H544" s="209" t="s">
        <v>4378</v>
      </c>
    </row>
    <row r="545" spans="1:8" x14ac:dyDescent="0.25">
      <c r="A545" s="208" t="s">
        <v>4649</v>
      </c>
      <c r="B545" s="220" t="s">
        <v>7507</v>
      </c>
      <c r="C545" s="209" t="s">
        <v>4381</v>
      </c>
      <c r="D545" s="210">
        <v>5131.2</v>
      </c>
      <c r="E545" s="209" t="s">
        <v>4649</v>
      </c>
      <c r="F545" s="210">
        <v>5131.2</v>
      </c>
      <c r="G545" s="210">
        <v>0</v>
      </c>
      <c r="H545" s="209" t="s">
        <v>4378</v>
      </c>
    </row>
    <row r="546" spans="1:8" x14ac:dyDescent="0.25">
      <c r="A546" s="211" t="s">
        <v>4633</v>
      </c>
      <c r="B546" s="221" t="s">
        <v>7776</v>
      </c>
      <c r="C546" s="212" t="s">
        <v>4381</v>
      </c>
      <c r="D546" s="213">
        <v>10184</v>
      </c>
      <c r="E546" s="212" t="s">
        <v>4633</v>
      </c>
      <c r="F546" s="213">
        <v>10184</v>
      </c>
      <c r="G546" s="213">
        <v>0</v>
      </c>
      <c r="H546" s="212" t="s">
        <v>4378</v>
      </c>
    </row>
    <row r="547" spans="1:8" x14ac:dyDescent="0.25">
      <c r="A547" s="208" t="s">
        <v>4635</v>
      </c>
      <c r="B547" s="220" t="s">
        <v>7938</v>
      </c>
      <c r="C547" s="209" t="s">
        <v>4381</v>
      </c>
      <c r="D547" s="210">
        <v>9204.7999999999993</v>
      </c>
      <c r="E547" s="209" t="s">
        <v>4635</v>
      </c>
      <c r="F547" s="210">
        <v>9204.7999999999993</v>
      </c>
      <c r="G547" s="210">
        <v>0</v>
      </c>
      <c r="H547" s="209" t="s">
        <v>4378</v>
      </c>
    </row>
    <row r="548" spans="1:8" x14ac:dyDescent="0.25">
      <c r="A548" s="211" t="s">
        <v>4604</v>
      </c>
      <c r="B548" s="221" t="s">
        <v>4976</v>
      </c>
      <c r="C548" s="212" t="s">
        <v>4381</v>
      </c>
      <c r="D548" s="213">
        <v>5292</v>
      </c>
      <c r="E548" s="212" t="s">
        <v>4604</v>
      </c>
      <c r="F548" s="213">
        <v>5292</v>
      </c>
      <c r="G548" s="213">
        <v>0</v>
      </c>
      <c r="H548" s="212" t="s">
        <v>4378</v>
      </c>
    </row>
    <row r="549" spans="1:8" x14ac:dyDescent="0.25">
      <c r="A549" s="211" t="s">
        <v>4746</v>
      </c>
      <c r="B549" s="221" t="s">
        <v>5177</v>
      </c>
      <c r="C549" s="212" t="s">
        <v>4381</v>
      </c>
      <c r="D549" s="213">
        <v>3444.7</v>
      </c>
      <c r="E549" s="212" t="s">
        <v>4746</v>
      </c>
      <c r="F549" s="213">
        <v>3444.7</v>
      </c>
      <c r="G549" s="213">
        <v>0</v>
      </c>
      <c r="H549" s="212" t="s">
        <v>4378</v>
      </c>
    </row>
    <row r="550" spans="1:8" x14ac:dyDescent="0.25">
      <c r="A550" s="211" t="s">
        <v>4639</v>
      </c>
      <c r="B550" s="221" t="s">
        <v>5322</v>
      </c>
      <c r="C550" s="212" t="s">
        <v>4381</v>
      </c>
      <c r="D550" s="213">
        <v>4944.1000000000004</v>
      </c>
      <c r="E550" s="212" t="s">
        <v>4639</v>
      </c>
      <c r="F550" s="213">
        <v>4944.1000000000004</v>
      </c>
      <c r="G550" s="213">
        <v>0</v>
      </c>
      <c r="H550" s="212" t="s">
        <v>4378</v>
      </c>
    </row>
    <row r="551" spans="1:8" x14ac:dyDescent="0.25">
      <c r="A551" s="211" t="s">
        <v>4630</v>
      </c>
      <c r="B551" s="221" t="s">
        <v>5470</v>
      </c>
      <c r="C551" s="212" t="s">
        <v>4381</v>
      </c>
      <c r="D551" s="213">
        <v>5075</v>
      </c>
      <c r="E551" s="212" t="s">
        <v>4630</v>
      </c>
      <c r="F551" s="213">
        <v>5075</v>
      </c>
      <c r="G551" s="213">
        <v>0</v>
      </c>
      <c r="H551" s="212" t="s">
        <v>4378</v>
      </c>
    </row>
    <row r="552" spans="1:8" x14ac:dyDescent="0.25">
      <c r="A552" s="208" t="s">
        <v>4643</v>
      </c>
      <c r="B552" s="220" t="s">
        <v>5831</v>
      </c>
      <c r="C552" s="209" t="s">
        <v>4381</v>
      </c>
      <c r="D552" s="210">
        <v>5300</v>
      </c>
      <c r="E552" s="209" t="s">
        <v>4643</v>
      </c>
      <c r="F552" s="210">
        <v>5300</v>
      </c>
      <c r="G552" s="210">
        <v>0</v>
      </c>
      <c r="H552" s="209" t="s">
        <v>4378</v>
      </c>
    </row>
    <row r="553" spans="1:8" x14ac:dyDescent="0.25">
      <c r="A553" s="211" t="s">
        <v>4648</v>
      </c>
      <c r="B553" s="221" t="s">
        <v>5943</v>
      </c>
      <c r="C553" s="212" t="s">
        <v>4381</v>
      </c>
      <c r="D553" s="213">
        <v>4271.8</v>
      </c>
      <c r="E553" s="212" t="s">
        <v>4648</v>
      </c>
      <c r="F553" s="213">
        <v>4271.8</v>
      </c>
      <c r="G553" s="213">
        <v>0</v>
      </c>
      <c r="H553" s="212" t="s">
        <v>4378</v>
      </c>
    </row>
    <row r="554" spans="1:8" x14ac:dyDescent="0.25">
      <c r="A554" s="208" t="s">
        <v>5793</v>
      </c>
      <c r="B554" s="220" t="s">
        <v>6171</v>
      </c>
      <c r="C554" s="209" t="s">
        <v>4381</v>
      </c>
      <c r="D554" s="210">
        <v>5612.7</v>
      </c>
      <c r="E554" s="209" t="s">
        <v>5793</v>
      </c>
      <c r="F554" s="210">
        <v>5612.7</v>
      </c>
      <c r="G554" s="210">
        <v>0</v>
      </c>
      <c r="H554" s="209" t="s">
        <v>4378</v>
      </c>
    </row>
    <row r="555" spans="1:8" x14ac:dyDescent="0.25">
      <c r="A555" s="211" t="s">
        <v>4696</v>
      </c>
      <c r="B555" s="221" t="s">
        <v>6299</v>
      </c>
      <c r="C555" s="212" t="s">
        <v>4381</v>
      </c>
      <c r="D555" s="213">
        <v>5342.4</v>
      </c>
      <c r="E555" s="212" t="s">
        <v>4696</v>
      </c>
      <c r="F555" s="213">
        <v>5342.4</v>
      </c>
      <c r="G555" s="213">
        <v>0</v>
      </c>
      <c r="H555" s="212" t="s">
        <v>4378</v>
      </c>
    </row>
    <row r="556" spans="1:8" x14ac:dyDescent="0.25">
      <c r="A556" s="208" t="s">
        <v>5838</v>
      </c>
      <c r="B556" s="220" t="s">
        <v>6628</v>
      </c>
      <c r="C556" s="209" t="s">
        <v>4381</v>
      </c>
      <c r="D556" s="210">
        <v>6434.2</v>
      </c>
      <c r="E556" s="209" t="s">
        <v>5838</v>
      </c>
      <c r="F556" s="210">
        <v>6434.2</v>
      </c>
      <c r="G556" s="210">
        <v>0</v>
      </c>
      <c r="H556" s="209" t="s">
        <v>4378</v>
      </c>
    </row>
    <row r="557" spans="1:8" x14ac:dyDescent="0.25">
      <c r="A557" s="208" t="s">
        <v>5092</v>
      </c>
      <c r="B557" s="220" t="s">
        <v>6780</v>
      </c>
      <c r="C557" s="209" t="s">
        <v>4381</v>
      </c>
      <c r="D557" s="210">
        <v>4202.8999999999996</v>
      </c>
      <c r="E557" s="209" t="s">
        <v>5092</v>
      </c>
      <c r="F557" s="210">
        <v>4202.8999999999996</v>
      </c>
      <c r="G557" s="210">
        <v>0</v>
      </c>
      <c r="H557" s="209" t="s">
        <v>4378</v>
      </c>
    </row>
    <row r="558" spans="1:8" x14ac:dyDescent="0.25">
      <c r="A558" s="211" t="s">
        <v>5244</v>
      </c>
      <c r="B558" s="221" t="s">
        <v>6893</v>
      </c>
      <c r="C558" s="212" t="s">
        <v>4381</v>
      </c>
      <c r="D558" s="213">
        <v>4335.3999999999996</v>
      </c>
      <c r="E558" s="212" t="s">
        <v>5244</v>
      </c>
      <c r="F558" s="213">
        <v>4335.3999999999996</v>
      </c>
      <c r="G558" s="213">
        <v>0</v>
      </c>
      <c r="H558" s="212" t="s">
        <v>4378</v>
      </c>
    </row>
    <row r="559" spans="1:8" x14ac:dyDescent="0.25">
      <c r="A559" s="211" t="s">
        <v>5066</v>
      </c>
      <c r="B559" s="221" t="s">
        <v>7028</v>
      </c>
      <c r="C559" s="212" t="s">
        <v>4381</v>
      </c>
      <c r="D559" s="213">
        <v>4388.3999999999996</v>
      </c>
      <c r="E559" s="212" t="s">
        <v>5066</v>
      </c>
      <c r="F559" s="213">
        <v>4388.3999999999996</v>
      </c>
      <c r="G559" s="213">
        <v>0</v>
      </c>
      <c r="H559" s="212" t="s">
        <v>4378</v>
      </c>
    </row>
    <row r="560" spans="1:8" x14ac:dyDescent="0.25">
      <c r="A560" s="208" t="s">
        <v>6803</v>
      </c>
      <c r="B560" s="220" t="s">
        <v>7173</v>
      </c>
      <c r="C560" s="209" t="s">
        <v>4381</v>
      </c>
      <c r="D560" s="210">
        <v>7568.4</v>
      </c>
      <c r="E560" s="209" t="s">
        <v>6803</v>
      </c>
      <c r="F560" s="210">
        <v>7568.4</v>
      </c>
      <c r="G560" s="210">
        <v>0</v>
      </c>
      <c r="H560" s="209" t="s">
        <v>4378</v>
      </c>
    </row>
    <row r="561" spans="1:8" x14ac:dyDescent="0.25">
      <c r="A561" s="211" t="s">
        <v>4640</v>
      </c>
      <c r="B561" s="221" t="s">
        <v>5072</v>
      </c>
      <c r="C561" s="212" t="s">
        <v>4568</v>
      </c>
      <c r="D561" s="213">
        <v>4180.6000000000004</v>
      </c>
      <c r="E561" s="212" t="s">
        <v>4640</v>
      </c>
      <c r="F561" s="213">
        <v>4180.6000000000004</v>
      </c>
      <c r="G561" s="213">
        <v>0</v>
      </c>
      <c r="H561" s="212" t="s">
        <v>4378</v>
      </c>
    </row>
    <row r="562" spans="1:8" x14ac:dyDescent="0.25">
      <c r="A562" s="211" t="s">
        <v>4640</v>
      </c>
      <c r="B562" s="221" t="s">
        <v>5030</v>
      </c>
      <c r="C562" s="212" t="s">
        <v>4507</v>
      </c>
      <c r="D562" s="213">
        <v>729</v>
      </c>
      <c r="E562" s="212" t="s">
        <v>4640</v>
      </c>
      <c r="F562" s="213">
        <v>729</v>
      </c>
      <c r="G562" s="213">
        <v>0</v>
      </c>
      <c r="H562" s="212" t="s">
        <v>4378</v>
      </c>
    </row>
    <row r="563" spans="1:8" x14ac:dyDescent="0.25">
      <c r="A563" s="211" t="s">
        <v>4648</v>
      </c>
      <c r="B563" s="221" t="s">
        <v>5931</v>
      </c>
      <c r="C563" s="212" t="s">
        <v>4507</v>
      </c>
      <c r="D563" s="213">
        <v>354.6</v>
      </c>
      <c r="E563" s="212" t="s">
        <v>4648</v>
      </c>
      <c r="F563" s="213">
        <v>354.6</v>
      </c>
      <c r="G563" s="213">
        <v>0</v>
      </c>
      <c r="H563" s="212" t="s">
        <v>4378</v>
      </c>
    </row>
    <row r="564" spans="1:8" x14ac:dyDescent="0.25">
      <c r="A564" s="211" t="s">
        <v>5793</v>
      </c>
      <c r="B564" s="221" t="s">
        <v>6162</v>
      </c>
      <c r="C564" s="212" t="s">
        <v>4507</v>
      </c>
      <c r="D564" s="213">
        <v>662.4</v>
      </c>
      <c r="E564" s="212" t="s">
        <v>5793</v>
      </c>
      <c r="F564" s="213">
        <v>662.4</v>
      </c>
      <c r="G564" s="213">
        <v>0</v>
      </c>
      <c r="H564" s="212" t="s">
        <v>4378</v>
      </c>
    </row>
    <row r="565" spans="1:8" x14ac:dyDescent="0.25">
      <c r="A565" s="208" t="s">
        <v>5092</v>
      </c>
      <c r="B565" s="220" t="s">
        <v>6760</v>
      </c>
      <c r="C565" s="209" t="s">
        <v>4507</v>
      </c>
      <c r="D565" s="210">
        <v>646.20000000000005</v>
      </c>
      <c r="E565" s="209" t="s">
        <v>5092</v>
      </c>
      <c r="F565" s="210">
        <v>646.20000000000005</v>
      </c>
      <c r="G565" s="210">
        <v>0</v>
      </c>
      <c r="H565" s="209" t="s">
        <v>4378</v>
      </c>
    </row>
    <row r="566" spans="1:8" x14ac:dyDescent="0.25">
      <c r="A566" s="208" t="s">
        <v>6803</v>
      </c>
      <c r="B566" s="220" t="s">
        <v>7145</v>
      </c>
      <c r="C566" s="209" t="s">
        <v>4507</v>
      </c>
      <c r="D566" s="210">
        <v>648.9</v>
      </c>
      <c r="E566" s="209" t="s">
        <v>6803</v>
      </c>
      <c r="F566" s="210">
        <v>648.9</v>
      </c>
      <c r="G566" s="210">
        <v>0</v>
      </c>
      <c r="H566" s="209" t="s">
        <v>4378</v>
      </c>
    </row>
    <row r="567" spans="1:8" x14ac:dyDescent="0.25">
      <c r="A567" s="211" t="s">
        <v>4635</v>
      </c>
      <c r="B567" s="221" t="s">
        <v>7949</v>
      </c>
      <c r="C567" s="212" t="s">
        <v>4475</v>
      </c>
      <c r="D567" s="213">
        <v>4945.2</v>
      </c>
      <c r="E567" s="212" t="s">
        <v>4635</v>
      </c>
      <c r="F567" s="213">
        <v>4945.2</v>
      </c>
      <c r="G567" s="213">
        <v>0</v>
      </c>
      <c r="H567" s="212" t="s">
        <v>4378</v>
      </c>
    </row>
    <row r="568" spans="1:8" x14ac:dyDescent="0.25">
      <c r="A568" s="211" t="s">
        <v>4639</v>
      </c>
      <c r="B568" s="221" t="s">
        <v>5334</v>
      </c>
      <c r="C568" s="212" t="s">
        <v>4475</v>
      </c>
      <c r="D568" s="213">
        <v>5638</v>
      </c>
      <c r="E568" s="212" t="s">
        <v>4639</v>
      </c>
      <c r="F568" s="213">
        <v>5638</v>
      </c>
      <c r="G568" s="213">
        <v>0</v>
      </c>
      <c r="H568" s="212" t="s">
        <v>4378</v>
      </c>
    </row>
    <row r="569" spans="1:8" x14ac:dyDescent="0.25">
      <c r="A569" s="211" t="s">
        <v>4639</v>
      </c>
      <c r="B569" s="221" t="s">
        <v>5428</v>
      </c>
      <c r="C569" s="212" t="s">
        <v>4475</v>
      </c>
      <c r="D569" s="213">
        <v>410</v>
      </c>
      <c r="E569" s="212" t="s">
        <v>4630</v>
      </c>
      <c r="F569" s="213">
        <v>410</v>
      </c>
      <c r="G569" s="213">
        <v>0</v>
      </c>
      <c r="H569" s="212" t="s">
        <v>4378</v>
      </c>
    </row>
    <row r="570" spans="1:8" x14ac:dyDescent="0.25">
      <c r="A570" s="208" t="s">
        <v>4696</v>
      </c>
      <c r="B570" s="220" t="s">
        <v>6300</v>
      </c>
      <c r="C570" s="209" t="s">
        <v>4475</v>
      </c>
      <c r="D570" s="210">
        <v>4408.8</v>
      </c>
      <c r="E570" s="209" t="s">
        <v>4696</v>
      </c>
      <c r="F570" s="210">
        <v>4408.8</v>
      </c>
      <c r="G570" s="210">
        <v>0</v>
      </c>
      <c r="H570" s="209" t="s">
        <v>4378</v>
      </c>
    </row>
    <row r="571" spans="1:8" x14ac:dyDescent="0.25">
      <c r="A571" s="211" t="s">
        <v>5092</v>
      </c>
      <c r="B571" s="221" t="s">
        <v>6783</v>
      </c>
      <c r="C571" s="212" t="s">
        <v>4475</v>
      </c>
      <c r="D571" s="213">
        <v>4394.5</v>
      </c>
      <c r="E571" s="212" t="s">
        <v>5092</v>
      </c>
      <c r="F571" s="213">
        <v>4394.5</v>
      </c>
      <c r="G571" s="213">
        <v>0</v>
      </c>
      <c r="H571" s="212" t="s">
        <v>4378</v>
      </c>
    </row>
    <row r="572" spans="1:8" x14ac:dyDescent="0.25">
      <c r="A572" s="211" t="s">
        <v>5066</v>
      </c>
      <c r="B572" s="221" t="s">
        <v>7020</v>
      </c>
      <c r="C572" s="212" t="s">
        <v>4475</v>
      </c>
      <c r="D572" s="213">
        <v>4926.6000000000004</v>
      </c>
      <c r="E572" s="212" t="s">
        <v>5066</v>
      </c>
      <c r="F572" s="213">
        <v>4926.6000000000004</v>
      </c>
      <c r="G572" s="213">
        <v>0</v>
      </c>
      <c r="H572" s="212" t="s">
        <v>4378</v>
      </c>
    </row>
    <row r="573" spans="1:8" x14ac:dyDescent="0.25">
      <c r="A573" s="208" t="s">
        <v>4632</v>
      </c>
      <c r="B573" s="220" t="s">
        <v>6894</v>
      </c>
      <c r="C573" s="209" t="s">
        <v>4523</v>
      </c>
      <c r="D573" s="210">
        <v>3374.4</v>
      </c>
      <c r="E573" s="209" t="s">
        <v>4638</v>
      </c>
      <c r="F573" s="210">
        <v>3374.4</v>
      </c>
      <c r="G573" s="210">
        <v>0</v>
      </c>
      <c r="H573" s="209" t="s">
        <v>4378</v>
      </c>
    </row>
    <row r="574" spans="1:8" x14ac:dyDescent="0.25">
      <c r="A574" s="211" t="s">
        <v>4638</v>
      </c>
      <c r="B574" s="221" t="s">
        <v>7468</v>
      </c>
      <c r="C574" s="212" t="s">
        <v>4523</v>
      </c>
      <c r="D574" s="213">
        <v>9462</v>
      </c>
      <c r="E574" s="212" t="s">
        <v>4649</v>
      </c>
      <c r="F574" s="213">
        <v>9462</v>
      </c>
      <c r="G574" s="213">
        <v>0</v>
      </c>
      <c r="H574" s="212" t="s">
        <v>4378</v>
      </c>
    </row>
    <row r="575" spans="1:8" x14ac:dyDescent="0.25">
      <c r="A575" s="211" t="s">
        <v>4649</v>
      </c>
      <c r="B575" s="221" t="s">
        <v>7582</v>
      </c>
      <c r="C575" s="212" t="s">
        <v>4523</v>
      </c>
      <c r="D575" s="213">
        <v>3112.4</v>
      </c>
      <c r="E575" s="212" t="s">
        <v>4646</v>
      </c>
      <c r="F575" s="213">
        <v>3112.4</v>
      </c>
      <c r="G575" s="213">
        <v>0</v>
      </c>
      <c r="H575" s="212" t="s">
        <v>4378</v>
      </c>
    </row>
    <row r="576" spans="1:8" x14ac:dyDescent="0.25">
      <c r="A576" s="211" t="s">
        <v>4633</v>
      </c>
      <c r="B576" s="221" t="s">
        <v>7837</v>
      </c>
      <c r="C576" s="212" t="s">
        <v>4523</v>
      </c>
      <c r="D576" s="213">
        <v>11658.4</v>
      </c>
      <c r="E576" s="212" t="s">
        <v>4635</v>
      </c>
      <c r="F576" s="213">
        <v>11658.4</v>
      </c>
      <c r="G576" s="213">
        <v>0</v>
      </c>
      <c r="H576" s="212" t="s">
        <v>4378</v>
      </c>
    </row>
    <row r="577" spans="1:8" x14ac:dyDescent="0.25">
      <c r="A577" s="208" t="s">
        <v>4746</v>
      </c>
      <c r="B577" s="220" t="s">
        <v>5267</v>
      </c>
      <c r="C577" s="209" t="s">
        <v>4523</v>
      </c>
      <c r="D577" s="210">
        <v>2815.8</v>
      </c>
      <c r="E577" s="209" t="s">
        <v>4639</v>
      </c>
      <c r="F577" s="210">
        <v>2815.8</v>
      </c>
      <c r="G577" s="210">
        <v>0</v>
      </c>
      <c r="H577" s="209" t="s">
        <v>4378</v>
      </c>
    </row>
    <row r="578" spans="1:8" x14ac:dyDescent="0.25">
      <c r="A578" s="208" t="s">
        <v>4639</v>
      </c>
      <c r="B578" s="220" t="s">
        <v>5415</v>
      </c>
      <c r="C578" s="209" t="s">
        <v>4523</v>
      </c>
      <c r="D578" s="210">
        <v>11762.4</v>
      </c>
      <c r="E578" s="209" t="s">
        <v>4630</v>
      </c>
      <c r="F578" s="210">
        <v>11762.4</v>
      </c>
      <c r="G578" s="210">
        <v>0</v>
      </c>
      <c r="H578" s="209" t="s">
        <v>4378</v>
      </c>
    </row>
    <row r="579" spans="1:8" x14ac:dyDescent="0.25">
      <c r="A579" s="211" t="s">
        <v>4630</v>
      </c>
      <c r="B579" s="221" t="s">
        <v>5581</v>
      </c>
      <c r="C579" s="212" t="s">
        <v>4523</v>
      </c>
      <c r="D579" s="213">
        <v>2884</v>
      </c>
      <c r="E579" s="212" t="s">
        <v>4641</v>
      </c>
      <c r="F579" s="213">
        <v>2884</v>
      </c>
      <c r="G579" s="213">
        <v>0</v>
      </c>
      <c r="H579" s="212" t="s">
        <v>4378</v>
      </c>
    </row>
    <row r="580" spans="1:8" x14ac:dyDescent="0.25">
      <c r="A580" s="211" t="s">
        <v>4643</v>
      </c>
      <c r="B580" s="221" t="s">
        <v>5891</v>
      </c>
      <c r="C580" s="212" t="s">
        <v>4523</v>
      </c>
      <c r="D580" s="213">
        <v>10231.200000000001</v>
      </c>
      <c r="E580" s="212" t="s">
        <v>4648</v>
      </c>
      <c r="F580" s="213">
        <v>10231.200000000001</v>
      </c>
      <c r="G580" s="213">
        <v>0</v>
      </c>
      <c r="H580" s="212" t="s">
        <v>4378</v>
      </c>
    </row>
    <row r="581" spans="1:8" x14ac:dyDescent="0.25">
      <c r="A581" s="211" t="s">
        <v>4648</v>
      </c>
      <c r="B581" s="221" t="s">
        <v>6013</v>
      </c>
      <c r="C581" s="212" t="s">
        <v>4523</v>
      </c>
      <c r="D581" s="213">
        <v>3192</v>
      </c>
      <c r="E581" s="212" t="s">
        <v>4821</v>
      </c>
      <c r="F581" s="213">
        <v>3192</v>
      </c>
      <c r="G581" s="213">
        <v>0</v>
      </c>
      <c r="H581" s="212" t="s">
        <v>4378</v>
      </c>
    </row>
    <row r="582" spans="1:8" x14ac:dyDescent="0.25">
      <c r="A582" s="211" t="s">
        <v>5793</v>
      </c>
      <c r="B582" s="221" t="s">
        <v>6240</v>
      </c>
      <c r="C582" s="212" t="s">
        <v>4523</v>
      </c>
      <c r="D582" s="213">
        <v>15187.6</v>
      </c>
      <c r="E582" s="212" t="s">
        <v>4696</v>
      </c>
      <c r="F582" s="213">
        <v>15187.6</v>
      </c>
      <c r="G582" s="213">
        <v>0</v>
      </c>
      <c r="H582" s="212" t="s">
        <v>4378</v>
      </c>
    </row>
    <row r="583" spans="1:8" x14ac:dyDescent="0.25">
      <c r="A583" s="208" t="s">
        <v>5092</v>
      </c>
      <c r="B583" s="220" t="s">
        <v>6844</v>
      </c>
      <c r="C583" s="209" t="s">
        <v>4523</v>
      </c>
      <c r="D583" s="210">
        <v>18218.400000000001</v>
      </c>
      <c r="E583" s="209" t="s">
        <v>5244</v>
      </c>
      <c r="F583" s="210">
        <v>18218.400000000001</v>
      </c>
      <c r="G583" s="210">
        <v>0</v>
      </c>
      <c r="H583" s="209" t="s">
        <v>4378</v>
      </c>
    </row>
    <row r="584" spans="1:8" x14ac:dyDescent="0.25">
      <c r="A584" s="208" t="s">
        <v>5066</v>
      </c>
      <c r="B584" s="220" t="s">
        <v>7089</v>
      </c>
      <c r="C584" s="209" t="s">
        <v>4523</v>
      </c>
      <c r="D584" s="210">
        <v>2144.3000000000002</v>
      </c>
      <c r="E584" s="209" t="s">
        <v>6803</v>
      </c>
      <c r="F584" s="210">
        <v>2144.3000000000002</v>
      </c>
      <c r="G584" s="210">
        <v>0</v>
      </c>
      <c r="H584" s="209" t="s">
        <v>4378</v>
      </c>
    </row>
    <row r="585" spans="1:8" x14ac:dyDescent="0.25">
      <c r="A585" s="208" t="s">
        <v>6803</v>
      </c>
      <c r="B585" s="220" t="s">
        <v>7226</v>
      </c>
      <c r="C585" s="209" t="s">
        <v>4523</v>
      </c>
      <c r="D585" s="210">
        <v>10401</v>
      </c>
      <c r="E585" s="209" t="s">
        <v>6039</v>
      </c>
      <c r="F585" s="210">
        <v>10401</v>
      </c>
      <c r="G585" s="210">
        <v>0</v>
      </c>
      <c r="H585" s="209" t="s">
        <v>4378</v>
      </c>
    </row>
    <row r="586" spans="1:8" x14ac:dyDescent="0.25">
      <c r="A586" s="208" t="s">
        <v>4632</v>
      </c>
      <c r="B586" s="220" t="s">
        <v>6219</v>
      </c>
      <c r="C586" s="209" t="s">
        <v>4602</v>
      </c>
      <c r="D586" s="210">
        <v>8779.6</v>
      </c>
      <c r="E586" s="209" t="s">
        <v>4632</v>
      </c>
      <c r="F586" s="210">
        <v>8779.6</v>
      </c>
      <c r="G586" s="210">
        <v>0</v>
      </c>
      <c r="H586" s="209" t="s">
        <v>4378</v>
      </c>
    </row>
    <row r="587" spans="1:8" x14ac:dyDescent="0.25">
      <c r="A587" s="211" t="s">
        <v>4649</v>
      </c>
      <c r="B587" s="221" t="s">
        <v>7554</v>
      </c>
      <c r="C587" s="212" t="s">
        <v>4602</v>
      </c>
      <c r="D587" s="213">
        <v>9369.6</v>
      </c>
      <c r="E587" s="212" t="s">
        <v>4646</v>
      </c>
      <c r="F587" s="213">
        <v>9369.6</v>
      </c>
      <c r="G587" s="213">
        <v>0</v>
      </c>
      <c r="H587" s="212" t="s">
        <v>4378</v>
      </c>
    </row>
    <row r="588" spans="1:8" x14ac:dyDescent="0.25">
      <c r="A588" s="208" t="s">
        <v>4633</v>
      </c>
      <c r="B588" s="220" t="s">
        <v>7856</v>
      </c>
      <c r="C588" s="209" t="s">
        <v>4602</v>
      </c>
      <c r="D588" s="210">
        <v>11873.8</v>
      </c>
      <c r="E588" s="209" t="s">
        <v>4635</v>
      </c>
      <c r="F588" s="210">
        <v>11873.8</v>
      </c>
      <c r="G588" s="210">
        <v>0</v>
      </c>
      <c r="H588" s="209" t="s">
        <v>4378</v>
      </c>
    </row>
    <row r="589" spans="1:8" x14ac:dyDescent="0.25">
      <c r="A589" s="211" t="s">
        <v>4634</v>
      </c>
      <c r="B589" s="221" t="s">
        <v>4761</v>
      </c>
      <c r="C589" s="212" t="s">
        <v>4602</v>
      </c>
      <c r="D589" s="213">
        <v>3475.1</v>
      </c>
      <c r="E589" s="212" t="s">
        <v>4634</v>
      </c>
      <c r="F589" s="213">
        <v>3475.1</v>
      </c>
      <c r="G589" s="213">
        <v>0</v>
      </c>
      <c r="H589" s="212" t="s">
        <v>4378</v>
      </c>
    </row>
    <row r="590" spans="1:8" x14ac:dyDescent="0.25">
      <c r="A590" s="208" t="s">
        <v>4746</v>
      </c>
      <c r="B590" s="220" t="s">
        <v>5273</v>
      </c>
      <c r="C590" s="209" t="s">
        <v>4602</v>
      </c>
      <c r="D590" s="210">
        <v>9026.2000000000007</v>
      </c>
      <c r="E590" s="209" t="s">
        <v>4639</v>
      </c>
      <c r="F590" s="210">
        <v>9026.2000000000007</v>
      </c>
      <c r="G590" s="210">
        <v>0</v>
      </c>
      <c r="H590" s="209" t="s">
        <v>4378</v>
      </c>
    </row>
    <row r="591" spans="1:8" x14ac:dyDescent="0.25">
      <c r="A591" s="211" t="s">
        <v>4639</v>
      </c>
      <c r="B591" s="221" t="s">
        <v>5422</v>
      </c>
      <c r="C591" s="212" t="s">
        <v>4602</v>
      </c>
      <c r="D591" s="213">
        <v>7464</v>
      </c>
      <c r="E591" s="212" t="s">
        <v>4639</v>
      </c>
      <c r="F591" s="213">
        <v>7464</v>
      </c>
      <c r="G591" s="213">
        <v>0</v>
      </c>
      <c r="H591" s="212" t="s">
        <v>4378</v>
      </c>
    </row>
    <row r="592" spans="1:8" x14ac:dyDescent="0.25">
      <c r="A592" s="208" t="s">
        <v>4641</v>
      </c>
      <c r="B592" s="220" t="s">
        <v>5602</v>
      </c>
      <c r="C592" s="209" t="s">
        <v>4602</v>
      </c>
      <c r="D592" s="210">
        <v>3587.2</v>
      </c>
      <c r="E592" s="209" t="s">
        <v>4641</v>
      </c>
      <c r="F592" s="210">
        <v>3587.2</v>
      </c>
      <c r="G592" s="210">
        <v>0</v>
      </c>
      <c r="H592" s="209" t="s">
        <v>4378</v>
      </c>
    </row>
    <row r="593" spans="1:8" x14ac:dyDescent="0.25">
      <c r="A593" s="211" t="s">
        <v>4696</v>
      </c>
      <c r="B593" s="221" t="s">
        <v>6325</v>
      </c>
      <c r="C593" s="212" t="s">
        <v>4602</v>
      </c>
      <c r="D593" s="213">
        <v>0</v>
      </c>
      <c r="E593" s="212" t="s">
        <v>4416</v>
      </c>
      <c r="F593" s="213">
        <v>0</v>
      </c>
      <c r="G593" s="213">
        <v>0</v>
      </c>
      <c r="H593" s="212" t="s">
        <v>37</v>
      </c>
    </row>
    <row r="594" spans="1:8" x14ac:dyDescent="0.25">
      <c r="A594" s="208" t="s">
        <v>4696</v>
      </c>
      <c r="B594" s="220" t="s">
        <v>6332</v>
      </c>
      <c r="C594" s="209" t="s">
        <v>4602</v>
      </c>
      <c r="D594" s="210">
        <v>7232.6</v>
      </c>
      <c r="E594" s="209" t="s">
        <v>4696</v>
      </c>
      <c r="F594" s="210">
        <v>7232.6</v>
      </c>
      <c r="G594" s="210">
        <v>0</v>
      </c>
      <c r="H594" s="209" t="s">
        <v>4378</v>
      </c>
    </row>
    <row r="595" spans="1:8" x14ac:dyDescent="0.25">
      <c r="A595" s="208" t="s">
        <v>4638</v>
      </c>
      <c r="B595" s="220" t="s">
        <v>7467</v>
      </c>
      <c r="C595" s="209" t="s">
        <v>4524</v>
      </c>
      <c r="D595" s="210">
        <v>7552</v>
      </c>
      <c r="E595" s="209" t="s">
        <v>4649</v>
      </c>
      <c r="F595" s="210">
        <v>7552</v>
      </c>
      <c r="G595" s="210">
        <v>0</v>
      </c>
      <c r="H595" s="209" t="s">
        <v>4378</v>
      </c>
    </row>
    <row r="596" spans="1:8" x14ac:dyDescent="0.25">
      <c r="A596" s="211" t="s">
        <v>4649</v>
      </c>
      <c r="B596" s="221" t="s">
        <v>7584</v>
      </c>
      <c r="C596" s="212" t="s">
        <v>4524</v>
      </c>
      <c r="D596" s="213">
        <v>8338.5</v>
      </c>
      <c r="E596" s="212" t="s">
        <v>4646</v>
      </c>
      <c r="F596" s="213">
        <v>8338.5</v>
      </c>
      <c r="G596" s="213">
        <v>0</v>
      </c>
      <c r="H596" s="212" t="s">
        <v>4378</v>
      </c>
    </row>
    <row r="597" spans="1:8" x14ac:dyDescent="0.25">
      <c r="A597" s="211" t="s">
        <v>4604</v>
      </c>
      <c r="B597" s="221" t="s">
        <v>5006</v>
      </c>
      <c r="C597" s="212" t="s">
        <v>4524</v>
      </c>
      <c r="D597" s="213">
        <v>1000</v>
      </c>
      <c r="E597" s="212" t="s">
        <v>4640</v>
      </c>
      <c r="F597" s="213">
        <v>1000</v>
      </c>
      <c r="G597" s="213">
        <v>0</v>
      </c>
      <c r="H597" s="212" t="s">
        <v>4378</v>
      </c>
    </row>
    <row r="598" spans="1:8" x14ac:dyDescent="0.25">
      <c r="A598" s="211" t="s">
        <v>4639</v>
      </c>
      <c r="B598" s="221" t="s">
        <v>5418</v>
      </c>
      <c r="C598" s="212" t="s">
        <v>4524</v>
      </c>
      <c r="D598" s="213">
        <v>11914</v>
      </c>
      <c r="E598" s="212" t="s">
        <v>4630</v>
      </c>
      <c r="F598" s="213">
        <v>11914</v>
      </c>
      <c r="G598" s="213">
        <v>0</v>
      </c>
      <c r="H598" s="212" t="s">
        <v>4378</v>
      </c>
    </row>
    <row r="599" spans="1:8" x14ac:dyDescent="0.25">
      <c r="A599" s="208" t="s">
        <v>4630</v>
      </c>
      <c r="B599" s="220" t="s">
        <v>5580</v>
      </c>
      <c r="C599" s="209" t="s">
        <v>4524</v>
      </c>
      <c r="D599" s="210">
        <v>12690</v>
      </c>
      <c r="E599" s="209" t="s">
        <v>4641</v>
      </c>
      <c r="F599" s="210">
        <v>12690</v>
      </c>
      <c r="G599" s="210">
        <v>0</v>
      </c>
      <c r="H599" s="209" t="s">
        <v>4378</v>
      </c>
    </row>
    <row r="600" spans="1:8" x14ac:dyDescent="0.25">
      <c r="A600" s="208" t="s">
        <v>5244</v>
      </c>
      <c r="B600" s="220" t="s">
        <v>6966</v>
      </c>
      <c r="C600" s="209" t="s">
        <v>4524</v>
      </c>
      <c r="D600" s="210">
        <v>1280.8</v>
      </c>
      <c r="E600" s="209" t="s">
        <v>5066</v>
      </c>
      <c r="F600" s="210">
        <v>1280.8</v>
      </c>
      <c r="G600" s="210">
        <v>0</v>
      </c>
      <c r="H600" s="209" t="s">
        <v>4378</v>
      </c>
    </row>
    <row r="601" spans="1:8" x14ac:dyDescent="0.25">
      <c r="A601" s="211" t="s">
        <v>4696</v>
      </c>
      <c r="B601" s="221" t="s">
        <v>6401</v>
      </c>
      <c r="C601" s="212" t="s">
        <v>4620</v>
      </c>
      <c r="D601" s="213">
        <v>1979.8</v>
      </c>
      <c r="E601" s="212" t="s">
        <v>5395</v>
      </c>
      <c r="F601" s="213">
        <v>1979.8</v>
      </c>
      <c r="G601" s="213">
        <v>0</v>
      </c>
      <c r="H601" s="212" t="s">
        <v>4378</v>
      </c>
    </row>
    <row r="602" spans="1:8" x14ac:dyDescent="0.25">
      <c r="A602" s="211" t="s">
        <v>4642</v>
      </c>
      <c r="B602" s="221" t="s">
        <v>7446</v>
      </c>
      <c r="C602" s="212" t="s">
        <v>4431</v>
      </c>
      <c r="D602" s="213">
        <v>8031.4</v>
      </c>
      <c r="E602" s="212" t="s">
        <v>4642</v>
      </c>
      <c r="F602" s="213">
        <v>8031.4</v>
      </c>
      <c r="G602" s="213">
        <v>0</v>
      </c>
      <c r="H602" s="212" t="s">
        <v>4378</v>
      </c>
    </row>
    <row r="603" spans="1:8" x14ac:dyDescent="0.25">
      <c r="A603" s="211" t="s">
        <v>4635</v>
      </c>
      <c r="B603" s="221" t="s">
        <v>7972</v>
      </c>
      <c r="C603" s="212" t="s">
        <v>4431</v>
      </c>
      <c r="D603" s="213">
        <v>10181.700000000001</v>
      </c>
      <c r="E603" s="212" t="s">
        <v>4635</v>
      </c>
      <c r="F603" s="213">
        <v>10181.700000000001</v>
      </c>
      <c r="G603" s="213">
        <v>0</v>
      </c>
      <c r="H603" s="212" t="s">
        <v>4378</v>
      </c>
    </row>
    <row r="604" spans="1:8" x14ac:dyDescent="0.25">
      <c r="A604" s="211" t="s">
        <v>4639</v>
      </c>
      <c r="B604" s="221" t="s">
        <v>5342</v>
      </c>
      <c r="C604" s="212" t="s">
        <v>4431</v>
      </c>
      <c r="D604" s="213">
        <v>6039.6</v>
      </c>
      <c r="E604" s="212" t="s">
        <v>4639</v>
      </c>
      <c r="F604" s="213">
        <v>6039.6</v>
      </c>
      <c r="G604" s="213">
        <v>0</v>
      </c>
      <c r="H604" s="212" t="s">
        <v>4378</v>
      </c>
    </row>
    <row r="605" spans="1:8" x14ac:dyDescent="0.25">
      <c r="A605" s="211" t="s">
        <v>4630</v>
      </c>
      <c r="B605" s="221" t="s">
        <v>5504</v>
      </c>
      <c r="C605" s="212" t="s">
        <v>4431</v>
      </c>
      <c r="D605" s="213">
        <v>7204</v>
      </c>
      <c r="E605" s="212" t="s">
        <v>4630</v>
      </c>
      <c r="F605" s="213">
        <v>7204</v>
      </c>
      <c r="G605" s="213">
        <v>0</v>
      </c>
      <c r="H605" s="212" t="s">
        <v>4378</v>
      </c>
    </row>
    <row r="606" spans="1:8" x14ac:dyDescent="0.25">
      <c r="A606" s="211" t="s">
        <v>4696</v>
      </c>
      <c r="B606" s="221" t="s">
        <v>6311</v>
      </c>
      <c r="C606" s="212" t="s">
        <v>4431</v>
      </c>
      <c r="D606" s="213">
        <v>9696.6</v>
      </c>
      <c r="E606" s="212" t="s">
        <v>4696</v>
      </c>
      <c r="F606" s="213">
        <v>9696.6</v>
      </c>
      <c r="G606" s="213">
        <v>0</v>
      </c>
      <c r="H606" s="212" t="s">
        <v>4378</v>
      </c>
    </row>
    <row r="607" spans="1:8" x14ac:dyDescent="0.25">
      <c r="A607" s="208" t="s">
        <v>5066</v>
      </c>
      <c r="B607" s="220" t="s">
        <v>7043</v>
      </c>
      <c r="C607" s="209" t="s">
        <v>4431</v>
      </c>
      <c r="D607" s="210">
        <v>6681.8</v>
      </c>
      <c r="E607" s="209" t="s">
        <v>5066</v>
      </c>
      <c r="F607" s="210">
        <v>6681.8</v>
      </c>
      <c r="G607" s="210">
        <v>0</v>
      </c>
      <c r="H607" s="209" t="s">
        <v>4378</v>
      </c>
    </row>
    <row r="608" spans="1:8" x14ac:dyDescent="0.25">
      <c r="A608" s="208" t="s">
        <v>6803</v>
      </c>
      <c r="B608" s="220" t="s">
        <v>7167</v>
      </c>
      <c r="C608" s="209" t="s">
        <v>4431</v>
      </c>
      <c r="D608" s="210">
        <v>9615.7000000000007</v>
      </c>
      <c r="E608" s="209" t="s">
        <v>6803</v>
      </c>
      <c r="F608" s="210">
        <v>9615.7000000000007</v>
      </c>
      <c r="G608" s="210">
        <v>0</v>
      </c>
      <c r="H608" s="209" t="s">
        <v>4378</v>
      </c>
    </row>
    <row r="609" spans="1:8" x14ac:dyDescent="0.25">
      <c r="A609" s="208" t="s">
        <v>4632</v>
      </c>
      <c r="B609" s="220" t="s">
        <v>6378</v>
      </c>
      <c r="C609" s="209" t="s">
        <v>4459</v>
      </c>
      <c r="D609" s="210">
        <v>17958.8</v>
      </c>
      <c r="E609" s="209" t="s">
        <v>4649</v>
      </c>
      <c r="F609" s="210">
        <v>17958.8</v>
      </c>
      <c r="G609" s="210">
        <v>0</v>
      </c>
      <c r="H609" s="209" t="s">
        <v>4378</v>
      </c>
    </row>
    <row r="610" spans="1:8" x14ac:dyDescent="0.25">
      <c r="A610" s="208" t="s">
        <v>4638</v>
      </c>
      <c r="B610" s="220" t="s">
        <v>7417</v>
      </c>
      <c r="C610" s="209" t="s">
        <v>4459</v>
      </c>
      <c r="D610" s="210">
        <v>16458.900000000001</v>
      </c>
      <c r="E610" s="209" t="s">
        <v>4633</v>
      </c>
      <c r="F610" s="210">
        <v>16458.900000000001</v>
      </c>
      <c r="G610" s="210">
        <v>0</v>
      </c>
      <c r="H610" s="209" t="s">
        <v>4378</v>
      </c>
    </row>
    <row r="611" spans="1:8" x14ac:dyDescent="0.25">
      <c r="A611" s="211" t="s">
        <v>4646</v>
      </c>
      <c r="B611" s="221" t="s">
        <v>7678</v>
      </c>
      <c r="C611" s="212" t="s">
        <v>4459</v>
      </c>
      <c r="D611" s="213">
        <v>21167</v>
      </c>
      <c r="E611" s="212" t="s">
        <v>4634</v>
      </c>
      <c r="F611" s="213">
        <v>21167</v>
      </c>
      <c r="G611" s="213">
        <v>0</v>
      </c>
      <c r="H611" s="212" t="s">
        <v>4378</v>
      </c>
    </row>
    <row r="612" spans="1:8" x14ac:dyDescent="0.25">
      <c r="A612" s="211" t="s">
        <v>4634</v>
      </c>
      <c r="B612" s="221" t="s">
        <v>4787</v>
      </c>
      <c r="C612" s="212" t="s">
        <v>4459</v>
      </c>
      <c r="D612" s="213">
        <v>20412.900000000001</v>
      </c>
      <c r="E612" s="212" t="s">
        <v>4640</v>
      </c>
      <c r="F612" s="213">
        <v>20412.900000000001</v>
      </c>
      <c r="G612" s="213">
        <v>0</v>
      </c>
      <c r="H612" s="212" t="s">
        <v>4378</v>
      </c>
    </row>
    <row r="613" spans="1:8" x14ac:dyDescent="0.25">
      <c r="A613" s="208" t="s">
        <v>4604</v>
      </c>
      <c r="B613" s="220" t="s">
        <v>4985</v>
      </c>
      <c r="C613" s="209" t="s">
        <v>4459</v>
      </c>
      <c r="D613" s="210">
        <v>18329</v>
      </c>
      <c r="E613" s="209" t="s">
        <v>4639</v>
      </c>
      <c r="F613" s="210">
        <v>18329</v>
      </c>
      <c r="G613" s="210">
        <v>0</v>
      </c>
      <c r="H613" s="209" t="s">
        <v>4378</v>
      </c>
    </row>
    <row r="614" spans="1:8" x14ac:dyDescent="0.25">
      <c r="A614" s="211" t="s">
        <v>4746</v>
      </c>
      <c r="B614" s="221" t="s">
        <v>5222</v>
      </c>
      <c r="C614" s="212" t="s">
        <v>4459</v>
      </c>
      <c r="D614" s="213">
        <v>24755</v>
      </c>
      <c r="E614" s="212" t="s">
        <v>4643</v>
      </c>
      <c r="F614" s="213">
        <v>24755</v>
      </c>
      <c r="G614" s="213">
        <v>0</v>
      </c>
      <c r="H614" s="212" t="s">
        <v>4378</v>
      </c>
    </row>
    <row r="615" spans="1:8" x14ac:dyDescent="0.25">
      <c r="A615" s="208" t="s">
        <v>4641</v>
      </c>
      <c r="B615" s="220" t="s">
        <v>5665</v>
      </c>
      <c r="C615" s="209" t="s">
        <v>4459</v>
      </c>
      <c r="D615" s="210">
        <v>30243.200000000001</v>
      </c>
      <c r="E615" s="209" t="s">
        <v>4821</v>
      </c>
      <c r="F615" s="210">
        <v>30243.200000000001</v>
      </c>
      <c r="G615" s="210">
        <v>0</v>
      </c>
      <c r="H615" s="209" t="s">
        <v>4378</v>
      </c>
    </row>
    <row r="616" spans="1:8" x14ac:dyDescent="0.25">
      <c r="A616" s="211" t="s">
        <v>4643</v>
      </c>
      <c r="B616" s="221" t="s">
        <v>5865</v>
      </c>
      <c r="C616" s="212" t="s">
        <v>4459</v>
      </c>
      <c r="D616" s="213">
        <v>25678.65</v>
      </c>
      <c r="E616" s="212" t="s">
        <v>5793</v>
      </c>
      <c r="F616" s="213">
        <v>25678.65</v>
      </c>
      <c r="G616" s="213">
        <v>0</v>
      </c>
      <c r="H616" s="212" t="s">
        <v>4378</v>
      </c>
    </row>
    <row r="617" spans="1:8" x14ac:dyDescent="0.25">
      <c r="A617" s="208" t="s">
        <v>4821</v>
      </c>
      <c r="B617" s="220" t="s">
        <v>6101</v>
      </c>
      <c r="C617" s="209" t="s">
        <v>4459</v>
      </c>
      <c r="D617" s="210">
        <v>31788.36</v>
      </c>
      <c r="E617" s="209" t="s">
        <v>5395</v>
      </c>
      <c r="F617" s="210">
        <v>31788.36</v>
      </c>
      <c r="G617" s="210">
        <v>0</v>
      </c>
      <c r="H617" s="209" t="s">
        <v>4378</v>
      </c>
    </row>
    <row r="618" spans="1:8" x14ac:dyDescent="0.25">
      <c r="A618" s="211" t="s">
        <v>4696</v>
      </c>
      <c r="B618" s="221" t="s">
        <v>6360</v>
      </c>
      <c r="C618" s="212" t="s">
        <v>4459</v>
      </c>
      <c r="D618" s="213">
        <v>15945.6</v>
      </c>
      <c r="E618" s="212" t="s">
        <v>5092</v>
      </c>
      <c r="F618" s="213">
        <v>15945.6</v>
      </c>
      <c r="G618" s="213">
        <v>0</v>
      </c>
      <c r="H618" s="212" t="s">
        <v>4378</v>
      </c>
    </row>
    <row r="619" spans="1:8" x14ac:dyDescent="0.25">
      <c r="A619" s="208" t="s">
        <v>5838</v>
      </c>
      <c r="B619" s="220" t="s">
        <v>6670</v>
      </c>
      <c r="C619" s="209" t="s">
        <v>4459</v>
      </c>
      <c r="D619" s="210">
        <v>26498.2</v>
      </c>
      <c r="E619" s="209" t="s">
        <v>5066</v>
      </c>
      <c r="F619" s="210">
        <v>26498.2</v>
      </c>
      <c r="G619" s="210">
        <v>0</v>
      </c>
      <c r="H619" s="209" t="s">
        <v>4378</v>
      </c>
    </row>
    <row r="620" spans="1:8" x14ac:dyDescent="0.25">
      <c r="A620" s="208" t="s">
        <v>5244</v>
      </c>
      <c r="B620" s="220" t="s">
        <v>6936</v>
      </c>
      <c r="C620" s="209" t="s">
        <v>4459</v>
      </c>
      <c r="D620" s="210">
        <v>21874.2</v>
      </c>
      <c r="E620" s="209" t="s">
        <v>6039</v>
      </c>
      <c r="F620" s="210">
        <v>21874.2</v>
      </c>
      <c r="G620" s="210">
        <v>0</v>
      </c>
      <c r="H620" s="209" t="s">
        <v>4378</v>
      </c>
    </row>
    <row r="621" spans="1:8" x14ac:dyDescent="0.25">
      <c r="A621" s="211" t="s">
        <v>6803</v>
      </c>
      <c r="B621" s="221" t="s">
        <v>7206</v>
      </c>
      <c r="C621" s="212" t="s">
        <v>4459</v>
      </c>
      <c r="D621" s="213">
        <v>24922</v>
      </c>
      <c r="E621" s="212" t="s">
        <v>7207</v>
      </c>
      <c r="F621" s="213">
        <v>24922</v>
      </c>
      <c r="G621" s="213">
        <v>0</v>
      </c>
      <c r="H621" s="212" t="s">
        <v>4378</v>
      </c>
    </row>
    <row r="622" spans="1:8" x14ac:dyDescent="0.25">
      <c r="A622" s="208" t="s">
        <v>4653</v>
      </c>
      <c r="B622" s="220" t="s">
        <v>7305</v>
      </c>
      <c r="C622" s="209" t="s">
        <v>7306</v>
      </c>
      <c r="D622" s="210">
        <v>4101.3</v>
      </c>
      <c r="E622" s="209" t="s">
        <v>4653</v>
      </c>
      <c r="F622" s="210">
        <v>4101.3</v>
      </c>
      <c r="G622" s="210">
        <v>0</v>
      </c>
      <c r="H622" s="209" t="s">
        <v>4378</v>
      </c>
    </row>
    <row r="623" spans="1:8" x14ac:dyDescent="0.25">
      <c r="A623" s="211" t="s">
        <v>4653</v>
      </c>
      <c r="B623" s="221" t="s">
        <v>7307</v>
      </c>
      <c r="C623" s="212" t="s">
        <v>7306</v>
      </c>
      <c r="D623" s="213">
        <v>17.5</v>
      </c>
      <c r="E623" s="212" t="s">
        <v>4653</v>
      </c>
      <c r="F623" s="213">
        <v>17.5</v>
      </c>
      <c r="G623" s="213">
        <v>0</v>
      </c>
      <c r="H623" s="212" t="s">
        <v>4378</v>
      </c>
    </row>
    <row r="624" spans="1:8" x14ac:dyDescent="0.25">
      <c r="A624" s="208" t="s">
        <v>4646</v>
      </c>
      <c r="B624" s="220" t="s">
        <v>7675</v>
      </c>
      <c r="C624" s="209" t="s">
        <v>4545</v>
      </c>
      <c r="D624" s="210">
        <v>0</v>
      </c>
      <c r="E624" s="209" t="s">
        <v>4416</v>
      </c>
      <c r="F624" s="210">
        <v>0</v>
      </c>
      <c r="G624" s="210">
        <v>0</v>
      </c>
      <c r="H624" s="209" t="s">
        <v>37</v>
      </c>
    </row>
    <row r="625" spans="1:8" x14ac:dyDescent="0.25">
      <c r="A625" s="211" t="s">
        <v>4646</v>
      </c>
      <c r="B625" s="221" t="s">
        <v>7676</v>
      </c>
      <c r="C625" s="212" t="s">
        <v>4545</v>
      </c>
      <c r="D625" s="213">
        <v>9477.2900000000009</v>
      </c>
      <c r="E625" s="212" t="s">
        <v>4640</v>
      </c>
      <c r="F625" s="213">
        <v>9477.2900000000009</v>
      </c>
      <c r="G625" s="213">
        <v>0</v>
      </c>
      <c r="H625" s="212" t="s">
        <v>4378</v>
      </c>
    </row>
    <row r="626" spans="1:8" x14ac:dyDescent="0.25">
      <c r="A626" s="211" t="s">
        <v>4633</v>
      </c>
      <c r="B626" s="221" t="s">
        <v>7815</v>
      </c>
      <c r="C626" s="212" t="s">
        <v>4545</v>
      </c>
      <c r="D626" s="213">
        <v>9150.76</v>
      </c>
      <c r="E626" s="212" t="s">
        <v>4641</v>
      </c>
      <c r="F626" s="213">
        <v>9150.76</v>
      </c>
      <c r="G626" s="213">
        <v>0</v>
      </c>
      <c r="H626" s="212" t="s">
        <v>4378</v>
      </c>
    </row>
    <row r="627" spans="1:8" x14ac:dyDescent="0.25">
      <c r="A627" s="208" t="s">
        <v>4604</v>
      </c>
      <c r="B627" s="220" t="s">
        <v>4999</v>
      </c>
      <c r="C627" s="209" t="s">
        <v>4545</v>
      </c>
      <c r="D627" s="210">
        <v>5519.9</v>
      </c>
      <c r="E627" s="209" t="s">
        <v>4641</v>
      </c>
      <c r="F627" s="210">
        <v>5519.9</v>
      </c>
      <c r="G627" s="210">
        <v>0</v>
      </c>
      <c r="H627" s="209" t="s">
        <v>4378</v>
      </c>
    </row>
    <row r="628" spans="1:8" x14ac:dyDescent="0.25">
      <c r="A628" s="211" t="s">
        <v>4746</v>
      </c>
      <c r="B628" s="221" t="s">
        <v>5230</v>
      </c>
      <c r="C628" s="212" t="s">
        <v>4545</v>
      </c>
      <c r="D628" s="213">
        <v>10828.87</v>
      </c>
      <c r="E628" s="212" t="s">
        <v>4416</v>
      </c>
      <c r="F628" s="213">
        <v>0</v>
      </c>
      <c r="G628" s="213">
        <v>10828.87</v>
      </c>
      <c r="H628" s="212" t="s">
        <v>4294</v>
      </c>
    </row>
    <row r="629" spans="1:8" x14ac:dyDescent="0.25">
      <c r="A629" s="208" t="s">
        <v>4643</v>
      </c>
      <c r="B629" s="220" t="s">
        <v>5884</v>
      </c>
      <c r="C629" s="209" t="s">
        <v>4545</v>
      </c>
      <c r="D629" s="210">
        <v>5447.48</v>
      </c>
      <c r="E629" s="209" t="s">
        <v>4416</v>
      </c>
      <c r="F629" s="210">
        <v>0</v>
      </c>
      <c r="G629" s="210">
        <v>5447.48</v>
      </c>
      <c r="H629" s="209" t="s">
        <v>4294</v>
      </c>
    </row>
    <row r="630" spans="1:8" x14ac:dyDescent="0.25">
      <c r="A630" s="211" t="s">
        <v>4821</v>
      </c>
      <c r="B630" s="221" t="s">
        <v>6098</v>
      </c>
      <c r="C630" s="212" t="s">
        <v>4545</v>
      </c>
      <c r="D630" s="213">
        <v>10374.76</v>
      </c>
      <c r="E630" s="212" t="s">
        <v>5716</v>
      </c>
      <c r="F630" s="213">
        <v>10374.76</v>
      </c>
      <c r="G630" s="213">
        <v>0</v>
      </c>
      <c r="H630" s="212" t="s">
        <v>4378</v>
      </c>
    </row>
    <row r="631" spans="1:8" x14ac:dyDescent="0.25">
      <c r="A631" s="208" t="s">
        <v>5793</v>
      </c>
      <c r="B631" s="220" t="s">
        <v>6245</v>
      </c>
      <c r="C631" s="209" t="s">
        <v>4545</v>
      </c>
      <c r="D631" s="210">
        <v>11360.86</v>
      </c>
      <c r="E631" s="209" t="s">
        <v>4416</v>
      </c>
      <c r="F631" s="210">
        <v>0</v>
      </c>
      <c r="G631" s="210">
        <v>11360.86</v>
      </c>
      <c r="H631" s="209" t="s">
        <v>4294</v>
      </c>
    </row>
    <row r="632" spans="1:8" x14ac:dyDescent="0.25">
      <c r="A632" s="211" t="s">
        <v>5395</v>
      </c>
      <c r="B632" s="221" t="s">
        <v>6517</v>
      </c>
      <c r="C632" s="212" t="s">
        <v>4545</v>
      </c>
      <c r="D632" s="213">
        <v>15851.44</v>
      </c>
      <c r="E632" s="212" t="s">
        <v>5716</v>
      </c>
      <c r="F632" s="213">
        <v>15851.44</v>
      </c>
      <c r="G632" s="213">
        <v>0</v>
      </c>
      <c r="H632" s="212" t="s">
        <v>4378</v>
      </c>
    </row>
    <row r="633" spans="1:8" x14ac:dyDescent="0.25">
      <c r="A633" s="208" t="s">
        <v>5244</v>
      </c>
      <c r="B633" s="220" t="s">
        <v>6942</v>
      </c>
      <c r="C633" s="209" t="s">
        <v>4545</v>
      </c>
      <c r="D633" s="210">
        <v>6488.01</v>
      </c>
      <c r="E633" s="209" t="s">
        <v>4416</v>
      </c>
      <c r="F633" s="210">
        <v>0</v>
      </c>
      <c r="G633" s="210">
        <v>6488.01</v>
      </c>
      <c r="H633" s="209" t="s">
        <v>4294</v>
      </c>
    </row>
    <row r="634" spans="1:8" x14ac:dyDescent="0.25">
      <c r="A634" s="211" t="s">
        <v>4633</v>
      </c>
      <c r="B634" s="221" t="s">
        <v>7871</v>
      </c>
      <c r="C634" s="212" t="s">
        <v>4512</v>
      </c>
      <c r="D634" s="213">
        <v>1657.6</v>
      </c>
      <c r="E634" s="212" t="s">
        <v>4633</v>
      </c>
      <c r="F634" s="213">
        <v>1657.6</v>
      </c>
      <c r="G634" s="213">
        <v>0</v>
      </c>
      <c r="H634" s="212" t="s">
        <v>4378</v>
      </c>
    </row>
    <row r="635" spans="1:8" x14ac:dyDescent="0.25">
      <c r="A635" s="208" t="s">
        <v>4604</v>
      </c>
      <c r="B635" s="220" t="s">
        <v>4896</v>
      </c>
      <c r="C635" s="209" t="s">
        <v>4512</v>
      </c>
      <c r="D635" s="210">
        <v>8747.2000000000007</v>
      </c>
      <c r="E635" s="209" t="s">
        <v>4604</v>
      </c>
      <c r="F635" s="210">
        <v>8747.2000000000007</v>
      </c>
      <c r="G635" s="210">
        <v>0</v>
      </c>
      <c r="H635" s="209" t="s">
        <v>4378</v>
      </c>
    </row>
    <row r="636" spans="1:8" x14ac:dyDescent="0.25">
      <c r="A636" s="208" t="s">
        <v>4746</v>
      </c>
      <c r="B636" s="220" t="s">
        <v>5248</v>
      </c>
      <c r="C636" s="209" t="s">
        <v>4512</v>
      </c>
      <c r="D636" s="210">
        <v>227.5</v>
      </c>
      <c r="E636" s="209" t="s">
        <v>4746</v>
      </c>
      <c r="F636" s="210">
        <v>227.5</v>
      </c>
      <c r="G636" s="210">
        <v>0</v>
      </c>
      <c r="H636" s="209" t="s">
        <v>4378</v>
      </c>
    </row>
    <row r="637" spans="1:8" x14ac:dyDescent="0.25">
      <c r="A637" s="211" t="s">
        <v>4643</v>
      </c>
      <c r="B637" s="221" t="s">
        <v>5812</v>
      </c>
      <c r="C637" s="212" t="s">
        <v>4512</v>
      </c>
      <c r="D637" s="213">
        <v>9482.4</v>
      </c>
      <c r="E637" s="212" t="s">
        <v>4643</v>
      </c>
      <c r="F637" s="213">
        <v>9482.4</v>
      </c>
      <c r="G637" s="213">
        <v>0</v>
      </c>
      <c r="H637" s="212" t="s">
        <v>4378</v>
      </c>
    </row>
    <row r="638" spans="1:8" x14ac:dyDescent="0.25">
      <c r="A638" s="211" t="s">
        <v>5838</v>
      </c>
      <c r="B638" s="221" t="s">
        <v>6665</v>
      </c>
      <c r="C638" s="212" t="s">
        <v>4512</v>
      </c>
      <c r="D638" s="213">
        <v>9892.7999999999993</v>
      </c>
      <c r="E638" s="212" t="s">
        <v>5838</v>
      </c>
      <c r="F638" s="213">
        <v>9892.7999999999993</v>
      </c>
      <c r="G638" s="213">
        <v>0</v>
      </c>
      <c r="H638" s="212" t="s">
        <v>4378</v>
      </c>
    </row>
    <row r="639" spans="1:8" x14ac:dyDescent="0.25">
      <c r="A639" s="211" t="s">
        <v>4632</v>
      </c>
      <c r="B639" s="221" t="s">
        <v>6309</v>
      </c>
      <c r="C639" s="212" t="s">
        <v>4519</v>
      </c>
      <c r="D639" s="213">
        <v>308.8</v>
      </c>
      <c r="E639" s="212" t="s">
        <v>4632</v>
      </c>
      <c r="F639" s="213">
        <v>308.8</v>
      </c>
      <c r="G639" s="213">
        <v>0</v>
      </c>
      <c r="H639" s="212" t="s">
        <v>4378</v>
      </c>
    </row>
    <row r="640" spans="1:8" x14ac:dyDescent="0.25">
      <c r="A640" s="208" t="s">
        <v>4632</v>
      </c>
      <c r="B640" s="220" t="s">
        <v>6320</v>
      </c>
      <c r="C640" s="209" t="s">
        <v>4519</v>
      </c>
      <c r="D640" s="210">
        <v>592</v>
      </c>
      <c r="E640" s="209" t="s">
        <v>4632</v>
      </c>
      <c r="F640" s="210">
        <v>592</v>
      </c>
      <c r="G640" s="210">
        <v>0</v>
      </c>
      <c r="H640" s="209" t="s">
        <v>4378</v>
      </c>
    </row>
    <row r="641" spans="1:8" x14ac:dyDescent="0.25">
      <c r="A641" s="211" t="s">
        <v>4638</v>
      </c>
      <c r="B641" s="221" t="s">
        <v>7438</v>
      </c>
      <c r="C641" s="212" t="s">
        <v>4519</v>
      </c>
      <c r="D641" s="213">
        <v>1015.4</v>
      </c>
      <c r="E641" s="212" t="s">
        <v>4638</v>
      </c>
      <c r="F641" s="213">
        <v>1015.4</v>
      </c>
      <c r="G641" s="213">
        <v>0</v>
      </c>
      <c r="H641" s="212" t="s">
        <v>4378</v>
      </c>
    </row>
    <row r="642" spans="1:8" x14ac:dyDescent="0.25">
      <c r="A642" s="211" t="s">
        <v>4649</v>
      </c>
      <c r="B642" s="221" t="s">
        <v>7552</v>
      </c>
      <c r="C642" s="212" t="s">
        <v>4519</v>
      </c>
      <c r="D642" s="213">
        <v>213.2</v>
      </c>
      <c r="E642" s="212" t="s">
        <v>4649</v>
      </c>
      <c r="F642" s="213">
        <v>213.2</v>
      </c>
      <c r="G642" s="213">
        <v>0</v>
      </c>
      <c r="H642" s="212" t="s">
        <v>4378</v>
      </c>
    </row>
    <row r="643" spans="1:8" x14ac:dyDescent="0.25">
      <c r="A643" s="208" t="s">
        <v>4646</v>
      </c>
      <c r="B643" s="220" t="s">
        <v>7697</v>
      </c>
      <c r="C643" s="209" t="s">
        <v>4519</v>
      </c>
      <c r="D643" s="210">
        <v>446.2</v>
      </c>
      <c r="E643" s="209" t="s">
        <v>4646</v>
      </c>
      <c r="F643" s="210">
        <v>446.2</v>
      </c>
      <c r="G643" s="210">
        <v>0</v>
      </c>
      <c r="H643" s="209" t="s">
        <v>4378</v>
      </c>
    </row>
    <row r="644" spans="1:8" x14ac:dyDescent="0.25">
      <c r="A644" s="208" t="s">
        <v>4633</v>
      </c>
      <c r="B644" s="220" t="s">
        <v>7818</v>
      </c>
      <c r="C644" s="209" t="s">
        <v>4519</v>
      </c>
      <c r="D644" s="210">
        <v>213.2</v>
      </c>
      <c r="E644" s="209" t="s">
        <v>4633</v>
      </c>
      <c r="F644" s="210">
        <v>213.2</v>
      </c>
      <c r="G644" s="210">
        <v>0</v>
      </c>
      <c r="H644" s="209" t="s">
        <v>4378</v>
      </c>
    </row>
    <row r="645" spans="1:8" x14ac:dyDescent="0.25">
      <c r="A645" s="211" t="s">
        <v>4634</v>
      </c>
      <c r="B645" s="221" t="s">
        <v>4785</v>
      </c>
      <c r="C645" s="212" t="s">
        <v>4519</v>
      </c>
      <c r="D645" s="213">
        <v>579</v>
      </c>
      <c r="E645" s="212" t="s">
        <v>4634</v>
      </c>
      <c r="F645" s="213">
        <v>579</v>
      </c>
      <c r="G645" s="213">
        <v>0</v>
      </c>
      <c r="H645" s="212" t="s">
        <v>4378</v>
      </c>
    </row>
    <row r="646" spans="1:8" x14ac:dyDescent="0.25">
      <c r="A646" s="211" t="s">
        <v>4640</v>
      </c>
      <c r="B646" s="221" t="s">
        <v>5095</v>
      </c>
      <c r="C646" s="212" t="s">
        <v>4519</v>
      </c>
      <c r="D646" s="213">
        <v>776.8</v>
      </c>
      <c r="E646" s="212" t="s">
        <v>4640</v>
      </c>
      <c r="F646" s="213">
        <v>776.8</v>
      </c>
      <c r="G646" s="213">
        <v>0</v>
      </c>
      <c r="H646" s="212" t="s">
        <v>4378</v>
      </c>
    </row>
    <row r="647" spans="1:8" x14ac:dyDescent="0.25">
      <c r="A647" s="211" t="s">
        <v>4746</v>
      </c>
      <c r="B647" s="221" t="s">
        <v>5234</v>
      </c>
      <c r="C647" s="212" t="s">
        <v>4519</v>
      </c>
      <c r="D647" s="213">
        <v>911.8</v>
      </c>
      <c r="E647" s="212" t="s">
        <v>4746</v>
      </c>
      <c r="F647" s="213">
        <v>911.8</v>
      </c>
      <c r="G647" s="213">
        <v>0</v>
      </c>
      <c r="H647" s="212" t="s">
        <v>4378</v>
      </c>
    </row>
    <row r="648" spans="1:8" x14ac:dyDescent="0.25">
      <c r="A648" s="211" t="s">
        <v>4821</v>
      </c>
      <c r="B648" s="221" t="s">
        <v>6100</v>
      </c>
      <c r="C648" s="212" t="s">
        <v>4519</v>
      </c>
      <c r="D648" s="213">
        <v>843.5</v>
      </c>
      <c r="E648" s="212" t="s">
        <v>4821</v>
      </c>
      <c r="F648" s="213">
        <v>843.5</v>
      </c>
      <c r="G648" s="213">
        <v>0</v>
      </c>
      <c r="H648" s="212" t="s">
        <v>4378</v>
      </c>
    </row>
    <row r="649" spans="1:8" x14ac:dyDescent="0.25">
      <c r="A649" s="208" t="s">
        <v>5838</v>
      </c>
      <c r="B649" s="220" t="s">
        <v>6723</v>
      </c>
      <c r="C649" s="209" t="s">
        <v>4519</v>
      </c>
      <c r="D649" s="210">
        <v>1037.8</v>
      </c>
      <c r="E649" s="209" t="s">
        <v>5838</v>
      </c>
      <c r="F649" s="210">
        <v>1037.8</v>
      </c>
      <c r="G649" s="210">
        <v>0</v>
      </c>
      <c r="H649" s="209" t="s">
        <v>4378</v>
      </c>
    </row>
    <row r="650" spans="1:8" x14ac:dyDescent="0.25">
      <c r="A650" s="211" t="s">
        <v>4632</v>
      </c>
      <c r="B650" s="221" t="s">
        <v>6635</v>
      </c>
      <c r="C650" s="212" t="s">
        <v>4509</v>
      </c>
      <c r="D650" s="213">
        <v>29354.2</v>
      </c>
      <c r="E650" s="212" t="s">
        <v>4653</v>
      </c>
      <c r="F650" s="213">
        <v>29354.2</v>
      </c>
      <c r="G650" s="213">
        <v>0</v>
      </c>
      <c r="H650" s="212" t="s">
        <v>4378</v>
      </c>
    </row>
    <row r="651" spans="1:8" x14ac:dyDescent="0.25">
      <c r="A651" s="211" t="s">
        <v>4633</v>
      </c>
      <c r="B651" s="221" t="s">
        <v>7861</v>
      </c>
      <c r="C651" s="212" t="s">
        <v>4509</v>
      </c>
      <c r="D651" s="213">
        <v>31136</v>
      </c>
      <c r="E651" s="212" t="s">
        <v>4633</v>
      </c>
      <c r="F651" s="213">
        <v>31136</v>
      </c>
      <c r="G651" s="213">
        <v>0</v>
      </c>
      <c r="H651" s="212" t="s">
        <v>4378</v>
      </c>
    </row>
    <row r="652" spans="1:8" x14ac:dyDescent="0.25">
      <c r="A652" s="211" t="s">
        <v>4639</v>
      </c>
      <c r="B652" s="221" t="s">
        <v>5346</v>
      </c>
      <c r="C652" s="212" t="s">
        <v>4509</v>
      </c>
      <c r="D652" s="213">
        <v>30380</v>
      </c>
      <c r="E652" s="212" t="s">
        <v>4639</v>
      </c>
      <c r="F652" s="213">
        <v>30380</v>
      </c>
      <c r="G652" s="213">
        <v>0</v>
      </c>
      <c r="H652" s="212" t="s">
        <v>4378</v>
      </c>
    </row>
    <row r="653" spans="1:8" x14ac:dyDescent="0.25">
      <c r="A653" s="208" t="s">
        <v>5793</v>
      </c>
      <c r="B653" s="220" t="s">
        <v>6179</v>
      </c>
      <c r="C653" s="209" t="s">
        <v>4509</v>
      </c>
      <c r="D653" s="210">
        <v>33167.4</v>
      </c>
      <c r="E653" s="209" t="s">
        <v>5793</v>
      </c>
      <c r="F653" s="210">
        <v>33167.4</v>
      </c>
      <c r="G653" s="210">
        <v>0</v>
      </c>
      <c r="H653" s="209" t="s">
        <v>4378</v>
      </c>
    </row>
    <row r="654" spans="1:8" x14ac:dyDescent="0.25">
      <c r="A654" s="208" t="s">
        <v>5244</v>
      </c>
      <c r="B654" s="220" t="s">
        <v>6888</v>
      </c>
      <c r="C654" s="209" t="s">
        <v>4509</v>
      </c>
      <c r="D654" s="210">
        <v>32224</v>
      </c>
      <c r="E654" s="209" t="s">
        <v>5244</v>
      </c>
      <c r="F654" s="210">
        <v>32224</v>
      </c>
      <c r="G654" s="210">
        <v>0</v>
      </c>
      <c r="H654" s="209" t="s">
        <v>4378</v>
      </c>
    </row>
    <row r="655" spans="1:8" x14ac:dyDescent="0.25">
      <c r="A655" s="211" t="s">
        <v>4642</v>
      </c>
      <c r="B655" s="221" t="s">
        <v>5020</v>
      </c>
      <c r="C655" s="212" t="s">
        <v>4576</v>
      </c>
      <c r="D655" s="213">
        <v>1989</v>
      </c>
      <c r="E655" s="212" t="s">
        <v>4642</v>
      </c>
      <c r="F655" s="213">
        <v>1989</v>
      </c>
      <c r="G655" s="213">
        <v>0</v>
      </c>
      <c r="H655" s="212" t="s">
        <v>4378</v>
      </c>
    </row>
    <row r="656" spans="1:8" x14ac:dyDescent="0.25">
      <c r="A656" s="211" t="s">
        <v>4635</v>
      </c>
      <c r="B656" s="221" t="s">
        <v>4661</v>
      </c>
      <c r="C656" s="212" t="s">
        <v>4576</v>
      </c>
      <c r="D656" s="213">
        <v>2922</v>
      </c>
      <c r="E656" s="212" t="s">
        <v>4635</v>
      </c>
      <c r="F656" s="213">
        <v>2922</v>
      </c>
      <c r="G656" s="213">
        <v>0</v>
      </c>
      <c r="H656" s="212" t="s">
        <v>4378</v>
      </c>
    </row>
    <row r="657" spans="1:8" x14ac:dyDescent="0.25">
      <c r="A657" s="208" t="s">
        <v>4648</v>
      </c>
      <c r="B657" s="220" t="s">
        <v>6027</v>
      </c>
      <c r="C657" s="209" t="s">
        <v>4576</v>
      </c>
      <c r="D657" s="210">
        <v>3480</v>
      </c>
      <c r="E657" s="209" t="s">
        <v>4648</v>
      </c>
      <c r="F657" s="210">
        <v>3480</v>
      </c>
      <c r="G657" s="210">
        <v>0</v>
      </c>
      <c r="H657" s="209" t="s">
        <v>4378</v>
      </c>
    </row>
    <row r="658" spans="1:8" x14ac:dyDescent="0.25">
      <c r="A658" s="208" t="s">
        <v>5395</v>
      </c>
      <c r="B658" s="220" t="s">
        <v>6534</v>
      </c>
      <c r="C658" s="209" t="s">
        <v>4576</v>
      </c>
      <c r="D658" s="210">
        <v>1040</v>
      </c>
      <c r="E658" s="209" t="s">
        <v>5395</v>
      </c>
      <c r="F658" s="210">
        <v>1040</v>
      </c>
      <c r="G658" s="210">
        <v>0</v>
      </c>
      <c r="H658" s="209" t="s">
        <v>4378</v>
      </c>
    </row>
    <row r="659" spans="1:8" x14ac:dyDescent="0.25">
      <c r="A659" s="208" t="s">
        <v>5092</v>
      </c>
      <c r="B659" s="220" t="s">
        <v>6854</v>
      </c>
      <c r="C659" s="209" t="s">
        <v>4576</v>
      </c>
      <c r="D659" s="210">
        <v>1962</v>
      </c>
      <c r="E659" s="209" t="s">
        <v>5244</v>
      </c>
      <c r="F659" s="210">
        <v>1962</v>
      </c>
      <c r="G659" s="210">
        <v>0</v>
      </c>
      <c r="H659" s="209" t="s">
        <v>4378</v>
      </c>
    </row>
    <row r="660" spans="1:8" x14ac:dyDescent="0.25">
      <c r="A660" s="208" t="s">
        <v>4642</v>
      </c>
      <c r="B660" s="220" t="s">
        <v>7735</v>
      </c>
      <c r="C660" s="209" t="s">
        <v>4553</v>
      </c>
      <c r="D660" s="210">
        <v>2624</v>
      </c>
      <c r="E660" s="209" t="s">
        <v>4642</v>
      </c>
      <c r="F660" s="210">
        <v>2624</v>
      </c>
      <c r="G660" s="210">
        <v>0</v>
      </c>
      <c r="H660" s="209" t="s">
        <v>4378</v>
      </c>
    </row>
    <row r="661" spans="1:8" x14ac:dyDescent="0.25">
      <c r="A661" s="208" t="s">
        <v>4633</v>
      </c>
      <c r="B661" s="220" t="s">
        <v>7812</v>
      </c>
      <c r="C661" s="209" t="s">
        <v>4553</v>
      </c>
      <c r="D661" s="210">
        <v>7311.6</v>
      </c>
      <c r="E661" s="209" t="s">
        <v>4633</v>
      </c>
      <c r="F661" s="210">
        <v>7311.6</v>
      </c>
      <c r="G661" s="210">
        <v>0</v>
      </c>
      <c r="H661" s="209" t="s">
        <v>4378</v>
      </c>
    </row>
    <row r="662" spans="1:8" x14ac:dyDescent="0.25">
      <c r="A662" s="211" t="s">
        <v>4639</v>
      </c>
      <c r="B662" s="221" t="s">
        <v>5338</v>
      </c>
      <c r="C662" s="212" t="s">
        <v>4553</v>
      </c>
      <c r="D662" s="213">
        <v>6179.2</v>
      </c>
      <c r="E662" s="212" t="s">
        <v>4639</v>
      </c>
      <c r="F662" s="213">
        <v>6179.2</v>
      </c>
      <c r="G662" s="213">
        <v>0</v>
      </c>
      <c r="H662" s="212" t="s">
        <v>4378</v>
      </c>
    </row>
    <row r="663" spans="1:8" x14ac:dyDescent="0.25">
      <c r="A663" s="208" t="s">
        <v>5793</v>
      </c>
      <c r="B663" s="220" t="s">
        <v>6191</v>
      </c>
      <c r="C663" s="209" t="s">
        <v>4553</v>
      </c>
      <c r="D663" s="210">
        <v>7050.4</v>
      </c>
      <c r="E663" s="209" t="s">
        <v>5793</v>
      </c>
      <c r="F663" s="210">
        <v>7050.4</v>
      </c>
      <c r="G663" s="210">
        <v>0</v>
      </c>
      <c r="H663" s="209" t="s">
        <v>4378</v>
      </c>
    </row>
    <row r="664" spans="1:8" x14ac:dyDescent="0.25">
      <c r="A664" s="208" t="s">
        <v>5066</v>
      </c>
      <c r="B664" s="220" t="s">
        <v>7053</v>
      </c>
      <c r="C664" s="209" t="s">
        <v>4553</v>
      </c>
      <c r="D664" s="210">
        <v>6771.7</v>
      </c>
      <c r="E664" s="209" t="s">
        <v>5066</v>
      </c>
      <c r="F664" s="210">
        <v>6771.7</v>
      </c>
      <c r="G664" s="210">
        <v>0</v>
      </c>
      <c r="H664" s="209" t="s">
        <v>4378</v>
      </c>
    </row>
    <row r="665" spans="1:8" x14ac:dyDescent="0.25">
      <c r="A665" s="208" t="s">
        <v>5066</v>
      </c>
      <c r="B665" s="220" t="s">
        <v>7077</v>
      </c>
      <c r="C665" s="209" t="s">
        <v>4553</v>
      </c>
      <c r="D665" s="210">
        <v>2310.4</v>
      </c>
      <c r="E665" s="209" t="s">
        <v>5066</v>
      </c>
      <c r="F665" s="210">
        <v>2310.4</v>
      </c>
      <c r="G665" s="210">
        <v>0</v>
      </c>
      <c r="H665" s="209" t="s">
        <v>4378</v>
      </c>
    </row>
    <row r="666" spans="1:8" x14ac:dyDescent="0.25">
      <c r="A666" s="211" t="s">
        <v>4641</v>
      </c>
      <c r="B666" s="221" t="s">
        <v>5657</v>
      </c>
      <c r="C666" s="212" t="s">
        <v>5658</v>
      </c>
      <c r="D666" s="213">
        <v>1020</v>
      </c>
      <c r="E666" s="212" t="s">
        <v>4641</v>
      </c>
      <c r="F666" s="213">
        <v>1020</v>
      </c>
      <c r="G666" s="213">
        <v>0</v>
      </c>
      <c r="H666" s="212" t="s">
        <v>4378</v>
      </c>
    </row>
    <row r="667" spans="1:8" x14ac:dyDescent="0.25">
      <c r="A667" s="211" t="s">
        <v>4645</v>
      </c>
      <c r="B667" s="221" t="s">
        <v>5771</v>
      </c>
      <c r="C667" s="212" t="s">
        <v>5658</v>
      </c>
      <c r="D667" s="213">
        <v>780</v>
      </c>
      <c r="E667" s="212" t="s">
        <v>4645</v>
      </c>
      <c r="F667" s="213">
        <v>780</v>
      </c>
      <c r="G667" s="213">
        <v>0</v>
      </c>
      <c r="H667" s="212" t="s">
        <v>4378</v>
      </c>
    </row>
    <row r="668" spans="1:8" x14ac:dyDescent="0.25">
      <c r="A668" s="208" t="s">
        <v>4696</v>
      </c>
      <c r="B668" s="220" t="s">
        <v>6340</v>
      </c>
      <c r="C668" s="209" t="s">
        <v>5658</v>
      </c>
      <c r="D668" s="210">
        <v>780</v>
      </c>
      <c r="E668" s="209" t="s">
        <v>4696</v>
      </c>
      <c r="F668" s="210">
        <v>780</v>
      </c>
      <c r="G668" s="210">
        <v>0</v>
      </c>
      <c r="H668" s="209" t="s">
        <v>4378</v>
      </c>
    </row>
    <row r="669" spans="1:8" x14ac:dyDescent="0.25">
      <c r="A669" s="208" t="s">
        <v>5395</v>
      </c>
      <c r="B669" s="220" t="s">
        <v>6487</v>
      </c>
      <c r="C669" s="209" t="s">
        <v>5658</v>
      </c>
      <c r="D669" s="210">
        <v>780</v>
      </c>
      <c r="E669" s="209" t="s">
        <v>5395</v>
      </c>
      <c r="F669" s="210">
        <v>780</v>
      </c>
      <c r="G669" s="210">
        <v>0</v>
      </c>
      <c r="H669" s="209" t="s">
        <v>4378</v>
      </c>
    </row>
    <row r="670" spans="1:8" x14ac:dyDescent="0.25">
      <c r="A670" s="211" t="s">
        <v>6409</v>
      </c>
      <c r="B670" s="221" t="s">
        <v>6567</v>
      </c>
      <c r="C670" s="212" t="s">
        <v>5658</v>
      </c>
      <c r="D670" s="213">
        <v>780</v>
      </c>
      <c r="E670" s="212" t="s">
        <v>6409</v>
      </c>
      <c r="F670" s="213">
        <v>780</v>
      </c>
      <c r="G670" s="213">
        <v>0</v>
      </c>
      <c r="H670" s="212" t="s">
        <v>4378</v>
      </c>
    </row>
    <row r="671" spans="1:8" x14ac:dyDescent="0.25">
      <c r="A671" s="208" t="s">
        <v>5838</v>
      </c>
      <c r="B671" s="220" t="s">
        <v>6733</v>
      </c>
      <c r="C671" s="209" t="s">
        <v>5658</v>
      </c>
      <c r="D671" s="210">
        <v>520</v>
      </c>
      <c r="E671" s="209" t="s">
        <v>5838</v>
      </c>
      <c r="F671" s="210">
        <v>520</v>
      </c>
      <c r="G671" s="210">
        <v>0</v>
      </c>
      <c r="H671" s="209" t="s">
        <v>4378</v>
      </c>
    </row>
    <row r="672" spans="1:8" x14ac:dyDescent="0.25">
      <c r="A672" s="208" t="s">
        <v>6803</v>
      </c>
      <c r="B672" s="220" t="s">
        <v>7210</v>
      </c>
      <c r="C672" s="209" t="s">
        <v>5658</v>
      </c>
      <c r="D672" s="210">
        <v>780</v>
      </c>
      <c r="E672" s="209" t="s">
        <v>6803</v>
      </c>
      <c r="F672" s="210">
        <v>780</v>
      </c>
      <c r="G672" s="210">
        <v>0</v>
      </c>
      <c r="H672" s="209" t="s">
        <v>4378</v>
      </c>
    </row>
    <row r="673" spans="1:8" x14ac:dyDescent="0.25">
      <c r="A673" s="208" t="s">
        <v>4642</v>
      </c>
      <c r="B673" s="220" t="s">
        <v>7691</v>
      </c>
      <c r="C673" s="209" t="s">
        <v>4433</v>
      </c>
      <c r="D673" s="210">
        <v>9200</v>
      </c>
      <c r="E673" s="209" t="s">
        <v>4632</v>
      </c>
      <c r="F673" s="210">
        <v>9200</v>
      </c>
      <c r="G673" s="210">
        <v>0</v>
      </c>
      <c r="H673" s="209" t="s">
        <v>4378</v>
      </c>
    </row>
    <row r="674" spans="1:8" x14ac:dyDescent="0.25">
      <c r="A674" s="208" t="s">
        <v>4638</v>
      </c>
      <c r="B674" s="220" t="s">
        <v>7348</v>
      </c>
      <c r="C674" s="209" t="s">
        <v>4433</v>
      </c>
      <c r="D674" s="210">
        <v>4700</v>
      </c>
      <c r="E674" s="209" t="s">
        <v>4638</v>
      </c>
      <c r="F674" s="210">
        <v>4700</v>
      </c>
      <c r="G674" s="210">
        <v>0</v>
      </c>
      <c r="H674" s="209" t="s">
        <v>4378</v>
      </c>
    </row>
    <row r="675" spans="1:8" x14ac:dyDescent="0.25">
      <c r="A675" s="211" t="s">
        <v>4649</v>
      </c>
      <c r="B675" s="221" t="s">
        <v>7504</v>
      </c>
      <c r="C675" s="212" t="s">
        <v>4433</v>
      </c>
      <c r="D675" s="213">
        <v>7050</v>
      </c>
      <c r="E675" s="212" t="s">
        <v>4649</v>
      </c>
      <c r="F675" s="213">
        <v>7050</v>
      </c>
      <c r="G675" s="213">
        <v>0</v>
      </c>
      <c r="H675" s="212" t="s">
        <v>4378</v>
      </c>
    </row>
    <row r="676" spans="1:8" x14ac:dyDescent="0.25">
      <c r="A676" s="211" t="s">
        <v>4633</v>
      </c>
      <c r="B676" s="221" t="s">
        <v>7748</v>
      </c>
      <c r="C676" s="212" t="s">
        <v>4433</v>
      </c>
      <c r="D676" s="213">
        <v>4700</v>
      </c>
      <c r="E676" s="212" t="s">
        <v>4633</v>
      </c>
      <c r="F676" s="213">
        <v>4700</v>
      </c>
      <c r="G676" s="213">
        <v>0</v>
      </c>
      <c r="H676" s="212" t="s">
        <v>4378</v>
      </c>
    </row>
    <row r="677" spans="1:8" x14ac:dyDescent="0.25">
      <c r="A677" s="208" t="s">
        <v>4746</v>
      </c>
      <c r="B677" s="220" t="s">
        <v>5170</v>
      </c>
      <c r="C677" s="209" t="s">
        <v>4433</v>
      </c>
      <c r="D677" s="210">
        <v>4800</v>
      </c>
      <c r="E677" s="209" t="s">
        <v>4639</v>
      </c>
      <c r="F677" s="210">
        <v>4800</v>
      </c>
      <c r="G677" s="210">
        <v>0</v>
      </c>
      <c r="H677" s="209" t="s">
        <v>4378</v>
      </c>
    </row>
    <row r="678" spans="1:8" x14ac:dyDescent="0.25">
      <c r="A678" s="211" t="s">
        <v>4639</v>
      </c>
      <c r="B678" s="221" t="s">
        <v>5361</v>
      </c>
      <c r="C678" s="212" t="s">
        <v>4433</v>
      </c>
      <c r="D678" s="213">
        <v>6240</v>
      </c>
      <c r="E678" s="212" t="s">
        <v>4639</v>
      </c>
      <c r="F678" s="213">
        <v>6240</v>
      </c>
      <c r="G678" s="213">
        <v>0</v>
      </c>
      <c r="H678" s="212" t="s">
        <v>4378</v>
      </c>
    </row>
    <row r="679" spans="1:8" x14ac:dyDescent="0.25">
      <c r="A679" s="208" t="s">
        <v>4630</v>
      </c>
      <c r="B679" s="220" t="s">
        <v>5542</v>
      </c>
      <c r="C679" s="209" t="s">
        <v>4433</v>
      </c>
      <c r="D679" s="210">
        <v>9800</v>
      </c>
      <c r="E679" s="209" t="s">
        <v>4630</v>
      </c>
      <c r="F679" s="210">
        <v>9800</v>
      </c>
      <c r="G679" s="210">
        <v>0</v>
      </c>
      <c r="H679" s="209" t="s">
        <v>4378</v>
      </c>
    </row>
    <row r="680" spans="1:8" x14ac:dyDescent="0.25">
      <c r="A680" s="211" t="s">
        <v>4641</v>
      </c>
      <c r="B680" s="221" t="s">
        <v>5672</v>
      </c>
      <c r="C680" s="212" t="s">
        <v>4433</v>
      </c>
      <c r="D680" s="213">
        <v>10200</v>
      </c>
      <c r="E680" s="212" t="s">
        <v>4645</v>
      </c>
      <c r="F680" s="213">
        <v>10200</v>
      </c>
      <c r="G680" s="213">
        <v>0</v>
      </c>
      <c r="H680" s="212" t="s">
        <v>4378</v>
      </c>
    </row>
    <row r="681" spans="1:8" x14ac:dyDescent="0.25">
      <c r="A681" s="211" t="s">
        <v>4641</v>
      </c>
      <c r="B681" s="221" t="s">
        <v>5674</v>
      </c>
      <c r="C681" s="212" t="s">
        <v>4433</v>
      </c>
      <c r="D681" s="213">
        <v>630.4</v>
      </c>
      <c r="E681" s="212" t="s">
        <v>4645</v>
      </c>
      <c r="F681" s="213">
        <v>630.4</v>
      </c>
      <c r="G681" s="213">
        <v>0</v>
      </c>
      <c r="H681" s="212" t="s">
        <v>4378</v>
      </c>
    </row>
    <row r="682" spans="1:8" x14ac:dyDescent="0.25">
      <c r="A682" s="208" t="s">
        <v>4645</v>
      </c>
      <c r="B682" s="220" t="s">
        <v>5749</v>
      </c>
      <c r="C682" s="209" t="s">
        <v>4433</v>
      </c>
      <c r="D682" s="210">
        <v>5200</v>
      </c>
      <c r="E682" s="209" t="s">
        <v>4643</v>
      </c>
      <c r="F682" s="210">
        <v>5200</v>
      </c>
      <c r="G682" s="210">
        <v>0</v>
      </c>
      <c r="H682" s="209" t="s">
        <v>4378</v>
      </c>
    </row>
    <row r="683" spans="1:8" x14ac:dyDescent="0.25">
      <c r="A683" s="208" t="s">
        <v>4648</v>
      </c>
      <c r="B683" s="220" t="s">
        <v>5986</v>
      </c>
      <c r="C683" s="209" t="s">
        <v>4433</v>
      </c>
      <c r="D683" s="210">
        <v>5200</v>
      </c>
      <c r="E683" s="209" t="s">
        <v>4821</v>
      </c>
      <c r="F683" s="210">
        <v>5200</v>
      </c>
      <c r="G683" s="210">
        <v>0</v>
      </c>
      <c r="H683" s="209" t="s">
        <v>4378</v>
      </c>
    </row>
    <row r="684" spans="1:8" x14ac:dyDescent="0.25">
      <c r="A684" s="211" t="s">
        <v>5793</v>
      </c>
      <c r="B684" s="221" t="s">
        <v>6176</v>
      </c>
      <c r="C684" s="212" t="s">
        <v>4433</v>
      </c>
      <c r="D684" s="213">
        <v>5210.3999999999996</v>
      </c>
      <c r="E684" s="212" t="s">
        <v>5793</v>
      </c>
      <c r="F684" s="213">
        <v>5210.3999999999996</v>
      </c>
      <c r="G684" s="213">
        <v>0</v>
      </c>
      <c r="H684" s="212" t="s">
        <v>4378</v>
      </c>
    </row>
    <row r="685" spans="1:8" x14ac:dyDescent="0.25">
      <c r="A685" s="208" t="s">
        <v>4696</v>
      </c>
      <c r="B685" s="220" t="s">
        <v>6328</v>
      </c>
      <c r="C685" s="209" t="s">
        <v>4433</v>
      </c>
      <c r="D685" s="210">
        <v>11094.4</v>
      </c>
      <c r="E685" s="209" t="s">
        <v>4696</v>
      </c>
      <c r="F685" s="210">
        <v>11094.4</v>
      </c>
      <c r="G685" s="210">
        <v>0</v>
      </c>
      <c r="H685" s="209" t="s">
        <v>4378</v>
      </c>
    </row>
    <row r="686" spans="1:8" x14ac:dyDescent="0.25">
      <c r="A686" s="211" t="s">
        <v>5395</v>
      </c>
      <c r="B686" s="221" t="s">
        <v>6492</v>
      </c>
      <c r="C686" s="212" t="s">
        <v>4433</v>
      </c>
      <c r="D686" s="213">
        <v>6280</v>
      </c>
      <c r="E686" s="212" t="s">
        <v>5395</v>
      </c>
      <c r="F686" s="213">
        <v>6280</v>
      </c>
      <c r="G686" s="213">
        <v>0</v>
      </c>
      <c r="H686" s="212" t="s">
        <v>4378</v>
      </c>
    </row>
    <row r="687" spans="1:8" x14ac:dyDescent="0.25">
      <c r="A687" s="208" t="s">
        <v>6409</v>
      </c>
      <c r="B687" s="220" t="s">
        <v>6588</v>
      </c>
      <c r="C687" s="209" t="s">
        <v>4433</v>
      </c>
      <c r="D687" s="210">
        <v>5200</v>
      </c>
      <c r="E687" s="209" t="s">
        <v>5838</v>
      </c>
      <c r="F687" s="210">
        <v>5200</v>
      </c>
      <c r="G687" s="210">
        <v>0</v>
      </c>
      <c r="H687" s="209" t="s">
        <v>4378</v>
      </c>
    </row>
    <row r="688" spans="1:8" x14ac:dyDescent="0.25">
      <c r="A688" s="211" t="s">
        <v>5092</v>
      </c>
      <c r="B688" s="221" t="s">
        <v>6808</v>
      </c>
      <c r="C688" s="212" t="s">
        <v>4433</v>
      </c>
      <c r="D688" s="213">
        <v>5200</v>
      </c>
      <c r="E688" s="212" t="s">
        <v>5244</v>
      </c>
      <c r="F688" s="213">
        <v>5200</v>
      </c>
      <c r="G688" s="213">
        <v>0</v>
      </c>
      <c r="H688" s="212" t="s">
        <v>4378</v>
      </c>
    </row>
    <row r="689" spans="1:8" x14ac:dyDescent="0.25">
      <c r="A689" s="211" t="s">
        <v>5244</v>
      </c>
      <c r="B689" s="221" t="s">
        <v>6903</v>
      </c>
      <c r="C689" s="212" t="s">
        <v>4433</v>
      </c>
      <c r="D689" s="213">
        <v>5968</v>
      </c>
      <c r="E689" s="212" t="s">
        <v>5244</v>
      </c>
      <c r="F689" s="213">
        <v>5968</v>
      </c>
      <c r="G689" s="213">
        <v>0</v>
      </c>
      <c r="H689" s="212" t="s">
        <v>4378</v>
      </c>
    </row>
    <row r="690" spans="1:8" x14ac:dyDescent="0.25">
      <c r="A690" s="208" t="s">
        <v>5066</v>
      </c>
      <c r="B690" s="220" t="s">
        <v>7065</v>
      </c>
      <c r="C690" s="209" t="s">
        <v>4433</v>
      </c>
      <c r="D690" s="210">
        <v>5200</v>
      </c>
      <c r="E690" s="209" t="s">
        <v>6803</v>
      </c>
      <c r="F690" s="210">
        <v>5200</v>
      </c>
      <c r="G690" s="210">
        <v>0</v>
      </c>
      <c r="H690" s="209" t="s">
        <v>4378</v>
      </c>
    </row>
    <row r="691" spans="1:8" x14ac:dyDescent="0.25">
      <c r="A691" s="208" t="s">
        <v>6803</v>
      </c>
      <c r="B691" s="220" t="s">
        <v>7216</v>
      </c>
      <c r="C691" s="209" t="s">
        <v>4433</v>
      </c>
      <c r="D691" s="210">
        <v>7800</v>
      </c>
      <c r="E691" s="209" t="s">
        <v>6039</v>
      </c>
      <c r="F691" s="210">
        <v>7800</v>
      </c>
      <c r="G691" s="210">
        <v>0</v>
      </c>
      <c r="H691" s="209" t="s">
        <v>4378</v>
      </c>
    </row>
    <row r="692" spans="1:8" x14ac:dyDescent="0.25">
      <c r="A692" s="211" t="s">
        <v>4642</v>
      </c>
      <c r="B692" s="221" t="s">
        <v>7869</v>
      </c>
      <c r="C692" s="212" t="s">
        <v>4428</v>
      </c>
      <c r="D692" s="213">
        <v>8324.7999999999993</v>
      </c>
      <c r="E692" s="212" t="s">
        <v>4642</v>
      </c>
      <c r="F692" s="213">
        <v>8324.7999999999993</v>
      </c>
      <c r="G692" s="213">
        <v>0</v>
      </c>
      <c r="H692" s="212" t="s">
        <v>4378</v>
      </c>
    </row>
    <row r="693" spans="1:8" x14ac:dyDescent="0.25">
      <c r="A693" s="208" t="s">
        <v>4632</v>
      </c>
      <c r="B693" s="220" t="s">
        <v>6074</v>
      </c>
      <c r="C693" s="209" t="s">
        <v>4428</v>
      </c>
      <c r="D693" s="210">
        <v>7660.4</v>
      </c>
      <c r="E693" s="209" t="s">
        <v>4632</v>
      </c>
      <c r="F693" s="210">
        <v>7660.4</v>
      </c>
      <c r="G693" s="210">
        <v>0</v>
      </c>
      <c r="H693" s="209" t="s">
        <v>4378</v>
      </c>
    </row>
    <row r="694" spans="1:8" x14ac:dyDescent="0.25">
      <c r="A694" s="208" t="s">
        <v>4653</v>
      </c>
      <c r="B694" s="220" t="s">
        <v>7275</v>
      </c>
      <c r="C694" s="209" t="s">
        <v>4428</v>
      </c>
      <c r="D694" s="210">
        <v>0</v>
      </c>
      <c r="E694" s="209" t="s">
        <v>4416</v>
      </c>
      <c r="F694" s="210">
        <v>0</v>
      </c>
      <c r="G694" s="210">
        <v>0</v>
      </c>
      <c r="H694" s="209" t="s">
        <v>37</v>
      </c>
    </row>
    <row r="695" spans="1:8" x14ac:dyDescent="0.25">
      <c r="A695" s="208" t="s">
        <v>4653</v>
      </c>
      <c r="B695" s="220" t="s">
        <v>7318</v>
      </c>
      <c r="C695" s="209" t="s">
        <v>4428</v>
      </c>
      <c r="D695" s="210">
        <v>10313.6</v>
      </c>
      <c r="E695" s="209" t="s">
        <v>4653</v>
      </c>
      <c r="F695" s="210">
        <v>10313.6</v>
      </c>
      <c r="G695" s="210">
        <v>0</v>
      </c>
      <c r="H695" s="209" t="s">
        <v>4378</v>
      </c>
    </row>
    <row r="696" spans="1:8" x14ac:dyDescent="0.25">
      <c r="A696" s="211" t="s">
        <v>4646</v>
      </c>
      <c r="B696" s="221" t="s">
        <v>7666</v>
      </c>
      <c r="C696" s="212" t="s">
        <v>4428</v>
      </c>
      <c r="D696" s="213">
        <v>360</v>
      </c>
      <c r="E696" s="212" t="s">
        <v>4646</v>
      </c>
      <c r="F696" s="213">
        <v>360</v>
      </c>
      <c r="G696" s="213">
        <v>0</v>
      </c>
      <c r="H696" s="212" t="s">
        <v>4378</v>
      </c>
    </row>
    <row r="697" spans="1:8" x14ac:dyDescent="0.25">
      <c r="A697" s="211" t="s">
        <v>4633</v>
      </c>
      <c r="B697" s="221" t="s">
        <v>7835</v>
      </c>
      <c r="C697" s="212" t="s">
        <v>4428</v>
      </c>
      <c r="D697" s="213">
        <v>376.2</v>
      </c>
      <c r="E697" s="212" t="s">
        <v>4635</v>
      </c>
      <c r="F697" s="213">
        <v>376.2</v>
      </c>
      <c r="G697" s="213">
        <v>0</v>
      </c>
      <c r="H697" s="212" t="s">
        <v>4378</v>
      </c>
    </row>
    <row r="698" spans="1:8" x14ac:dyDescent="0.25">
      <c r="A698" s="208" t="s">
        <v>4635</v>
      </c>
      <c r="B698" s="220" t="s">
        <v>7942</v>
      </c>
      <c r="C698" s="209" t="s">
        <v>4428</v>
      </c>
      <c r="D698" s="210">
        <v>2164.5</v>
      </c>
      <c r="E698" s="209" t="s">
        <v>4635</v>
      </c>
      <c r="F698" s="210">
        <v>2164.5</v>
      </c>
      <c r="G698" s="210">
        <v>0</v>
      </c>
      <c r="H698" s="209" t="s">
        <v>4378</v>
      </c>
    </row>
    <row r="699" spans="1:8" x14ac:dyDescent="0.25">
      <c r="A699" s="211" t="s">
        <v>4604</v>
      </c>
      <c r="B699" s="221" t="s">
        <v>4939</v>
      </c>
      <c r="C699" s="212" t="s">
        <v>4428</v>
      </c>
      <c r="D699" s="213">
        <v>1946.2</v>
      </c>
      <c r="E699" s="212" t="s">
        <v>4604</v>
      </c>
      <c r="F699" s="213">
        <v>1946.2</v>
      </c>
      <c r="G699" s="213">
        <v>0</v>
      </c>
      <c r="H699" s="212" t="s">
        <v>4378</v>
      </c>
    </row>
    <row r="700" spans="1:8" x14ac:dyDescent="0.25">
      <c r="A700" s="211" t="s">
        <v>4746</v>
      </c>
      <c r="B700" s="221" t="s">
        <v>5196</v>
      </c>
      <c r="C700" s="212" t="s">
        <v>4428</v>
      </c>
      <c r="D700" s="213">
        <v>1588</v>
      </c>
      <c r="E700" s="212" t="s">
        <v>4746</v>
      </c>
      <c r="F700" s="213">
        <v>1588</v>
      </c>
      <c r="G700" s="213">
        <v>0</v>
      </c>
      <c r="H700" s="212" t="s">
        <v>4378</v>
      </c>
    </row>
    <row r="701" spans="1:8" x14ac:dyDescent="0.25">
      <c r="A701" s="211" t="s">
        <v>4639</v>
      </c>
      <c r="B701" s="221" t="s">
        <v>5350</v>
      </c>
      <c r="C701" s="212" t="s">
        <v>4428</v>
      </c>
      <c r="D701" s="213">
        <v>1250</v>
      </c>
      <c r="E701" s="212" t="s">
        <v>4639</v>
      </c>
      <c r="F701" s="213">
        <v>1250</v>
      </c>
      <c r="G701" s="213">
        <v>0</v>
      </c>
      <c r="H701" s="212" t="s">
        <v>4378</v>
      </c>
    </row>
    <row r="702" spans="1:8" x14ac:dyDescent="0.25">
      <c r="A702" s="211" t="s">
        <v>4630</v>
      </c>
      <c r="B702" s="221" t="s">
        <v>5565</v>
      </c>
      <c r="C702" s="212" t="s">
        <v>4428</v>
      </c>
      <c r="D702" s="213">
        <v>2282.4</v>
      </c>
      <c r="E702" s="212" t="s">
        <v>4630</v>
      </c>
      <c r="F702" s="213">
        <v>2282.4</v>
      </c>
      <c r="G702" s="213">
        <v>0</v>
      </c>
      <c r="H702" s="212" t="s">
        <v>4378</v>
      </c>
    </row>
    <row r="703" spans="1:8" x14ac:dyDescent="0.25">
      <c r="A703" s="211" t="s">
        <v>4645</v>
      </c>
      <c r="B703" s="221" t="s">
        <v>5754</v>
      </c>
      <c r="C703" s="212" t="s">
        <v>4428</v>
      </c>
      <c r="D703" s="213">
        <v>1440</v>
      </c>
      <c r="E703" s="212" t="s">
        <v>4645</v>
      </c>
      <c r="F703" s="213">
        <v>1440</v>
      </c>
      <c r="G703" s="213">
        <v>0</v>
      </c>
      <c r="H703" s="212" t="s">
        <v>4378</v>
      </c>
    </row>
    <row r="704" spans="1:8" x14ac:dyDescent="0.25">
      <c r="A704" s="208" t="s">
        <v>4643</v>
      </c>
      <c r="B704" s="220" t="s">
        <v>5852</v>
      </c>
      <c r="C704" s="209" t="s">
        <v>4428</v>
      </c>
      <c r="D704" s="210">
        <v>867.5</v>
      </c>
      <c r="E704" s="209" t="s">
        <v>4643</v>
      </c>
      <c r="F704" s="210">
        <v>867.5</v>
      </c>
      <c r="G704" s="210">
        <v>0</v>
      </c>
      <c r="H704" s="209" t="s">
        <v>4378</v>
      </c>
    </row>
    <row r="705" spans="1:8" x14ac:dyDescent="0.25">
      <c r="A705" s="208" t="s">
        <v>4648</v>
      </c>
      <c r="B705" s="220" t="s">
        <v>5960</v>
      </c>
      <c r="C705" s="209" t="s">
        <v>4428</v>
      </c>
      <c r="D705" s="210">
        <v>1938</v>
      </c>
      <c r="E705" s="209" t="s">
        <v>4648</v>
      </c>
      <c r="F705" s="210">
        <v>1938</v>
      </c>
      <c r="G705" s="210">
        <v>0</v>
      </c>
      <c r="H705" s="209" t="s">
        <v>4378</v>
      </c>
    </row>
    <row r="706" spans="1:8" x14ac:dyDescent="0.25">
      <c r="A706" s="211" t="s">
        <v>4821</v>
      </c>
      <c r="B706" s="221" t="s">
        <v>6065</v>
      </c>
      <c r="C706" s="212" t="s">
        <v>4428</v>
      </c>
      <c r="D706" s="213">
        <v>4785.8</v>
      </c>
      <c r="E706" s="212" t="s">
        <v>4821</v>
      </c>
      <c r="F706" s="213">
        <v>4785.8</v>
      </c>
      <c r="G706" s="213">
        <v>0</v>
      </c>
      <c r="H706" s="212" t="s">
        <v>4378</v>
      </c>
    </row>
    <row r="707" spans="1:8" x14ac:dyDescent="0.25">
      <c r="A707" s="211" t="s">
        <v>5793</v>
      </c>
      <c r="B707" s="221" t="s">
        <v>6216</v>
      </c>
      <c r="C707" s="212" t="s">
        <v>4428</v>
      </c>
      <c r="D707" s="213">
        <v>2832</v>
      </c>
      <c r="E707" s="212" t="s">
        <v>5793</v>
      </c>
      <c r="F707" s="213">
        <v>2832</v>
      </c>
      <c r="G707" s="213">
        <v>0</v>
      </c>
      <c r="H707" s="212" t="s">
        <v>4378</v>
      </c>
    </row>
    <row r="708" spans="1:8" x14ac:dyDescent="0.25">
      <c r="A708" s="208" t="s">
        <v>5395</v>
      </c>
      <c r="B708" s="220" t="s">
        <v>6530</v>
      </c>
      <c r="C708" s="209" t="s">
        <v>4428</v>
      </c>
      <c r="D708" s="210">
        <v>1228.4000000000001</v>
      </c>
      <c r="E708" s="209" t="s">
        <v>5838</v>
      </c>
      <c r="F708" s="210">
        <v>1228.4000000000001</v>
      </c>
      <c r="G708" s="210">
        <v>0</v>
      </c>
      <c r="H708" s="209" t="s">
        <v>4378</v>
      </c>
    </row>
    <row r="709" spans="1:8" x14ac:dyDescent="0.25">
      <c r="A709" s="208" t="s">
        <v>5066</v>
      </c>
      <c r="B709" s="220" t="s">
        <v>7025</v>
      </c>
      <c r="C709" s="209" t="s">
        <v>4428</v>
      </c>
      <c r="D709" s="210">
        <v>2112.5</v>
      </c>
      <c r="E709" s="209" t="s">
        <v>5066</v>
      </c>
      <c r="F709" s="210">
        <v>2112.5</v>
      </c>
      <c r="G709" s="210">
        <v>0</v>
      </c>
      <c r="H709" s="209" t="s">
        <v>4378</v>
      </c>
    </row>
    <row r="710" spans="1:8" x14ac:dyDescent="0.25">
      <c r="A710" s="211" t="s">
        <v>6803</v>
      </c>
      <c r="B710" s="221" t="s">
        <v>7150</v>
      </c>
      <c r="C710" s="212" t="s">
        <v>4428</v>
      </c>
      <c r="D710" s="213">
        <v>2040</v>
      </c>
      <c r="E710" s="212" t="s">
        <v>6803</v>
      </c>
      <c r="F710" s="213">
        <v>2040</v>
      </c>
      <c r="G710" s="213">
        <v>0</v>
      </c>
      <c r="H710" s="212" t="s">
        <v>4378</v>
      </c>
    </row>
    <row r="711" spans="1:8" x14ac:dyDescent="0.25">
      <c r="A711" s="208" t="s">
        <v>4642</v>
      </c>
      <c r="B711" s="220" t="s">
        <v>7312</v>
      </c>
      <c r="C711" s="209" t="s">
        <v>4432</v>
      </c>
      <c r="D711" s="210">
        <v>275.2</v>
      </c>
      <c r="E711" s="209" t="s">
        <v>4642</v>
      </c>
      <c r="F711" s="210">
        <v>275.2</v>
      </c>
      <c r="G711" s="210">
        <v>0</v>
      </c>
      <c r="H711" s="209" t="s">
        <v>4378</v>
      </c>
    </row>
    <row r="712" spans="1:8" x14ac:dyDescent="0.25">
      <c r="A712" s="208" t="s">
        <v>4653</v>
      </c>
      <c r="B712" s="220" t="s">
        <v>7287</v>
      </c>
      <c r="C712" s="209" t="s">
        <v>4432</v>
      </c>
      <c r="D712" s="210">
        <v>1004.6</v>
      </c>
      <c r="E712" s="209" t="s">
        <v>4653</v>
      </c>
      <c r="F712" s="210">
        <v>1004.6</v>
      </c>
      <c r="G712" s="210">
        <v>0</v>
      </c>
      <c r="H712" s="209" t="s">
        <v>4378</v>
      </c>
    </row>
    <row r="713" spans="1:8" x14ac:dyDescent="0.25">
      <c r="A713" s="211" t="s">
        <v>4638</v>
      </c>
      <c r="B713" s="221" t="s">
        <v>7434</v>
      </c>
      <c r="C713" s="212" t="s">
        <v>4432</v>
      </c>
      <c r="D713" s="213">
        <v>3646</v>
      </c>
      <c r="E713" s="212" t="s">
        <v>4649</v>
      </c>
      <c r="F713" s="213">
        <v>3646</v>
      </c>
      <c r="G713" s="213">
        <v>0</v>
      </c>
      <c r="H713" s="212" t="s">
        <v>4378</v>
      </c>
    </row>
    <row r="714" spans="1:8" x14ac:dyDescent="0.25">
      <c r="A714" s="211" t="s">
        <v>4633</v>
      </c>
      <c r="B714" s="221" t="s">
        <v>7851</v>
      </c>
      <c r="C714" s="212" t="s">
        <v>4432</v>
      </c>
      <c r="D714" s="213">
        <v>540</v>
      </c>
      <c r="E714" s="212" t="s">
        <v>4635</v>
      </c>
      <c r="F714" s="213">
        <v>540</v>
      </c>
      <c r="G714" s="213">
        <v>0</v>
      </c>
      <c r="H714" s="212" t="s">
        <v>4378</v>
      </c>
    </row>
    <row r="715" spans="1:8" x14ac:dyDescent="0.25">
      <c r="A715" s="211" t="s">
        <v>4633</v>
      </c>
      <c r="B715" s="221" t="s">
        <v>7859</v>
      </c>
      <c r="C715" s="212" t="s">
        <v>4432</v>
      </c>
      <c r="D715" s="213">
        <v>510.3</v>
      </c>
      <c r="E715" s="212" t="s">
        <v>4635</v>
      </c>
      <c r="F715" s="213">
        <v>510.3</v>
      </c>
      <c r="G715" s="213">
        <v>0</v>
      </c>
      <c r="H715" s="212" t="s">
        <v>4378</v>
      </c>
    </row>
    <row r="716" spans="1:8" x14ac:dyDescent="0.25">
      <c r="A716" s="208" t="s">
        <v>4635</v>
      </c>
      <c r="B716" s="220" t="s">
        <v>7975</v>
      </c>
      <c r="C716" s="209" t="s">
        <v>4432</v>
      </c>
      <c r="D716" s="210">
        <v>1853.3</v>
      </c>
      <c r="E716" s="209" t="s">
        <v>4635</v>
      </c>
      <c r="F716" s="210">
        <v>1853.3</v>
      </c>
      <c r="G716" s="210">
        <v>0</v>
      </c>
      <c r="H716" s="209" t="s">
        <v>4378</v>
      </c>
    </row>
    <row r="717" spans="1:8" x14ac:dyDescent="0.25">
      <c r="A717" s="208" t="s">
        <v>4635</v>
      </c>
      <c r="B717" s="220" t="s">
        <v>7987</v>
      </c>
      <c r="C717" s="209" t="s">
        <v>4432</v>
      </c>
      <c r="D717" s="210">
        <v>1661.4</v>
      </c>
      <c r="E717" s="209" t="s">
        <v>4634</v>
      </c>
      <c r="F717" s="210">
        <v>1661.4</v>
      </c>
      <c r="G717" s="210">
        <v>0</v>
      </c>
      <c r="H717" s="209" t="s">
        <v>4378</v>
      </c>
    </row>
    <row r="718" spans="1:8" x14ac:dyDescent="0.25">
      <c r="A718" s="211" t="s">
        <v>4635</v>
      </c>
      <c r="B718" s="221" t="s">
        <v>7988</v>
      </c>
      <c r="C718" s="212" t="s">
        <v>4432</v>
      </c>
      <c r="D718" s="213">
        <v>1630.2</v>
      </c>
      <c r="E718" s="212" t="s">
        <v>4634</v>
      </c>
      <c r="F718" s="213">
        <v>1630.2</v>
      </c>
      <c r="G718" s="213">
        <v>0</v>
      </c>
      <c r="H718" s="212" t="s">
        <v>4378</v>
      </c>
    </row>
    <row r="719" spans="1:8" x14ac:dyDescent="0.25">
      <c r="A719" s="208" t="s">
        <v>4636</v>
      </c>
      <c r="B719" s="220" t="s">
        <v>4847</v>
      </c>
      <c r="C719" s="209" t="s">
        <v>4432</v>
      </c>
      <c r="D719" s="210">
        <v>1331</v>
      </c>
      <c r="E719" s="209" t="s">
        <v>4636</v>
      </c>
      <c r="F719" s="210">
        <v>1331</v>
      </c>
      <c r="G719" s="210">
        <v>0</v>
      </c>
      <c r="H719" s="209" t="s">
        <v>4378</v>
      </c>
    </row>
    <row r="720" spans="1:8" x14ac:dyDescent="0.25">
      <c r="A720" s="211" t="s">
        <v>4639</v>
      </c>
      <c r="B720" s="221" t="s">
        <v>5379</v>
      </c>
      <c r="C720" s="212" t="s">
        <v>4432</v>
      </c>
      <c r="D720" s="213">
        <v>4408</v>
      </c>
      <c r="E720" s="212" t="s">
        <v>4630</v>
      </c>
      <c r="F720" s="213">
        <v>4408</v>
      </c>
      <c r="G720" s="213">
        <v>0</v>
      </c>
      <c r="H720" s="212" t="s">
        <v>4378</v>
      </c>
    </row>
    <row r="721" spans="1:8" x14ac:dyDescent="0.25">
      <c r="A721" s="208" t="s">
        <v>4630</v>
      </c>
      <c r="B721" s="220" t="s">
        <v>5480</v>
      </c>
      <c r="C721" s="209" t="s">
        <v>4432</v>
      </c>
      <c r="D721" s="210">
        <v>1841.3</v>
      </c>
      <c r="E721" s="209" t="s">
        <v>4630</v>
      </c>
      <c r="F721" s="210">
        <v>1841.3</v>
      </c>
      <c r="G721" s="210">
        <v>0</v>
      </c>
      <c r="H721" s="209" t="s">
        <v>4378</v>
      </c>
    </row>
    <row r="722" spans="1:8" x14ac:dyDescent="0.25">
      <c r="A722" s="208" t="s">
        <v>4645</v>
      </c>
      <c r="B722" s="220" t="s">
        <v>5727</v>
      </c>
      <c r="C722" s="209" t="s">
        <v>4432</v>
      </c>
      <c r="D722" s="210">
        <v>1599.6</v>
      </c>
      <c r="E722" s="209" t="s">
        <v>4645</v>
      </c>
      <c r="F722" s="210">
        <v>1599.6</v>
      </c>
      <c r="G722" s="210">
        <v>0</v>
      </c>
      <c r="H722" s="209" t="s">
        <v>4378</v>
      </c>
    </row>
    <row r="723" spans="1:8" x14ac:dyDescent="0.25">
      <c r="A723" s="211" t="s">
        <v>4648</v>
      </c>
      <c r="B723" s="221" t="s">
        <v>5991</v>
      </c>
      <c r="C723" s="212" t="s">
        <v>4432</v>
      </c>
      <c r="D723" s="213">
        <v>2188.8000000000002</v>
      </c>
      <c r="E723" s="212" t="s">
        <v>4821</v>
      </c>
      <c r="F723" s="213">
        <v>2188.8000000000002</v>
      </c>
      <c r="G723" s="213">
        <v>0</v>
      </c>
      <c r="H723" s="212" t="s">
        <v>4378</v>
      </c>
    </row>
    <row r="724" spans="1:8" x14ac:dyDescent="0.25">
      <c r="A724" s="208" t="s">
        <v>5395</v>
      </c>
      <c r="B724" s="220" t="s">
        <v>6463</v>
      </c>
      <c r="C724" s="209" t="s">
        <v>4432</v>
      </c>
      <c r="D724" s="210">
        <v>2016</v>
      </c>
      <c r="E724" s="209" t="s">
        <v>5395</v>
      </c>
      <c r="F724" s="210">
        <v>2016</v>
      </c>
      <c r="G724" s="210">
        <v>0</v>
      </c>
      <c r="H724" s="209" t="s">
        <v>4378</v>
      </c>
    </row>
    <row r="725" spans="1:8" x14ac:dyDescent="0.25">
      <c r="A725" s="211" t="s">
        <v>5395</v>
      </c>
      <c r="B725" s="221" t="s">
        <v>6504</v>
      </c>
      <c r="C725" s="212" t="s">
        <v>4432</v>
      </c>
      <c r="D725" s="213">
        <v>2531.5</v>
      </c>
      <c r="E725" s="212" t="s">
        <v>6409</v>
      </c>
      <c r="F725" s="213">
        <v>2531.5</v>
      </c>
      <c r="G725" s="213">
        <v>0</v>
      </c>
      <c r="H725" s="212" t="s">
        <v>4378</v>
      </c>
    </row>
    <row r="726" spans="1:8" x14ac:dyDescent="0.25">
      <c r="A726" s="211" t="s">
        <v>6409</v>
      </c>
      <c r="B726" s="221" t="s">
        <v>6569</v>
      </c>
      <c r="C726" s="212" t="s">
        <v>4432</v>
      </c>
      <c r="D726" s="213">
        <v>1574.8</v>
      </c>
      <c r="E726" s="212" t="s">
        <v>6409</v>
      </c>
      <c r="F726" s="213">
        <v>1574.8</v>
      </c>
      <c r="G726" s="213">
        <v>0</v>
      </c>
      <c r="H726" s="212" t="s">
        <v>4378</v>
      </c>
    </row>
    <row r="727" spans="1:8" x14ac:dyDescent="0.25">
      <c r="A727" s="211" t="s">
        <v>5838</v>
      </c>
      <c r="B727" s="221" t="s">
        <v>6696</v>
      </c>
      <c r="C727" s="212" t="s">
        <v>4432</v>
      </c>
      <c r="D727" s="213">
        <v>2690.1</v>
      </c>
      <c r="E727" s="212" t="s">
        <v>5092</v>
      </c>
      <c r="F727" s="213">
        <v>2690.1</v>
      </c>
      <c r="G727" s="213">
        <v>0</v>
      </c>
      <c r="H727" s="212" t="s">
        <v>4378</v>
      </c>
    </row>
    <row r="728" spans="1:8" x14ac:dyDescent="0.25">
      <c r="A728" s="211" t="s">
        <v>5092</v>
      </c>
      <c r="B728" s="221" t="s">
        <v>6814</v>
      </c>
      <c r="C728" s="212" t="s">
        <v>4432</v>
      </c>
      <c r="D728" s="213">
        <v>277.2</v>
      </c>
      <c r="E728" s="212" t="s">
        <v>5244</v>
      </c>
      <c r="F728" s="213">
        <v>277.2</v>
      </c>
      <c r="G728" s="213">
        <v>0</v>
      </c>
      <c r="H728" s="212" t="s">
        <v>4378</v>
      </c>
    </row>
    <row r="729" spans="1:8" x14ac:dyDescent="0.25">
      <c r="A729" s="208" t="s">
        <v>6803</v>
      </c>
      <c r="B729" s="220" t="s">
        <v>7177</v>
      </c>
      <c r="C729" s="209" t="s">
        <v>4432</v>
      </c>
      <c r="D729" s="210">
        <v>2538.9</v>
      </c>
      <c r="E729" s="209" t="s">
        <v>6803</v>
      </c>
      <c r="F729" s="210">
        <v>2538.9</v>
      </c>
      <c r="G729" s="210">
        <v>0</v>
      </c>
      <c r="H729" s="209" t="s">
        <v>4378</v>
      </c>
    </row>
    <row r="730" spans="1:8" x14ac:dyDescent="0.25">
      <c r="A730" s="208" t="s">
        <v>4642</v>
      </c>
      <c r="B730" s="220" t="s">
        <v>7981</v>
      </c>
      <c r="C730" s="209" t="s">
        <v>4456</v>
      </c>
      <c r="D730" s="210">
        <v>3136</v>
      </c>
      <c r="E730" s="209" t="s">
        <v>4642</v>
      </c>
      <c r="F730" s="210">
        <v>3136</v>
      </c>
      <c r="G730" s="210">
        <v>0</v>
      </c>
      <c r="H730" s="209" t="s">
        <v>4378</v>
      </c>
    </row>
    <row r="731" spans="1:8" x14ac:dyDescent="0.25">
      <c r="A731" s="208" t="s">
        <v>4632</v>
      </c>
      <c r="B731" s="220" t="s">
        <v>6770</v>
      </c>
      <c r="C731" s="209" t="s">
        <v>4456</v>
      </c>
      <c r="D731" s="210">
        <v>3007.2</v>
      </c>
      <c r="E731" s="209" t="s">
        <v>4632</v>
      </c>
      <c r="F731" s="210">
        <v>3007.2</v>
      </c>
      <c r="G731" s="210">
        <v>0</v>
      </c>
      <c r="H731" s="209" t="s">
        <v>4378</v>
      </c>
    </row>
    <row r="732" spans="1:8" x14ac:dyDescent="0.25">
      <c r="A732" s="211" t="s">
        <v>4653</v>
      </c>
      <c r="B732" s="221" t="s">
        <v>7270</v>
      </c>
      <c r="C732" s="212" t="s">
        <v>4456</v>
      </c>
      <c r="D732" s="213">
        <v>1846</v>
      </c>
      <c r="E732" s="212" t="s">
        <v>4653</v>
      </c>
      <c r="F732" s="213">
        <v>1846</v>
      </c>
      <c r="G732" s="213">
        <v>0</v>
      </c>
      <c r="H732" s="212" t="s">
        <v>4378</v>
      </c>
    </row>
    <row r="733" spans="1:8" x14ac:dyDescent="0.25">
      <c r="A733" s="208" t="s">
        <v>4649</v>
      </c>
      <c r="B733" s="220" t="s">
        <v>7547</v>
      </c>
      <c r="C733" s="209" t="s">
        <v>4456</v>
      </c>
      <c r="D733" s="210">
        <v>674.8</v>
      </c>
      <c r="E733" s="209" t="s">
        <v>4649</v>
      </c>
      <c r="F733" s="210">
        <v>674.8</v>
      </c>
      <c r="G733" s="210">
        <v>0</v>
      </c>
      <c r="H733" s="209" t="s">
        <v>4378</v>
      </c>
    </row>
    <row r="734" spans="1:8" x14ac:dyDescent="0.25">
      <c r="A734" s="208" t="s">
        <v>4635</v>
      </c>
      <c r="B734" s="220" t="s">
        <v>8011</v>
      </c>
      <c r="C734" s="209" t="s">
        <v>4456</v>
      </c>
      <c r="D734" s="210">
        <v>3236.8</v>
      </c>
      <c r="E734" s="209" t="s">
        <v>4635</v>
      </c>
      <c r="F734" s="210">
        <v>3236.8</v>
      </c>
      <c r="G734" s="210">
        <v>0</v>
      </c>
      <c r="H734" s="209" t="s">
        <v>4378</v>
      </c>
    </row>
    <row r="735" spans="1:8" x14ac:dyDescent="0.25">
      <c r="A735" s="211" t="s">
        <v>4634</v>
      </c>
      <c r="B735" s="221" t="s">
        <v>4803</v>
      </c>
      <c r="C735" s="212" t="s">
        <v>4456</v>
      </c>
      <c r="D735" s="213">
        <v>3231.2</v>
      </c>
      <c r="E735" s="212" t="s">
        <v>4634</v>
      </c>
      <c r="F735" s="213">
        <v>3231.2</v>
      </c>
      <c r="G735" s="213">
        <v>0</v>
      </c>
      <c r="H735" s="212" t="s">
        <v>4378</v>
      </c>
    </row>
    <row r="736" spans="1:8" x14ac:dyDescent="0.25">
      <c r="A736" s="208" t="s">
        <v>4640</v>
      </c>
      <c r="B736" s="220" t="s">
        <v>5089</v>
      </c>
      <c r="C736" s="209" t="s">
        <v>4456</v>
      </c>
      <c r="D736" s="210">
        <v>2077.8000000000002</v>
      </c>
      <c r="E736" s="209" t="s">
        <v>4640</v>
      </c>
      <c r="F736" s="210">
        <v>2077.8000000000002</v>
      </c>
      <c r="G736" s="210">
        <v>0</v>
      </c>
      <c r="H736" s="209" t="s">
        <v>4378</v>
      </c>
    </row>
    <row r="737" spans="1:8" x14ac:dyDescent="0.25">
      <c r="A737" s="211" t="s">
        <v>4630</v>
      </c>
      <c r="B737" s="221" t="s">
        <v>5537</v>
      </c>
      <c r="C737" s="212" t="s">
        <v>4456</v>
      </c>
      <c r="D737" s="213">
        <v>2664.9</v>
      </c>
      <c r="E737" s="212" t="s">
        <v>4630</v>
      </c>
      <c r="F737" s="213">
        <v>2664.9</v>
      </c>
      <c r="G737" s="213">
        <v>0</v>
      </c>
      <c r="H737" s="212" t="s">
        <v>4378</v>
      </c>
    </row>
    <row r="738" spans="1:8" x14ac:dyDescent="0.25">
      <c r="A738" s="208" t="s">
        <v>4641</v>
      </c>
      <c r="B738" s="220" t="s">
        <v>5713</v>
      </c>
      <c r="C738" s="209" t="s">
        <v>4456</v>
      </c>
      <c r="D738" s="210">
        <v>2916</v>
      </c>
      <c r="E738" s="209" t="s">
        <v>4641</v>
      </c>
      <c r="F738" s="210">
        <v>2916</v>
      </c>
      <c r="G738" s="210">
        <v>0</v>
      </c>
      <c r="H738" s="209" t="s">
        <v>4378</v>
      </c>
    </row>
    <row r="739" spans="1:8" x14ac:dyDescent="0.25">
      <c r="A739" s="211" t="s">
        <v>4643</v>
      </c>
      <c r="B739" s="221" t="s">
        <v>5901</v>
      </c>
      <c r="C739" s="212" t="s">
        <v>4456</v>
      </c>
      <c r="D739" s="213">
        <v>569.79999999999995</v>
      </c>
      <c r="E739" s="212" t="s">
        <v>4643</v>
      </c>
      <c r="F739" s="213">
        <v>569.79999999999995</v>
      </c>
      <c r="G739" s="213">
        <v>0</v>
      </c>
      <c r="H739" s="212" t="s">
        <v>4378</v>
      </c>
    </row>
    <row r="740" spans="1:8" x14ac:dyDescent="0.25">
      <c r="A740" s="211" t="s">
        <v>4696</v>
      </c>
      <c r="B740" s="221" t="s">
        <v>6341</v>
      </c>
      <c r="C740" s="212" t="s">
        <v>4456</v>
      </c>
      <c r="D740" s="213">
        <v>3034.8</v>
      </c>
      <c r="E740" s="212" t="s">
        <v>4696</v>
      </c>
      <c r="F740" s="213">
        <v>3034.8</v>
      </c>
      <c r="G740" s="213">
        <v>0</v>
      </c>
      <c r="H740" s="212" t="s">
        <v>4378</v>
      </c>
    </row>
    <row r="741" spans="1:8" x14ac:dyDescent="0.25">
      <c r="A741" s="208" t="s">
        <v>5395</v>
      </c>
      <c r="B741" s="220" t="s">
        <v>6507</v>
      </c>
      <c r="C741" s="209" t="s">
        <v>4456</v>
      </c>
      <c r="D741" s="210">
        <v>0</v>
      </c>
      <c r="E741" s="209" t="s">
        <v>4416</v>
      </c>
      <c r="F741" s="210">
        <v>0</v>
      </c>
      <c r="G741" s="210">
        <v>0</v>
      </c>
      <c r="H741" s="209" t="s">
        <v>37</v>
      </c>
    </row>
    <row r="742" spans="1:8" x14ac:dyDescent="0.25">
      <c r="A742" s="211" t="s">
        <v>5395</v>
      </c>
      <c r="B742" s="221" t="s">
        <v>6515</v>
      </c>
      <c r="C742" s="212" t="s">
        <v>4456</v>
      </c>
      <c r="D742" s="213">
        <v>2586.6</v>
      </c>
      <c r="E742" s="212" t="s">
        <v>5395</v>
      </c>
      <c r="F742" s="213">
        <v>2586.6</v>
      </c>
      <c r="G742" s="213">
        <v>0</v>
      </c>
      <c r="H742" s="212" t="s">
        <v>4378</v>
      </c>
    </row>
    <row r="743" spans="1:8" x14ac:dyDescent="0.25">
      <c r="A743" s="211" t="s">
        <v>5838</v>
      </c>
      <c r="B743" s="221" t="s">
        <v>6700</v>
      </c>
      <c r="C743" s="212" t="s">
        <v>4456</v>
      </c>
      <c r="D743" s="213">
        <v>920.4</v>
      </c>
      <c r="E743" s="212" t="s">
        <v>5838</v>
      </c>
      <c r="F743" s="213">
        <v>920.4</v>
      </c>
      <c r="G743" s="213">
        <v>0</v>
      </c>
      <c r="H743" s="212" t="s">
        <v>4378</v>
      </c>
    </row>
    <row r="744" spans="1:8" x14ac:dyDescent="0.25">
      <c r="A744" s="211" t="s">
        <v>6803</v>
      </c>
      <c r="B744" s="221" t="s">
        <v>7225</v>
      </c>
      <c r="C744" s="212" t="s">
        <v>4456</v>
      </c>
      <c r="D744" s="213">
        <v>2770.2</v>
      </c>
      <c r="E744" s="212" t="s">
        <v>6803</v>
      </c>
      <c r="F744" s="213">
        <v>2770.2</v>
      </c>
      <c r="G744" s="213">
        <v>0</v>
      </c>
      <c r="H744" s="212" t="s">
        <v>4378</v>
      </c>
    </row>
    <row r="745" spans="1:8" x14ac:dyDescent="0.25">
      <c r="A745" s="211" t="s">
        <v>4642</v>
      </c>
      <c r="B745" s="221" t="s">
        <v>4687</v>
      </c>
      <c r="C745" s="212" t="s">
        <v>4569</v>
      </c>
      <c r="D745" s="213">
        <v>1404</v>
      </c>
      <c r="E745" s="212" t="s">
        <v>4642</v>
      </c>
      <c r="F745" s="213">
        <v>1404</v>
      </c>
      <c r="G745" s="213">
        <v>0</v>
      </c>
      <c r="H745" s="212" t="s">
        <v>4378</v>
      </c>
    </row>
    <row r="746" spans="1:8" x14ac:dyDescent="0.25">
      <c r="A746" s="211" t="s">
        <v>4632</v>
      </c>
      <c r="B746" s="221" t="s">
        <v>5744</v>
      </c>
      <c r="C746" s="212" t="s">
        <v>4569</v>
      </c>
      <c r="D746" s="213">
        <v>5755.1</v>
      </c>
      <c r="E746" s="212" t="s">
        <v>4632</v>
      </c>
      <c r="F746" s="213">
        <v>5755.1</v>
      </c>
      <c r="G746" s="213">
        <v>0</v>
      </c>
      <c r="H746" s="212" t="s">
        <v>4378</v>
      </c>
    </row>
    <row r="747" spans="1:8" x14ac:dyDescent="0.25">
      <c r="A747" s="211" t="s">
        <v>4649</v>
      </c>
      <c r="B747" s="221" t="s">
        <v>7572</v>
      </c>
      <c r="C747" s="212" t="s">
        <v>4569</v>
      </c>
      <c r="D747" s="213">
        <v>721.6</v>
      </c>
      <c r="E747" s="212" t="s">
        <v>4649</v>
      </c>
      <c r="F747" s="213">
        <v>721.6</v>
      </c>
      <c r="G747" s="213">
        <v>0</v>
      </c>
      <c r="H747" s="212" t="s">
        <v>4378</v>
      </c>
    </row>
    <row r="748" spans="1:8" x14ac:dyDescent="0.25">
      <c r="A748" s="211" t="s">
        <v>4635</v>
      </c>
      <c r="B748" s="221" t="s">
        <v>4675</v>
      </c>
      <c r="C748" s="212" t="s">
        <v>4569</v>
      </c>
      <c r="D748" s="213">
        <v>1740.9</v>
      </c>
      <c r="E748" s="212" t="s">
        <v>4635</v>
      </c>
      <c r="F748" s="213">
        <v>1740.9</v>
      </c>
      <c r="G748" s="213">
        <v>0</v>
      </c>
      <c r="H748" s="212" t="s">
        <v>4378</v>
      </c>
    </row>
    <row r="749" spans="1:8" x14ac:dyDescent="0.25">
      <c r="A749" s="211" t="s">
        <v>4634</v>
      </c>
      <c r="B749" s="221" t="s">
        <v>4818</v>
      </c>
      <c r="C749" s="212" t="s">
        <v>4569</v>
      </c>
      <c r="D749" s="213">
        <v>559.29999999999995</v>
      </c>
      <c r="E749" s="212" t="s">
        <v>4634</v>
      </c>
      <c r="F749" s="213">
        <v>559.29999999999995</v>
      </c>
      <c r="G749" s="213">
        <v>0</v>
      </c>
      <c r="H749" s="212" t="s">
        <v>4378</v>
      </c>
    </row>
    <row r="750" spans="1:8" x14ac:dyDescent="0.25">
      <c r="A750" s="208" t="s">
        <v>4696</v>
      </c>
      <c r="B750" s="220" t="s">
        <v>6376</v>
      </c>
      <c r="C750" s="209" t="s">
        <v>4569</v>
      </c>
      <c r="D750" s="210">
        <v>6292.8</v>
      </c>
      <c r="E750" s="209" t="s">
        <v>4696</v>
      </c>
      <c r="F750" s="210">
        <v>6292.8</v>
      </c>
      <c r="G750" s="210">
        <v>0</v>
      </c>
      <c r="H750" s="209" t="s">
        <v>4378</v>
      </c>
    </row>
    <row r="751" spans="1:8" x14ac:dyDescent="0.25">
      <c r="A751" s="211" t="s">
        <v>6803</v>
      </c>
      <c r="B751" s="221" t="s">
        <v>7248</v>
      </c>
      <c r="C751" s="212" t="s">
        <v>4569</v>
      </c>
      <c r="D751" s="213">
        <v>1858</v>
      </c>
      <c r="E751" s="212" t="s">
        <v>6803</v>
      </c>
      <c r="F751" s="213">
        <v>1858</v>
      </c>
      <c r="G751" s="213">
        <v>0</v>
      </c>
      <c r="H751" s="212" t="s">
        <v>4378</v>
      </c>
    </row>
    <row r="752" spans="1:8" x14ac:dyDescent="0.25">
      <c r="A752" s="208" t="s">
        <v>4649</v>
      </c>
      <c r="B752" s="220" t="s">
        <v>7563</v>
      </c>
      <c r="C752" s="209" t="s">
        <v>4585</v>
      </c>
      <c r="D752" s="210">
        <v>23493.599999999999</v>
      </c>
      <c r="E752" s="209" t="s">
        <v>4649</v>
      </c>
      <c r="F752" s="210">
        <v>23493.599999999999</v>
      </c>
      <c r="G752" s="210">
        <v>0</v>
      </c>
      <c r="H752" s="209" t="s">
        <v>4378</v>
      </c>
    </row>
    <row r="753" spans="1:8" x14ac:dyDescent="0.25">
      <c r="A753" s="208" t="s">
        <v>4632</v>
      </c>
      <c r="B753" s="220" t="s">
        <v>5586</v>
      </c>
      <c r="C753" s="209" t="s">
        <v>4388</v>
      </c>
      <c r="D753" s="210">
        <v>4132.3999999999996</v>
      </c>
      <c r="E753" s="209" t="s">
        <v>4632</v>
      </c>
      <c r="F753" s="210">
        <v>4132.3999999999996</v>
      </c>
      <c r="G753" s="210">
        <v>0</v>
      </c>
      <c r="H753" s="209" t="s">
        <v>4378</v>
      </c>
    </row>
    <row r="754" spans="1:8" x14ac:dyDescent="0.25">
      <c r="A754" s="211" t="s">
        <v>4632</v>
      </c>
      <c r="B754" s="221" t="s">
        <v>6456</v>
      </c>
      <c r="C754" s="212" t="s">
        <v>4388</v>
      </c>
      <c r="D754" s="213">
        <v>349.6</v>
      </c>
      <c r="E754" s="212" t="s">
        <v>4632</v>
      </c>
      <c r="F754" s="213">
        <v>349.6</v>
      </c>
      <c r="G754" s="213">
        <v>0</v>
      </c>
      <c r="H754" s="212" t="s">
        <v>4378</v>
      </c>
    </row>
    <row r="755" spans="1:8" x14ac:dyDescent="0.25">
      <c r="A755" s="211" t="s">
        <v>4653</v>
      </c>
      <c r="B755" s="221" t="s">
        <v>7219</v>
      </c>
      <c r="C755" s="212" t="s">
        <v>4388</v>
      </c>
      <c r="D755" s="213">
        <v>7610.7</v>
      </c>
      <c r="E755" s="212" t="s">
        <v>4653</v>
      </c>
      <c r="F755" s="213">
        <v>7610.7</v>
      </c>
      <c r="G755" s="213">
        <v>0</v>
      </c>
      <c r="H755" s="212" t="s">
        <v>4378</v>
      </c>
    </row>
    <row r="756" spans="1:8" x14ac:dyDescent="0.25">
      <c r="A756" s="208" t="s">
        <v>4653</v>
      </c>
      <c r="B756" s="220" t="s">
        <v>7230</v>
      </c>
      <c r="C756" s="209" t="s">
        <v>4388</v>
      </c>
      <c r="D756" s="210">
        <v>148.19999999999999</v>
      </c>
      <c r="E756" s="209" t="s">
        <v>4653</v>
      </c>
      <c r="F756" s="210">
        <v>148.19999999999999</v>
      </c>
      <c r="G756" s="210">
        <v>0</v>
      </c>
      <c r="H756" s="209" t="s">
        <v>4378</v>
      </c>
    </row>
    <row r="757" spans="1:8" x14ac:dyDescent="0.25">
      <c r="A757" s="208" t="s">
        <v>4638</v>
      </c>
      <c r="B757" s="220" t="s">
        <v>7364</v>
      </c>
      <c r="C757" s="209" t="s">
        <v>4388</v>
      </c>
      <c r="D757" s="210">
        <v>4026.8</v>
      </c>
      <c r="E757" s="209" t="s">
        <v>4638</v>
      </c>
      <c r="F757" s="210">
        <v>4026.8</v>
      </c>
      <c r="G757" s="210">
        <v>0</v>
      </c>
      <c r="H757" s="209" t="s">
        <v>4378</v>
      </c>
    </row>
    <row r="758" spans="1:8" x14ac:dyDescent="0.25">
      <c r="A758" s="211" t="s">
        <v>4649</v>
      </c>
      <c r="B758" s="221" t="s">
        <v>7530</v>
      </c>
      <c r="C758" s="212" t="s">
        <v>4388</v>
      </c>
      <c r="D758" s="213">
        <v>4694.6000000000004</v>
      </c>
      <c r="E758" s="212" t="s">
        <v>4649</v>
      </c>
      <c r="F758" s="213">
        <v>4694.6000000000004</v>
      </c>
      <c r="G758" s="213">
        <v>0</v>
      </c>
      <c r="H758" s="212" t="s">
        <v>4378</v>
      </c>
    </row>
    <row r="759" spans="1:8" x14ac:dyDescent="0.25">
      <c r="A759" s="211" t="s">
        <v>4646</v>
      </c>
      <c r="B759" s="221" t="s">
        <v>7648</v>
      </c>
      <c r="C759" s="212" t="s">
        <v>4388</v>
      </c>
      <c r="D759" s="213">
        <v>1532.6</v>
      </c>
      <c r="E759" s="212" t="s">
        <v>4646</v>
      </c>
      <c r="F759" s="213">
        <v>1532.6</v>
      </c>
      <c r="G759" s="213">
        <v>0</v>
      </c>
      <c r="H759" s="212" t="s">
        <v>4378</v>
      </c>
    </row>
    <row r="760" spans="1:8" x14ac:dyDescent="0.25">
      <c r="A760" s="208" t="s">
        <v>4646</v>
      </c>
      <c r="B760" s="220" t="s">
        <v>7649</v>
      </c>
      <c r="C760" s="209" t="s">
        <v>4388</v>
      </c>
      <c r="D760" s="210">
        <v>1205.0999999999999</v>
      </c>
      <c r="E760" s="209" t="s">
        <v>4646</v>
      </c>
      <c r="F760" s="210">
        <v>1205.0999999999999</v>
      </c>
      <c r="G760" s="210">
        <v>0</v>
      </c>
      <c r="H760" s="209" t="s">
        <v>4378</v>
      </c>
    </row>
    <row r="761" spans="1:8" x14ac:dyDescent="0.25">
      <c r="A761" s="211" t="s">
        <v>4633</v>
      </c>
      <c r="B761" s="221" t="s">
        <v>7817</v>
      </c>
      <c r="C761" s="212" t="s">
        <v>4388</v>
      </c>
      <c r="D761" s="213">
        <v>2536.6999999999998</v>
      </c>
      <c r="E761" s="212" t="s">
        <v>4633</v>
      </c>
      <c r="F761" s="213">
        <v>2536.6999999999998</v>
      </c>
      <c r="G761" s="213">
        <v>0</v>
      </c>
      <c r="H761" s="212" t="s">
        <v>4378</v>
      </c>
    </row>
    <row r="762" spans="1:8" x14ac:dyDescent="0.25">
      <c r="A762" s="211" t="s">
        <v>4633</v>
      </c>
      <c r="B762" s="221" t="s">
        <v>7831</v>
      </c>
      <c r="C762" s="212" t="s">
        <v>4388</v>
      </c>
      <c r="D762" s="213">
        <v>2803.2</v>
      </c>
      <c r="E762" s="212" t="s">
        <v>4633</v>
      </c>
      <c r="F762" s="213">
        <v>2803.2</v>
      </c>
      <c r="G762" s="213">
        <v>0</v>
      </c>
      <c r="H762" s="212" t="s">
        <v>4378</v>
      </c>
    </row>
    <row r="763" spans="1:8" x14ac:dyDescent="0.25">
      <c r="A763" s="211" t="s">
        <v>4635</v>
      </c>
      <c r="B763" s="221" t="s">
        <v>4683</v>
      </c>
      <c r="C763" s="212" t="s">
        <v>4388</v>
      </c>
      <c r="D763" s="213">
        <v>3150.6</v>
      </c>
      <c r="E763" s="212" t="s">
        <v>4635</v>
      </c>
      <c r="F763" s="213">
        <v>3150.6</v>
      </c>
      <c r="G763" s="213">
        <v>0</v>
      </c>
      <c r="H763" s="212" t="s">
        <v>4378</v>
      </c>
    </row>
    <row r="764" spans="1:8" x14ac:dyDescent="0.25">
      <c r="A764" s="208" t="s">
        <v>4635</v>
      </c>
      <c r="B764" s="220" t="s">
        <v>7977</v>
      </c>
      <c r="C764" s="209" t="s">
        <v>4388</v>
      </c>
      <c r="D764" s="210">
        <v>1482</v>
      </c>
      <c r="E764" s="209" t="s">
        <v>4635</v>
      </c>
      <c r="F764" s="210">
        <v>1482</v>
      </c>
      <c r="G764" s="210">
        <v>0</v>
      </c>
      <c r="H764" s="209" t="s">
        <v>4378</v>
      </c>
    </row>
    <row r="765" spans="1:8" x14ac:dyDescent="0.25">
      <c r="A765" s="211" t="s">
        <v>4636</v>
      </c>
      <c r="B765" s="221" t="s">
        <v>4844</v>
      </c>
      <c r="C765" s="212" t="s">
        <v>4388</v>
      </c>
      <c r="D765" s="213">
        <v>7719.5</v>
      </c>
      <c r="E765" s="212" t="s">
        <v>4636</v>
      </c>
      <c r="F765" s="213">
        <v>7719.5</v>
      </c>
      <c r="G765" s="213">
        <v>0</v>
      </c>
      <c r="H765" s="212" t="s">
        <v>4378</v>
      </c>
    </row>
    <row r="766" spans="1:8" x14ac:dyDescent="0.25">
      <c r="A766" s="208" t="s">
        <v>4604</v>
      </c>
      <c r="B766" s="220" t="s">
        <v>4957</v>
      </c>
      <c r="C766" s="209" t="s">
        <v>4388</v>
      </c>
      <c r="D766" s="210">
        <v>5090.8</v>
      </c>
      <c r="E766" s="209" t="s">
        <v>4604</v>
      </c>
      <c r="F766" s="210">
        <v>5090.8</v>
      </c>
      <c r="G766" s="210">
        <v>0</v>
      </c>
      <c r="H766" s="209" t="s">
        <v>4378</v>
      </c>
    </row>
    <row r="767" spans="1:8" x14ac:dyDescent="0.25">
      <c r="A767" s="208" t="s">
        <v>4640</v>
      </c>
      <c r="B767" s="220" t="s">
        <v>5069</v>
      </c>
      <c r="C767" s="209" t="s">
        <v>4388</v>
      </c>
      <c r="D767" s="210">
        <v>1628.1</v>
      </c>
      <c r="E767" s="209" t="s">
        <v>4640</v>
      </c>
      <c r="F767" s="210">
        <v>1628.1</v>
      </c>
      <c r="G767" s="210">
        <v>0</v>
      </c>
      <c r="H767" s="209" t="s">
        <v>4378</v>
      </c>
    </row>
    <row r="768" spans="1:8" x14ac:dyDescent="0.25">
      <c r="A768" s="208" t="s">
        <v>4746</v>
      </c>
      <c r="B768" s="220" t="s">
        <v>5215</v>
      </c>
      <c r="C768" s="209" t="s">
        <v>4388</v>
      </c>
      <c r="D768" s="210">
        <v>3356.4</v>
      </c>
      <c r="E768" s="209" t="s">
        <v>4746</v>
      </c>
      <c r="F768" s="210">
        <v>3356.4</v>
      </c>
      <c r="G768" s="210">
        <v>0</v>
      </c>
      <c r="H768" s="209" t="s">
        <v>4378</v>
      </c>
    </row>
    <row r="769" spans="1:8" x14ac:dyDescent="0.25">
      <c r="A769" s="211" t="s">
        <v>4641</v>
      </c>
      <c r="B769" s="221" t="s">
        <v>5609</v>
      </c>
      <c r="C769" s="212" t="s">
        <v>4388</v>
      </c>
      <c r="D769" s="213">
        <v>6202.8</v>
      </c>
      <c r="E769" s="212" t="s">
        <v>4641</v>
      </c>
      <c r="F769" s="213">
        <v>6202.8</v>
      </c>
      <c r="G769" s="213">
        <v>0</v>
      </c>
      <c r="H769" s="212" t="s">
        <v>4378</v>
      </c>
    </row>
    <row r="770" spans="1:8" x14ac:dyDescent="0.25">
      <c r="A770" s="211" t="s">
        <v>4645</v>
      </c>
      <c r="B770" s="221" t="s">
        <v>5734</v>
      </c>
      <c r="C770" s="212" t="s">
        <v>4388</v>
      </c>
      <c r="D770" s="213">
        <v>6572.8</v>
      </c>
      <c r="E770" s="212" t="s">
        <v>4645</v>
      </c>
      <c r="F770" s="213">
        <v>6572.8</v>
      </c>
      <c r="G770" s="213">
        <v>0</v>
      </c>
      <c r="H770" s="212" t="s">
        <v>4378</v>
      </c>
    </row>
    <row r="771" spans="1:8" x14ac:dyDescent="0.25">
      <c r="A771" s="208" t="s">
        <v>4645</v>
      </c>
      <c r="B771" s="220" t="s">
        <v>5770</v>
      </c>
      <c r="C771" s="209" t="s">
        <v>4388</v>
      </c>
      <c r="D771" s="210">
        <v>1543.8</v>
      </c>
      <c r="E771" s="209" t="s">
        <v>4645</v>
      </c>
      <c r="F771" s="210">
        <v>1543.8</v>
      </c>
      <c r="G771" s="210">
        <v>0</v>
      </c>
      <c r="H771" s="209" t="s">
        <v>4378</v>
      </c>
    </row>
    <row r="772" spans="1:8" x14ac:dyDescent="0.25">
      <c r="A772" s="211" t="s">
        <v>4643</v>
      </c>
      <c r="B772" s="221" t="s">
        <v>5824</v>
      </c>
      <c r="C772" s="212" t="s">
        <v>4388</v>
      </c>
      <c r="D772" s="213">
        <v>4365.3</v>
      </c>
      <c r="E772" s="212" t="s">
        <v>4643</v>
      </c>
      <c r="F772" s="213">
        <v>4365.3</v>
      </c>
      <c r="G772" s="213">
        <v>0</v>
      </c>
      <c r="H772" s="212" t="s">
        <v>4378</v>
      </c>
    </row>
    <row r="773" spans="1:8" x14ac:dyDescent="0.25">
      <c r="A773" s="208" t="s">
        <v>4648</v>
      </c>
      <c r="B773" s="220" t="s">
        <v>5938</v>
      </c>
      <c r="C773" s="209" t="s">
        <v>4388</v>
      </c>
      <c r="D773" s="210">
        <v>3674.2</v>
      </c>
      <c r="E773" s="209" t="s">
        <v>4648</v>
      </c>
      <c r="F773" s="210">
        <v>3674.2</v>
      </c>
      <c r="G773" s="210">
        <v>0</v>
      </c>
      <c r="H773" s="209" t="s">
        <v>4378</v>
      </c>
    </row>
    <row r="774" spans="1:8" x14ac:dyDescent="0.25">
      <c r="A774" s="208" t="s">
        <v>4821</v>
      </c>
      <c r="B774" s="220" t="s">
        <v>6087</v>
      </c>
      <c r="C774" s="209" t="s">
        <v>4388</v>
      </c>
      <c r="D774" s="210">
        <v>3199.4</v>
      </c>
      <c r="E774" s="209" t="s">
        <v>4821</v>
      </c>
      <c r="F774" s="210">
        <v>3199.4</v>
      </c>
      <c r="G774" s="210">
        <v>0</v>
      </c>
      <c r="H774" s="209" t="s">
        <v>4378</v>
      </c>
    </row>
    <row r="775" spans="1:8" x14ac:dyDescent="0.25">
      <c r="A775" s="211" t="s">
        <v>4821</v>
      </c>
      <c r="B775" s="221" t="s">
        <v>6120</v>
      </c>
      <c r="C775" s="212" t="s">
        <v>4388</v>
      </c>
      <c r="D775" s="213">
        <v>532.4</v>
      </c>
      <c r="E775" s="212" t="s">
        <v>4821</v>
      </c>
      <c r="F775" s="213">
        <v>532.4</v>
      </c>
      <c r="G775" s="213">
        <v>0</v>
      </c>
      <c r="H775" s="212" t="s">
        <v>4378</v>
      </c>
    </row>
    <row r="776" spans="1:8" x14ac:dyDescent="0.25">
      <c r="A776" s="211" t="s">
        <v>5793</v>
      </c>
      <c r="B776" s="221" t="s">
        <v>6190</v>
      </c>
      <c r="C776" s="212" t="s">
        <v>4388</v>
      </c>
      <c r="D776" s="213">
        <v>2566.1999999999998</v>
      </c>
      <c r="E776" s="212" t="s">
        <v>5793</v>
      </c>
      <c r="F776" s="213">
        <v>2566.1999999999998</v>
      </c>
      <c r="G776" s="213">
        <v>0</v>
      </c>
      <c r="H776" s="212" t="s">
        <v>4378</v>
      </c>
    </row>
    <row r="777" spans="1:8" x14ac:dyDescent="0.25">
      <c r="A777" s="211" t="s">
        <v>5793</v>
      </c>
      <c r="B777" s="221" t="s">
        <v>6196</v>
      </c>
      <c r="C777" s="212" t="s">
        <v>4388</v>
      </c>
      <c r="D777" s="213">
        <v>2581.5</v>
      </c>
      <c r="E777" s="212" t="s">
        <v>5793</v>
      </c>
      <c r="F777" s="213">
        <v>2581.5</v>
      </c>
      <c r="G777" s="213">
        <v>0</v>
      </c>
      <c r="H777" s="212" t="s">
        <v>4378</v>
      </c>
    </row>
    <row r="778" spans="1:8" x14ac:dyDescent="0.25">
      <c r="A778" s="211" t="s">
        <v>4696</v>
      </c>
      <c r="B778" s="221" t="s">
        <v>6349</v>
      </c>
      <c r="C778" s="212" t="s">
        <v>4388</v>
      </c>
      <c r="D778" s="213">
        <v>541.20000000000005</v>
      </c>
      <c r="E778" s="212" t="s">
        <v>4696</v>
      </c>
      <c r="F778" s="213">
        <v>541.20000000000005</v>
      </c>
      <c r="G778" s="213">
        <v>0</v>
      </c>
      <c r="H778" s="212" t="s">
        <v>4378</v>
      </c>
    </row>
    <row r="779" spans="1:8" x14ac:dyDescent="0.25">
      <c r="A779" s="211" t="s">
        <v>5395</v>
      </c>
      <c r="B779" s="221" t="s">
        <v>6426</v>
      </c>
      <c r="C779" s="212" t="s">
        <v>4388</v>
      </c>
      <c r="D779" s="213">
        <v>4703.3999999999996</v>
      </c>
      <c r="E779" s="212" t="s">
        <v>5395</v>
      </c>
      <c r="F779" s="213">
        <v>4703.3999999999996</v>
      </c>
      <c r="G779" s="213">
        <v>0</v>
      </c>
      <c r="H779" s="212" t="s">
        <v>4378</v>
      </c>
    </row>
    <row r="780" spans="1:8" x14ac:dyDescent="0.25">
      <c r="A780" s="208" t="s">
        <v>6409</v>
      </c>
      <c r="B780" s="220" t="s">
        <v>6554</v>
      </c>
      <c r="C780" s="209" t="s">
        <v>4388</v>
      </c>
      <c r="D780" s="210">
        <v>5344.7</v>
      </c>
      <c r="E780" s="209" t="s">
        <v>6409</v>
      </c>
      <c r="F780" s="210">
        <v>5344.7</v>
      </c>
      <c r="G780" s="210">
        <v>0</v>
      </c>
      <c r="H780" s="209" t="s">
        <v>4378</v>
      </c>
    </row>
    <row r="781" spans="1:8" x14ac:dyDescent="0.25">
      <c r="A781" s="208" t="s">
        <v>6409</v>
      </c>
      <c r="B781" s="220" t="s">
        <v>6596</v>
      </c>
      <c r="C781" s="209" t="s">
        <v>4388</v>
      </c>
      <c r="D781" s="210">
        <v>3092.7</v>
      </c>
      <c r="E781" s="209" t="s">
        <v>6409</v>
      </c>
      <c r="F781" s="210">
        <v>3092.7</v>
      </c>
      <c r="G781" s="210">
        <v>0</v>
      </c>
      <c r="H781" s="209" t="s">
        <v>4378</v>
      </c>
    </row>
    <row r="782" spans="1:8" x14ac:dyDescent="0.25">
      <c r="A782" s="211" t="s">
        <v>5838</v>
      </c>
      <c r="B782" s="221" t="s">
        <v>6676</v>
      </c>
      <c r="C782" s="212" t="s">
        <v>4388</v>
      </c>
      <c r="D782" s="213">
        <v>4192.1000000000004</v>
      </c>
      <c r="E782" s="212" t="s">
        <v>5838</v>
      </c>
      <c r="F782" s="213">
        <v>4192.1000000000004</v>
      </c>
      <c r="G782" s="213">
        <v>0</v>
      </c>
      <c r="H782" s="212" t="s">
        <v>4378</v>
      </c>
    </row>
    <row r="783" spans="1:8" x14ac:dyDescent="0.25">
      <c r="A783" s="211" t="s">
        <v>5092</v>
      </c>
      <c r="B783" s="221" t="s">
        <v>6795</v>
      </c>
      <c r="C783" s="212" t="s">
        <v>4388</v>
      </c>
      <c r="D783" s="213">
        <v>2129.1999999999998</v>
      </c>
      <c r="E783" s="212" t="s">
        <v>5092</v>
      </c>
      <c r="F783" s="213">
        <v>2129.1999999999998</v>
      </c>
      <c r="G783" s="213">
        <v>0</v>
      </c>
      <c r="H783" s="212" t="s">
        <v>4378</v>
      </c>
    </row>
    <row r="784" spans="1:8" x14ac:dyDescent="0.25">
      <c r="A784" s="208" t="s">
        <v>5244</v>
      </c>
      <c r="B784" s="220" t="s">
        <v>6908</v>
      </c>
      <c r="C784" s="209" t="s">
        <v>4388</v>
      </c>
      <c r="D784" s="210">
        <v>2712.2</v>
      </c>
      <c r="E784" s="209" t="s">
        <v>5244</v>
      </c>
      <c r="F784" s="210">
        <v>2712.2</v>
      </c>
      <c r="G784" s="210">
        <v>0</v>
      </c>
      <c r="H784" s="209" t="s">
        <v>4378</v>
      </c>
    </row>
    <row r="785" spans="1:8" x14ac:dyDescent="0.25">
      <c r="A785" s="211" t="s">
        <v>5066</v>
      </c>
      <c r="B785" s="221" t="s">
        <v>7060</v>
      </c>
      <c r="C785" s="212" t="s">
        <v>4388</v>
      </c>
      <c r="D785" s="213">
        <v>3425.7</v>
      </c>
      <c r="E785" s="212" t="s">
        <v>5066</v>
      </c>
      <c r="F785" s="213">
        <v>3425.7</v>
      </c>
      <c r="G785" s="213">
        <v>0</v>
      </c>
      <c r="H785" s="212" t="s">
        <v>4378</v>
      </c>
    </row>
    <row r="786" spans="1:8" x14ac:dyDescent="0.25">
      <c r="A786" s="208" t="s">
        <v>4649</v>
      </c>
      <c r="B786" s="220" t="s">
        <v>7515</v>
      </c>
      <c r="C786" s="209" t="s">
        <v>4463</v>
      </c>
      <c r="D786" s="210">
        <v>8331.2000000000007</v>
      </c>
      <c r="E786" s="209" t="s">
        <v>4649</v>
      </c>
      <c r="F786" s="210">
        <v>8331.2000000000007</v>
      </c>
      <c r="G786" s="210">
        <v>0</v>
      </c>
      <c r="H786" s="209" t="s">
        <v>4378</v>
      </c>
    </row>
    <row r="787" spans="1:8" x14ac:dyDescent="0.25">
      <c r="A787" s="211" t="s">
        <v>4643</v>
      </c>
      <c r="B787" s="221" t="s">
        <v>5857</v>
      </c>
      <c r="C787" s="212" t="s">
        <v>4463</v>
      </c>
      <c r="D787" s="213">
        <v>17804.8</v>
      </c>
      <c r="E787" s="212" t="s">
        <v>4643</v>
      </c>
      <c r="F787" s="213">
        <v>17804.8</v>
      </c>
      <c r="G787" s="213">
        <v>0</v>
      </c>
      <c r="H787" s="212" t="s">
        <v>4378</v>
      </c>
    </row>
    <row r="788" spans="1:8" x14ac:dyDescent="0.25">
      <c r="A788" s="208" t="s">
        <v>5838</v>
      </c>
      <c r="B788" s="220" t="s">
        <v>6727</v>
      </c>
      <c r="C788" s="209" t="s">
        <v>4463</v>
      </c>
      <c r="D788" s="210">
        <v>15454.4</v>
      </c>
      <c r="E788" s="209" t="s">
        <v>5092</v>
      </c>
      <c r="F788" s="210">
        <v>15454.4</v>
      </c>
      <c r="G788" s="210">
        <v>0</v>
      </c>
      <c r="H788" s="209" t="s">
        <v>4378</v>
      </c>
    </row>
    <row r="789" spans="1:8" x14ac:dyDescent="0.25">
      <c r="A789" s="211" t="s">
        <v>5244</v>
      </c>
      <c r="B789" s="221" t="s">
        <v>6955</v>
      </c>
      <c r="C789" s="212" t="s">
        <v>4463</v>
      </c>
      <c r="D789" s="213">
        <v>0</v>
      </c>
      <c r="E789" s="212" t="s">
        <v>4416</v>
      </c>
      <c r="F789" s="213">
        <v>0</v>
      </c>
      <c r="G789" s="213">
        <v>0</v>
      </c>
      <c r="H789" s="212" t="s">
        <v>37</v>
      </c>
    </row>
    <row r="790" spans="1:8" x14ac:dyDescent="0.25">
      <c r="A790" s="208" t="s">
        <v>4630</v>
      </c>
      <c r="B790" s="220" t="s">
        <v>5566</v>
      </c>
      <c r="C790" s="209" t="s">
        <v>4563</v>
      </c>
      <c r="D790" s="210">
        <v>55026.8</v>
      </c>
      <c r="E790" s="209" t="s">
        <v>4630</v>
      </c>
      <c r="F790" s="210">
        <v>55026.8</v>
      </c>
      <c r="G790" s="210">
        <v>0</v>
      </c>
      <c r="H790" s="209" t="s">
        <v>4378</v>
      </c>
    </row>
    <row r="791" spans="1:8" x14ac:dyDescent="0.25">
      <c r="A791" s="211" t="s">
        <v>4632</v>
      </c>
      <c r="B791" s="221" t="s">
        <v>6692</v>
      </c>
      <c r="C791" s="212" t="s">
        <v>4494</v>
      </c>
      <c r="D791" s="213">
        <v>29159.599999999999</v>
      </c>
      <c r="E791" s="212" t="s">
        <v>4634</v>
      </c>
      <c r="F791" s="213">
        <v>29159.599999999999</v>
      </c>
      <c r="G791" s="213">
        <v>0</v>
      </c>
      <c r="H791" s="212" t="s">
        <v>4378</v>
      </c>
    </row>
    <row r="792" spans="1:8" x14ac:dyDescent="0.25">
      <c r="A792" s="211" t="s">
        <v>4646</v>
      </c>
      <c r="B792" s="221" t="s">
        <v>7728</v>
      </c>
      <c r="C792" s="212" t="s">
        <v>4494</v>
      </c>
      <c r="D792" s="213">
        <v>26062.400000000001</v>
      </c>
      <c r="E792" s="212" t="s">
        <v>4646</v>
      </c>
      <c r="F792" s="213">
        <v>26062.400000000001</v>
      </c>
      <c r="G792" s="213">
        <v>0</v>
      </c>
      <c r="H792" s="212" t="s">
        <v>4378</v>
      </c>
    </row>
    <row r="793" spans="1:8" x14ac:dyDescent="0.25">
      <c r="A793" s="211" t="s">
        <v>4634</v>
      </c>
      <c r="B793" s="221" t="s">
        <v>4812</v>
      </c>
      <c r="C793" s="212" t="s">
        <v>4494</v>
      </c>
      <c r="D793" s="213">
        <v>32707.200000000001</v>
      </c>
      <c r="E793" s="212" t="s">
        <v>4641</v>
      </c>
      <c r="F793" s="213">
        <v>32707.200000000001</v>
      </c>
      <c r="G793" s="213">
        <v>0</v>
      </c>
      <c r="H793" s="212" t="s">
        <v>4378</v>
      </c>
    </row>
    <row r="794" spans="1:8" x14ac:dyDescent="0.25">
      <c r="A794" s="211" t="s">
        <v>4746</v>
      </c>
      <c r="B794" s="221" t="s">
        <v>5272</v>
      </c>
      <c r="C794" s="212" t="s">
        <v>4494</v>
      </c>
      <c r="D794" s="213">
        <v>22672</v>
      </c>
      <c r="E794" s="212" t="s">
        <v>4746</v>
      </c>
      <c r="F794" s="213">
        <v>22672</v>
      </c>
      <c r="G794" s="213">
        <v>0</v>
      </c>
      <c r="H794" s="212" t="s">
        <v>4378</v>
      </c>
    </row>
    <row r="795" spans="1:8" x14ac:dyDescent="0.25">
      <c r="A795" s="211" t="s">
        <v>4641</v>
      </c>
      <c r="B795" s="221" t="s">
        <v>5712</v>
      </c>
      <c r="C795" s="212" t="s">
        <v>4494</v>
      </c>
      <c r="D795" s="213">
        <v>28812.400000000001</v>
      </c>
      <c r="E795" s="212" t="s">
        <v>5395</v>
      </c>
      <c r="F795" s="213">
        <v>28812.400000000001</v>
      </c>
      <c r="G795" s="213">
        <v>0</v>
      </c>
      <c r="H795" s="212" t="s">
        <v>4378</v>
      </c>
    </row>
    <row r="796" spans="1:8" x14ac:dyDescent="0.25">
      <c r="A796" s="208" t="s">
        <v>4821</v>
      </c>
      <c r="B796" s="220" t="s">
        <v>6133</v>
      </c>
      <c r="C796" s="209" t="s">
        <v>4494</v>
      </c>
      <c r="D796" s="210">
        <v>25942.799999999999</v>
      </c>
      <c r="E796" s="209" t="s">
        <v>4821</v>
      </c>
      <c r="F796" s="210">
        <v>25942.799999999999</v>
      </c>
      <c r="G796" s="210">
        <v>0</v>
      </c>
      <c r="H796" s="209" t="s">
        <v>4378</v>
      </c>
    </row>
    <row r="797" spans="1:8" x14ac:dyDescent="0.25">
      <c r="A797" s="208" t="s">
        <v>5395</v>
      </c>
      <c r="B797" s="220" t="s">
        <v>6536</v>
      </c>
      <c r="C797" s="209" t="s">
        <v>4494</v>
      </c>
      <c r="D797" s="210">
        <v>33228.800000000003</v>
      </c>
      <c r="E797" s="209" t="s">
        <v>6039</v>
      </c>
      <c r="F797" s="210">
        <v>33228.800000000003</v>
      </c>
      <c r="G797" s="210">
        <v>0</v>
      </c>
      <c r="H797" s="209" t="s">
        <v>4378</v>
      </c>
    </row>
    <row r="798" spans="1:8" x14ac:dyDescent="0.25">
      <c r="A798" s="211" t="s">
        <v>5244</v>
      </c>
      <c r="B798" s="221" t="s">
        <v>6984</v>
      </c>
      <c r="C798" s="212" t="s">
        <v>4494</v>
      </c>
      <c r="D798" s="213">
        <v>26941.200000000001</v>
      </c>
      <c r="E798" s="212" t="s">
        <v>5244</v>
      </c>
      <c r="F798" s="213">
        <v>26941.200000000001</v>
      </c>
      <c r="G798" s="213">
        <v>0</v>
      </c>
      <c r="H798" s="212" t="s">
        <v>4378</v>
      </c>
    </row>
    <row r="799" spans="1:8" x14ac:dyDescent="0.25">
      <c r="A799" s="211" t="s">
        <v>4642</v>
      </c>
      <c r="B799" s="221" t="s">
        <v>4769</v>
      </c>
      <c r="C799" s="212" t="s">
        <v>4480</v>
      </c>
      <c r="D799" s="213">
        <v>6000</v>
      </c>
      <c r="E799" s="212" t="s">
        <v>4632</v>
      </c>
      <c r="F799" s="213">
        <v>6000</v>
      </c>
      <c r="G799" s="213">
        <v>0</v>
      </c>
      <c r="H799" s="212" t="s">
        <v>4378</v>
      </c>
    </row>
    <row r="800" spans="1:8" x14ac:dyDescent="0.25">
      <c r="A800" s="211" t="s">
        <v>4641</v>
      </c>
      <c r="B800" s="221" t="s">
        <v>5706</v>
      </c>
      <c r="C800" s="212" t="s">
        <v>4480</v>
      </c>
      <c r="D800" s="213">
        <v>3660.8</v>
      </c>
      <c r="E800" s="212" t="s">
        <v>4641</v>
      </c>
      <c r="F800" s="213">
        <v>3660.8</v>
      </c>
      <c r="G800" s="213">
        <v>0</v>
      </c>
      <c r="H800" s="212" t="s">
        <v>4378</v>
      </c>
    </row>
    <row r="801" spans="1:8" x14ac:dyDescent="0.25">
      <c r="A801" s="208" t="s">
        <v>4645</v>
      </c>
      <c r="B801" s="220" t="s">
        <v>5762</v>
      </c>
      <c r="C801" s="209" t="s">
        <v>4480</v>
      </c>
      <c r="D801" s="210">
        <v>3702.4</v>
      </c>
      <c r="E801" s="209" t="s">
        <v>4645</v>
      </c>
      <c r="F801" s="210">
        <v>3702.4</v>
      </c>
      <c r="G801" s="210">
        <v>0</v>
      </c>
      <c r="H801" s="209" t="s">
        <v>4378</v>
      </c>
    </row>
    <row r="802" spans="1:8" x14ac:dyDescent="0.25">
      <c r="A802" s="208" t="s">
        <v>4643</v>
      </c>
      <c r="B802" s="220" t="s">
        <v>5880</v>
      </c>
      <c r="C802" s="209" t="s">
        <v>4480</v>
      </c>
      <c r="D802" s="210">
        <v>28810</v>
      </c>
      <c r="E802" s="209" t="s">
        <v>4416</v>
      </c>
      <c r="F802" s="210">
        <v>0</v>
      </c>
      <c r="G802" s="210">
        <v>28810</v>
      </c>
      <c r="H802" s="209" t="s">
        <v>4294</v>
      </c>
    </row>
    <row r="803" spans="1:8" x14ac:dyDescent="0.25">
      <c r="A803" s="211" t="s">
        <v>4642</v>
      </c>
      <c r="B803" s="221" t="s">
        <v>7568</v>
      </c>
      <c r="C803" s="212" t="s">
        <v>4776</v>
      </c>
      <c r="D803" s="213">
        <v>3977.6</v>
      </c>
      <c r="E803" s="212" t="s">
        <v>4642</v>
      </c>
      <c r="F803" s="213">
        <v>3977.6</v>
      </c>
      <c r="G803" s="213">
        <v>0</v>
      </c>
      <c r="H803" s="212" t="s">
        <v>4378</v>
      </c>
    </row>
    <row r="804" spans="1:8" x14ac:dyDescent="0.25">
      <c r="A804" s="208" t="s">
        <v>4632</v>
      </c>
      <c r="B804" s="220" t="s">
        <v>5461</v>
      </c>
      <c r="C804" s="209" t="s">
        <v>4776</v>
      </c>
      <c r="D804" s="210">
        <v>1204</v>
      </c>
      <c r="E804" s="209" t="s">
        <v>4632</v>
      </c>
      <c r="F804" s="210">
        <v>1204</v>
      </c>
      <c r="G804" s="210">
        <v>0</v>
      </c>
      <c r="H804" s="209" t="s">
        <v>4378</v>
      </c>
    </row>
    <row r="805" spans="1:8" x14ac:dyDescent="0.25">
      <c r="A805" s="208" t="s">
        <v>4638</v>
      </c>
      <c r="B805" s="220" t="s">
        <v>7330</v>
      </c>
      <c r="C805" s="209" t="s">
        <v>4776</v>
      </c>
      <c r="D805" s="210">
        <v>1509.9</v>
      </c>
      <c r="E805" s="209" t="s">
        <v>4638</v>
      </c>
      <c r="F805" s="210">
        <v>1509.9</v>
      </c>
      <c r="G805" s="210">
        <v>0</v>
      </c>
      <c r="H805" s="209" t="s">
        <v>4378</v>
      </c>
    </row>
    <row r="806" spans="1:8" x14ac:dyDescent="0.25">
      <c r="A806" s="208" t="s">
        <v>4649</v>
      </c>
      <c r="B806" s="220" t="s">
        <v>7501</v>
      </c>
      <c r="C806" s="209" t="s">
        <v>4776</v>
      </c>
      <c r="D806" s="210">
        <v>1880</v>
      </c>
      <c r="E806" s="209" t="s">
        <v>4649</v>
      </c>
      <c r="F806" s="210">
        <v>1880</v>
      </c>
      <c r="G806" s="210">
        <v>0</v>
      </c>
      <c r="H806" s="209" t="s">
        <v>4378</v>
      </c>
    </row>
    <row r="807" spans="1:8" x14ac:dyDescent="0.25">
      <c r="A807" s="211" t="s">
        <v>4646</v>
      </c>
      <c r="B807" s="221" t="s">
        <v>7640</v>
      </c>
      <c r="C807" s="212" t="s">
        <v>4776</v>
      </c>
      <c r="D807" s="213">
        <v>1419.4</v>
      </c>
      <c r="E807" s="212" t="s">
        <v>4646</v>
      </c>
      <c r="F807" s="213">
        <v>1419.4</v>
      </c>
      <c r="G807" s="213">
        <v>0</v>
      </c>
      <c r="H807" s="212" t="s">
        <v>4378</v>
      </c>
    </row>
    <row r="808" spans="1:8" x14ac:dyDescent="0.25">
      <c r="A808" s="211" t="s">
        <v>4633</v>
      </c>
      <c r="B808" s="221" t="s">
        <v>7770</v>
      </c>
      <c r="C808" s="212" t="s">
        <v>4776</v>
      </c>
      <c r="D808" s="213">
        <v>2585</v>
      </c>
      <c r="E808" s="212" t="s">
        <v>4633</v>
      </c>
      <c r="F808" s="213">
        <v>2585</v>
      </c>
      <c r="G808" s="213">
        <v>0</v>
      </c>
      <c r="H808" s="212" t="s">
        <v>4378</v>
      </c>
    </row>
    <row r="809" spans="1:8" x14ac:dyDescent="0.25">
      <c r="A809" s="208" t="s">
        <v>4635</v>
      </c>
      <c r="B809" s="220" t="s">
        <v>7930</v>
      </c>
      <c r="C809" s="209" t="s">
        <v>4776</v>
      </c>
      <c r="D809" s="210">
        <v>4144.1000000000004</v>
      </c>
      <c r="E809" s="209" t="s">
        <v>4635</v>
      </c>
      <c r="F809" s="210">
        <v>4144.1000000000004</v>
      </c>
      <c r="G809" s="210">
        <v>0</v>
      </c>
      <c r="H809" s="209" t="s">
        <v>4378</v>
      </c>
    </row>
    <row r="810" spans="1:8" x14ac:dyDescent="0.25">
      <c r="A810" s="211" t="s">
        <v>4634</v>
      </c>
      <c r="B810" s="221" t="s">
        <v>4775</v>
      </c>
      <c r="C810" s="212" t="s">
        <v>4776</v>
      </c>
      <c r="D810" s="213">
        <v>4825</v>
      </c>
      <c r="E810" s="212" t="s">
        <v>4634</v>
      </c>
      <c r="F810" s="213">
        <v>4825</v>
      </c>
      <c r="G810" s="213">
        <v>0</v>
      </c>
      <c r="H810" s="212" t="s">
        <v>4378</v>
      </c>
    </row>
    <row r="811" spans="1:8" x14ac:dyDescent="0.25">
      <c r="A811" s="208" t="s">
        <v>4636</v>
      </c>
      <c r="B811" s="220" t="s">
        <v>4853</v>
      </c>
      <c r="C811" s="209" t="s">
        <v>4776</v>
      </c>
      <c r="D811" s="210">
        <v>1200</v>
      </c>
      <c r="E811" s="209" t="s">
        <v>4636</v>
      </c>
      <c r="F811" s="210">
        <v>1200</v>
      </c>
      <c r="G811" s="210">
        <v>0</v>
      </c>
      <c r="H811" s="209" t="s">
        <v>4378</v>
      </c>
    </row>
    <row r="812" spans="1:8" x14ac:dyDescent="0.25">
      <c r="A812" s="211" t="s">
        <v>4604</v>
      </c>
      <c r="B812" s="221" t="s">
        <v>4956</v>
      </c>
      <c r="C812" s="212" t="s">
        <v>4776</v>
      </c>
      <c r="D812" s="213">
        <v>2690</v>
      </c>
      <c r="E812" s="212" t="s">
        <v>4604</v>
      </c>
      <c r="F812" s="213">
        <v>2690</v>
      </c>
      <c r="G812" s="213">
        <v>0</v>
      </c>
      <c r="H812" s="212" t="s">
        <v>4378</v>
      </c>
    </row>
    <row r="813" spans="1:8" x14ac:dyDescent="0.25">
      <c r="A813" s="211" t="s">
        <v>4640</v>
      </c>
      <c r="B813" s="221" t="s">
        <v>5055</v>
      </c>
      <c r="C813" s="212" t="s">
        <v>4776</v>
      </c>
      <c r="D813" s="213">
        <v>2715</v>
      </c>
      <c r="E813" s="212" t="s">
        <v>4640</v>
      </c>
      <c r="F813" s="213">
        <v>2715</v>
      </c>
      <c r="G813" s="213">
        <v>0</v>
      </c>
      <c r="H813" s="212" t="s">
        <v>4378</v>
      </c>
    </row>
    <row r="814" spans="1:8" x14ac:dyDescent="0.25">
      <c r="A814" s="211" t="s">
        <v>4640</v>
      </c>
      <c r="B814" s="221" t="s">
        <v>5086</v>
      </c>
      <c r="C814" s="212" t="s">
        <v>4776</v>
      </c>
      <c r="D814" s="213">
        <v>240</v>
      </c>
      <c r="E814" s="212" t="s">
        <v>4640</v>
      </c>
      <c r="F814" s="213">
        <v>240</v>
      </c>
      <c r="G814" s="213">
        <v>0</v>
      </c>
      <c r="H814" s="212" t="s">
        <v>4378</v>
      </c>
    </row>
    <row r="815" spans="1:8" x14ac:dyDescent="0.25">
      <c r="A815" s="211" t="s">
        <v>4746</v>
      </c>
      <c r="B815" s="221" t="s">
        <v>5173</v>
      </c>
      <c r="C815" s="212" t="s">
        <v>4776</v>
      </c>
      <c r="D815" s="213">
        <v>1995</v>
      </c>
      <c r="E815" s="212" t="s">
        <v>4746</v>
      </c>
      <c r="F815" s="213">
        <v>1995</v>
      </c>
      <c r="G815" s="213">
        <v>0</v>
      </c>
      <c r="H815" s="212" t="s">
        <v>4378</v>
      </c>
    </row>
    <row r="816" spans="1:8" x14ac:dyDescent="0.25">
      <c r="A816" s="208" t="s">
        <v>4639</v>
      </c>
      <c r="B816" s="220" t="s">
        <v>5301</v>
      </c>
      <c r="C816" s="209" t="s">
        <v>4776</v>
      </c>
      <c r="D816" s="210">
        <v>3319.6</v>
      </c>
      <c r="E816" s="209" t="s">
        <v>4639</v>
      </c>
      <c r="F816" s="210">
        <v>3319.6</v>
      </c>
      <c r="G816" s="210">
        <v>0</v>
      </c>
      <c r="H816" s="209" t="s">
        <v>4378</v>
      </c>
    </row>
    <row r="817" spans="1:8" x14ac:dyDescent="0.25">
      <c r="A817" s="208" t="s">
        <v>4630</v>
      </c>
      <c r="B817" s="220" t="s">
        <v>5521</v>
      </c>
      <c r="C817" s="209" t="s">
        <v>4776</v>
      </c>
      <c r="D817" s="210">
        <v>4168</v>
      </c>
      <c r="E817" s="209" t="s">
        <v>4630</v>
      </c>
      <c r="F817" s="210">
        <v>4168</v>
      </c>
      <c r="G817" s="210">
        <v>0</v>
      </c>
      <c r="H817" s="209" t="s">
        <v>4378</v>
      </c>
    </row>
    <row r="818" spans="1:8" x14ac:dyDescent="0.25">
      <c r="A818" s="211" t="s">
        <v>4641</v>
      </c>
      <c r="B818" s="221" t="s">
        <v>5688</v>
      </c>
      <c r="C818" s="212" t="s">
        <v>4776</v>
      </c>
      <c r="D818" s="213">
        <v>4740</v>
      </c>
      <c r="E818" s="212" t="s">
        <v>4645</v>
      </c>
      <c r="F818" s="213">
        <v>4740</v>
      </c>
      <c r="G818" s="213">
        <v>0</v>
      </c>
      <c r="H818" s="212" t="s">
        <v>4378</v>
      </c>
    </row>
    <row r="819" spans="1:8" x14ac:dyDescent="0.25">
      <c r="A819" s="211" t="s">
        <v>4643</v>
      </c>
      <c r="B819" s="221" t="s">
        <v>5830</v>
      </c>
      <c r="C819" s="212" t="s">
        <v>4776</v>
      </c>
      <c r="D819" s="213">
        <v>3245</v>
      </c>
      <c r="E819" s="212" t="s">
        <v>4643</v>
      </c>
      <c r="F819" s="213">
        <v>3245</v>
      </c>
      <c r="G819" s="213">
        <v>0</v>
      </c>
      <c r="H819" s="212" t="s">
        <v>4378</v>
      </c>
    </row>
    <row r="820" spans="1:8" x14ac:dyDescent="0.25">
      <c r="A820" s="211" t="s">
        <v>5793</v>
      </c>
      <c r="B820" s="221" t="s">
        <v>6148</v>
      </c>
      <c r="C820" s="212" t="s">
        <v>4776</v>
      </c>
      <c r="D820" s="213">
        <v>1624.6</v>
      </c>
      <c r="E820" s="212" t="s">
        <v>5793</v>
      </c>
      <c r="F820" s="213">
        <v>1624.6</v>
      </c>
      <c r="G820" s="213">
        <v>0</v>
      </c>
      <c r="H820" s="212" t="s">
        <v>4378</v>
      </c>
    </row>
    <row r="821" spans="1:8" x14ac:dyDescent="0.25">
      <c r="A821" s="208" t="s">
        <v>4696</v>
      </c>
      <c r="B821" s="220" t="s">
        <v>6292</v>
      </c>
      <c r="C821" s="209" t="s">
        <v>4776</v>
      </c>
      <c r="D821" s="210">
        <v>3129.7</v>
      </c>
      <c r="E821" s="209" t="s">
        <v>4696</v>
      </c>
      <c r="F821" s="210">
        <v>3129.7</v>
      </c>
      <c r="G821" s="210">
        <v>0</v>
      </c>
      <c r="H821" s="209" t="s">
        <v>4378</v>
      </c>
    </row>
    <row r="822" spans="1:8" x14ac:dyDescent="0.25">
      <c r="A822" s="211" t="s">
        <v>5395</v>
      </c>
      <c r="B822" s="221" t="s">
        <v>6452</v>
      </c>
      <c r="C822" s="212" t="s">
        <v>4776</v>
      </c>
      <c r="D822" s="213">
        <v>4102.5</v>
      </c>
      <c r="E822" s="212" t="s">
        <v>5395</v>
      </c>
      <c r="F822" s="213">
        <v>4102.5</v>
      </c>
      <c r="G822" s="213">
        <v>0</v>
      </c>
      <c r="H822" s="212" t="s">
        <v>4378</v>
      </c>
    </row>
    <row r="823" spans="1:8" x14ac:dyDescent="0.25">
      <c r="A823" s="211" t="s">
        <v>6409</v>
      </c>
      <c r="B823" s="221" t="s">
        <v>6585</v>
      </c>
      <c r="C823" s="212" t="s">
        <v>4776</v>
      </c>
      <c r="D823" s="213">
        <v>1360.4</v>
      </c>
      <c r="E823" s="212" t="s">
        <v>6409</v>
      </c>
      <c r="F823" s="213">
        <v>1360.4</v>
      </c>
      <c r="G823" s="213">
        <v>0</v>
      </c>
      <c r="H823" s="212" t="s">
        <v>4378</v>
      </c>
    </row>
    <row r="824" spans="1:8" x14ac:dyDescent="0.25">
      <c r="A824" s="211" t="s">
        <v>5838</v>
      </c>
      <c r="B824" s="221" t="s">
        <v>6625</v>
      </c>
      <c r="C824" s="212" t="s">
        <v>4776</v>
      </c>
      <c r="D824" s="213">
        <v>3201.2</v>
      </c>
      <c r="E824" s="212" t="s">
        <v>5838</v>
      </c>
      <c r="F824" s="213">
        <v>3201.2</v>
      </c>
      <c r="G824" s="213">
        <v>0</v>
      </c>
      <c r="H824" s="212" t="s">
        <v>4378</v>
      </c>
    </row>
    <row r="825" spans="1:8" x14ac:dyDescent="0.25">
      <c r="A825" s="208" t="s">
        <v>5244</v>
      </c>
      <c r="B825" s="220" t="s">
        <v>6898</v>
      </c>
      <c r="C825" s="209" t="s">
        <v>4776</v>
      </c>
      <c r="D825" s="210">
        <v>2735.4</v>
      </c>
      <c r="E825" s="209" t="s">
        <v>5244</v>
      </c>
      <c r="F825" s="210">
        <v>2735.4</v>
      </c>
      <c r="G825" s="210">
        <v>0</v>
      </c>
      <c r="H825" s="209" t="s">
        <v>4378</v>
      </c>
    </row>
    <row r="826" spans="1:8" x14ac:dyDescent="0.25">
      <c r="A826" s="211" t="s">
        <v>5066</v>
      </c>
      <c r="B826" s="221" t="s">
        <v>7038</v>
      </c>
      <c r="C826" s="212" t="s">
        <v>4776</v>
      </c>
      <c r="D826" s="213">
        <v>2210</v>
      </c>
      <c r="E826" s="212" t="s">
        <v>5066</v>
      </c>
      <c r="F826" s="213">
        <v>2210</v>
      </c>
      <c r="G826" s="213">
        <v>0</v>
      </c>
      <c r="H826" s="212" t="s">
        <v>4378</v>
      </c>
    </row>
    <row r="827" spans="1:8" x14ac:dyDescent="0.25">
      <c r="A827" s="208" t="s">
        <v>5066</v>
      </c>
      <c r="B827" s="220" t="s">
        <v>7059</v>
      </c>
      <c r="C827" s="209" t="s">
        <v>4776</v>
      </c>
      <c r="D827" s="210">
        <v>520</v>
      </c>
      <c r="E827" s="209" t="s">
        <v>5066</v>
      </c>
      <c r="F827" s="210">
        <v>520</v>
      </c>
      <c r="G827" s="210">
        <v>0</v>
      </c>
      <c r="H827" s="209" t="s">
        <v>4378</v>
      </c>
    </row>
    <row r="828" spans="1:8" x14ac:dyDescent="0.25">
      <c r="A828" s="208" t="s">
        <v>6803</v>
      </c>
      <c r="B828" s="220" t="s">
        <v>7155</v>
      </c>
      <c r="C828" s="209" t="s">
        <v>4776</v>
      </c>
      <c r="D828" s="210">
        <v>4860</v>
      </c>
      <c r="E828" s="209" t="s">
        <v>6803</v>
      </c>
      <c r="F828" s="210">
        <v>4860</v>
      </c>
      <c r="G828" s="210">
        <v>0</v>
      </c>
      <c r="H828" s="209" t="s">
        <v>4378</v>
      </c>
    </row>
    <row r="829" spans="1:8" x14ac:dyDescent="0.25">
      <c r="A829" s="211" t="s">
        <v>4632</v>
      </c>
      <c r="B829" s="221" t="s">
        <v>5472</v>
      </c>
      <c r="C829" s="212" t="s">
        <v>5473</v>
      </c>
      <c r="D829" s="213">
        <v>1000</v>
      </c>
      <c r="E829" s="212" t="s">
        <v>4632</v>
      </c>
      <c r="F829" s="213">
        <v>1000</v>
      </c>
      <c r="G829" s="213">
        <v>0</v>
      </c>
      <c r="H829" s="212" t="s">
        <v>4378</v>
      </c>
    </row>
    <row r="830" spans="1:8" x14ac:dyDescent="0.25">
      <c r="A830" s="208" t="s">
        <v>4642</v>
      </c>
      <c r="B830" s="220" t="s">
        <v>7390</v>
      </c>
      <c r="C830" s="209" t="s">
        <v>4396</v>
      </c>
      <c r="D830" s="210">
        <v>17355</v>
      </c>
      <c r="E830" s="209" t="s">
        <v>4642</v>
      </c>
      <c r="F830" s="210">
        <v>17355</v>
      </c>
      <c r="G830" s="210">
        <v>0</v>
      </c>
      <c r="H830" s="209" t="s">
        <v>4378</v>
      </c>
    </row>
    <row r="831" spans="1:8" x14ac:dyDescent="0.25">
      <c r="A831" s="208" t="s">
        <v>4653</v>
      </c>
      <c r="B831" s="220" t="s">
        <v>7041</v>
      </c>
      <c r="C831" s="209" t="s">
        <v>4396</v>
      </c>
      <c r="D831" s="210">
        <v>14022.5</v>
      </c>
      <c r="E831" s="209" t="s">
        <v>4653</v>
      </c>
      <c r="F831" s="210">
        <v>14022.5</v>
      </c>
      <c r="G831" s="210">
        <v>0</v>
      </c>
      <c r="H831" s="209" t="s">
        <v>4378</v>
      </c>
    </row>
    <row r="832" spans="1:8" x14ac:dyDescent="0.25">
      <c r="A832" s="211" t="s">
        <v>4638</v>
      </c>
      <c r="B832" s="221" t="s">
        <v>7363</v>
      </c>
      <c r="C832" s="212" t="s">
        <v>4396</v>
      </c>
      <c r="D832" s="213">
        <v>6471.8</v>
      </c>
      <c r="E832" s="212" t="s">
        <v>4638</v>
      </c>
      <c r="F832" s="213">
        <v>6471.8</v>
      </c>
      <c r="G832" s="213">
        <v>0</v>
      </c>
      <c r="H832" s="212" t="s">
        <v>4378</v>
      </c>
    </row>
    <row r="833" spans="1:8" x14ac:dyDescent="0.25">
      <c r="A833" s="208" t="s">
        <v>4646</v>
      </c>
      <c r="B833" s="220" t="s">
        <v>7637</v>
      </c>
      <c r="C833" s="209" t="s">
        <v>4396</v>
      </c>
      <c r="D833" s="210">
        <v>13133.2</v>
      </c>
      <c r="E833" s="209" t="s">
        <v>4646</v>
      </c>
      <c r="F833" s="210">
        <v>13133.2</v>
      </c>
      <c r="G833" s="210">
        <v>0</v>
      </c>
      <c r="H833" s="209" t="s">
        <v>4378</v>
      </c>
    </row>
    <row r="834" spans="1:8" x14ac:dyDescent="0.25">
      <c r="A834" s="208" t="s">
        <v>4635</v>
      </c>
      <c r="B834" s="220" t="s">
        <v>7955</v>
      </c>
      <c r="C834" s="209" t="s">
        <v>4396</v>
      </c>
      <c r="D834" s="210">
        <v>12440</v>
      </c>
      <c r="E834" s="209" t="s">
        <v>4635</v>
      </c>
      <c r="F834" s="210">
        <v>12440</v>
      </c>
      <c r="G834" s="210">
        <v>0</v>
      </c>
      <c r="H834" s="209" t="s">
        <v>4378</v>
      </c>
    </row>
    <row r="835" spans="1:8" x14ac:dyDescent="0.25">
      <c r="A835" s="208" t="s">
        <v>4636</v>
      </c>
      <c r="B835" s="220" t="s">
        <v>4843</v>
      </c>
      <c r="C835" s="209" t="s">
        <v>4396</v>
      </c>
      <c r="D835" s="210">
        <v>8910</v>
      </c>
      <c r="E835" s="209" t="s">
        <v>4636</v>
      </c>
      <c r="F835" s="210">
        <v>8910</v>
      </c>
      <c r="G835" s="210">
        <v>0</v>
      </c>
      <c r="H835" s="209" t="s">
        <v>4378</v>
      </c>
    </row>
    <row r="836" spans="1:8" x14ac:dyDescent="0.25">
      <c r="A836" s="211" t="s">
        <v>4640</v>
      </c>
      <c r="B836" s="221" t="s">
        <v>5061</v>
      </c>
      <c r="C836" s="212" t="s">
        <v>4396</v>
      </c>
      <c r="D836" s="213">
        <v>10602</v>
      </c>
      <c r="E836" s="212" t="s">
        <v>4640</v>
      </c>
      <c r="F836" s="213">
        <v>10602</v>
      </c>
      <c r="G836" s="213">
        <v>0</v>
      </c>
      <c r="H836" s="212" t="s">
        <v>4378</v>
      </c>
    </row>
    <row r="837" spans="1:8" x14ac:dyDescent="0.25">
      <c r="A837" s="211" t="s">
        <v>4639</v>
      </c>
      <c r="B837" s="221" t="s">
        <v>5324</v>
      </c>
      <c r="C837" s="212" t="s">
        <v>4396</v>
      </c>
      <c r="D837" s="213">
        <v>10243.67</v>
      </c>
      <c r="E837" s="212" t="s">
        <v>4639</v>
      </c>
      <c r="F837" s="213">
        <v>10243.67</v>
      </c>
      <c r="G837" s="213">
        <v>0</v>
      </c>
      <c r="H837" s="212" t="s">
        <v>4378</v>
      </c>
    </row>
    <row r="838" spans="1:8" x14ac:dyDescent="0.25">
      <c r="A838" s="208" t="s">
        <v>4641</v>
      </c>
      <c r="B838" s="220" t="s">
        <v>5636</v>
      </c>
      <c r="C838" s="209" t="s">
        <v>4396</v>
      </c>
      <c r="D838" s="210">
        <v>8556</v>
      </c>
      <c r="E838" s="209" t="s">
        <v>4641</v>
      </c>
      <c r="F838" s="210">
        <v>8556</v>
      </c>
      <c r="G838" s="210">
        <v>0</v>
      </c>
      <c r="H838" s="209" t="s">
        <v>4378</v>
      </c>
    </row>
    <row r="839" spans="1:8" x14ac:dyDescent="0.25">
      <c r="A839" s="211" t="s">
        <v>4645</v>
      </c>
      <c r="B839" s="221" t="s">
        <v>5736</v>
      </c>
      <c r="C839" s="212" t="s">
        <v>4396</v>
      </c>
      <c r="D839" s="213">
        <v>8292</v>
      </c>
      <c r="E839" s="212" t="s">
        <v>4645</v>
      </c>
      <c r="F839" s="213">
        <v>8292</v>
      </c>
      <c r="G839" s="213">
        <v>0</v>
      </c>
      <c r="H839" s="212" t="s">
        <v>4378</v>
      </c>
    </row>
    <row r="840" spans="1:8" x14ac:dyDescent="0.25">
      <c r="A840" s="208" t="s">
        <v>4821</v>
      </c>
      <c r="B840" s="220" t="s">
        <v>6085</v>
      </c>
      <c r="C840" s="209" t="s">
        <v>4396</v>
      </c>
      <c r="D840" s="210">
        <v>14283.6</v>
      </c>
      <c r="E840" s="209" t="s">
        <v>4821</v>
      </c>
      <c r="F840" s="210">
        <v>14283.6</v>
      </c>
      <c r="G840" s="210">
        <v>0</v>
      </c>
      <c r="H840" s="209" t="s">
        <v>4378</v>
      </c>
    </row>
    <row r="841" spans="1:8" x14ac:dyDescent="0.25">
      <c r="A841" s="208" t="s">
        <v>4696</v>
      </c>
      <c r="B841" s="220" t="s">
        <v>6402</v>
      </c>
      <c r="C841" s="209" t="s">
        <v>4396</v>
      </c>
      <c r="D841" s="210">
        <v>16780.099999999999</v>
      </c>
      <c r="E841" s="209" t="s">
        <v>5395</v>
      </c>
      <c r="F841" s="210">
        <v>16780.099999999999</v>
      </c>
      <c r="G841" s="210">
        <v>0</v>
      </c>
      <c r="H841" s="209" t="s">
        <v>4378</v>
      </c>
    </row>
    <row r="842" spans="1:8" x14ac:dyDescent="0.25">
      <c r="A842" s="211" t="s">
        <v>5092</v>
      </c>
      <c r="B842" s="221" t="s">
        <v>6801</v>
      </c>
      <c r="C842" s="212" t="s">
        <v>4396</v>
      </c>
      <c r="D842" s="213">
        <v>12605.6</v>
      </c>
      <c r="E842" s="212" t="s">
        <v>5092</v>
      </c>
      <c r="F842" s="213">
        <v>12605.6</v>
      </c>
      <c r="G842" s="213">
        <v>0</v>
      </c>
      <c r="H842" s="212" t="s">
        <v>4378</v>
      </c>
    </row>
    <row r="843" spans="1:8" x14ac:dyDescent="0.25">
      <c r="A843" s="208" t="s">
        <v>5066</v>
      </c>
      <c r="B843" s="220" t="s">
        <v>7047</v>
      </c>
      <c r="C843" s="209" t="s">
        <v>4396</v>
      </c>
      <c r="D843" s="210">
        <v>9375.7999999999993</v>
      </c>
      <c r="E843" s="209" t="s">
        <v>5066</v>
      </c>
      <c r="F843" s="210">
        <v>9375.7999999999993</v>
      </c>
      <c r="G843" s="210">
        <v>0</v>
      </c>
      <c r="H843" s="209" t="s">
        <v>4378</v>
      </c>
    </row>
    <row r="844" spans="1:8" x14ac:dyDescent="0.25">
      <c r="A844" s="208" t="s">
        <v>4635</v>
      </c>
      <c r="B844" s="220" t="s">
        <v>7989</v>
      </c>
      <c r="C844" s="209" t="s">
        <v>4390</v>
      </c>
      <c r="D844" s="210">
        <v>2750</v>
      </c>
      <c r="E844" s="209" t="s">
        <v>4635</v>
      </c>
      <c r="F844" s="210">
        <v>2750</v>
      </c>
      <c r="G844" s="210">
        <v>0</v>
      </c>
      <c r="H844" s="209" t="s">
        <v>4378</v>
      </c>
    </row>
    <row r="845" spans="1:8" x14ac:dyDescent="0.25">
      <c r="A845" s="211" t="s">
        <v>4638</v>
      </c>
      <c r="B845" s="221" t="s">
        <v>7428</v>
      </c>
      <c r="C845" s="212" t="s">
        <v>4621</v>
      </c>
      <c r="D845" s="213">
        <v>1000</v>
      </c>
      <c r="E845" s="212" t="s">
        <v>4649</v>
      </c>
      <c r="F845" s="213">
        <v>1000</v>
      </c>
      <c r="G845" s="213">
        <v>0</v>
      </c>
      <c r="H845" s="212" t="s">
        <v>4378</v>
      </c>
    </row>
    <row r="846" spans="1:8" x14ac:dyDescent="0.25">
      <c r="A846" s="211" t="s">
        <v>4640</v>
      </c>
      <c r="B846" s="221" t="s">
        <v>5109</v>
      </c>
      <c r="C846" s="212" t="s">
        <v>4621</v>
      </c>
      <c r="D846" s="213">
        <v>1100</v>
      </c>
      <c r="E846" s="212" t="s">
        <v>4746</v>
      </c>
      <c r="F846" s="213">
        <v>1100</v>
      </c>
      <c r="G846" s="213">
        <v>0</v>
      </c>
      <c r="H846" s="212" t="s">
        <v>4378</v>
      </c>
    </row>
    <row r="847" spans="1:8" x14ac:dyDescent="0.25">
      <c r="A847" s="211" t="s">
        <v>5066</v>
      </c>
      <c r="B847" s="221" t="s">
        <v>7044</v>
      </c>
      <c r="C847" s="212" t="s">
        <v>4621</v>
      </c>
      <c r="D847" s="213">
        <v>1100</v>
      </c>
      <c r="E847" s="212" t="s">
        <v>5066</v>
      </c>
      <c r="F847" s="213">
        <v>1100</v>
      </c>
      <c r="G847" s="213">
        <v>0</v>
      </c>
      <c r="H847" s="212" t="s">
        <v>4378</v>
      </c>
    </row>
    <row r="848" spans="1:8" x14ac:dyDescent="0.25">
      <c r="A848" s="211" t="s">
        <v>4639</v>
      </c>
      <c r="B848" s="221" t="s">
        <v>5426</v>
      </c>
      <c r="C848" s="212" t="s">
        <v>4572</v>
      </c>
      <c r="D848" s="213">
        <v>2352</v>
      </c>
      <c r="E848" s="212" t="s">
        <v>4639</v>
      </c>
      <c r="F848" s="213">
        <v>2352</v>
      </c>
      <c r="G848" s="213">
        <v>0</v>
      </c>
      <c r="H848" s="212" t="s">
        <v>4378</v>
      </c>
    </row>
    <row r="849" spans="1:8" x14ac:dyDescent="0.25">
      <c r="A849" s="211" t="s">
        <v>4642</v>
      </c>
      <c r="B849" s="221" t="s">
        <v>5336</v>
      </c>
      <c r="C849" s="212" t="s">
        <v>4583</v>
      </c>
      <c r="D849" s="213">
        <v>6950.4</v>
      </c>
      <c r="E849" s="212" t="s">
        <v>4642</v>
      </c>
      <c r="F849" s="213">
        <v>6950.4</v>
      </c>
      <c r="G849" s="213">
        <v>0</v>
      </c>
      <c r="H849" s="212" t="s">
        <v>4378</v>
      </c>
    </row>
    <row r="850" spans="1:8" x14ac:dyDescent="0.25">
      <c r="A850" s="211" t="s">
        <v>4632</v>
      </c>
      <c r="B850" s="221" t="s">
        <v>5292</v>
      </c>
      <c r="C850" s="212" t="s">
        <v>4583</v>
      </c>
      <c r="D850" s="213">
        <v>6920</v>
      </c>
      <c r="E850" s="212" t="s">
        <v>4632</v>
      </c>
      <c r="F850" s="213">
        <v>6920</v>
      </c>
      <c r="G850" s="213">
        <v>0</v>
      </c>
      <c r="H850" s="212" t="s">
        <v>4378</v>
      </c>
    </row>
    <row r="851" spans="1:8" x14ac:dyDescent="0.25">
      <c r="A851" s="211" t="s">
        <v>4638</v>
      </c>
      <c r="B851" s="221" t="s">
        <v>7361</v>
      </c>
      <c r="C851" s="212" t="s">
        <v>4583</v>
      </c>
      <c r="D851" s="213">
        <v>8280.6</v>
      </c>
      <c r="E851" s="212" t="s">
        <v>4638</v>
      </c>
      <c r="F851" s="213">
        <v>8280.6</v>
      </c>
      <c r="G851" s="213">
        <v>0</v>
      </c>
      <c r="H851" s="212" t="s">
        <v>4378</v>
      </c>
    </row>
    <row r="852" spans="1:8" x14ac:dyDescent="0.25">
      <c r="A852" s="208" t="s">
        <v>4638</v>
      </c>
      <c r="B852" s="220" t="s">
        <v>7423</v>
      </c>
      <c r="C852" s="209" t="s">
        <v>4445</v>
      </c>
      <c r="D852" s="210">
        <v>2758.8</v>
      </c>
      <c r="E852" s="209" t="s">
        <v>4649</v>
      </c>
      <c r="F852" s="210">
        <v>2758.8</v>
      </c>
      <c r="G852" s="210">
        <v>0</v>
      </c>
      <c r="H852" s="209" t="s">
        <v>4378</v>
      </c>
    </row>
    <row r="853" spans="1:8" x14ac:dyDescent="0.25">
      <c r="A853" s="208" t="s">
        <v>4646</v>
      </c>
      <c r="B853" s="220" t="s">
        <v>7695</v>
      </c>
      <c r="C853" s="209" t="s">
        <v>4445</v>
      </c>
      <c r="D853" s="210">
        <v>1224</v>
      </c>
      <c r="E853" s="209" t="s">
        <v>4633</v>
      </c>
      <c r="F853" s="210">
        <v>1224</v>
      </c>
      <c r="G853" s="210">
        <v>0</v>
      </c>
      <c r="H853" s="209" t="s">
        <v>4378</v>
      </c>
    </row>
    <row r="854" spans="1:8" x14ac:dyDescent="0.25">
      <c r="A854" s="208" t="s">
        <v>4604</v>
      </c>
      <c r="B854" s="220" t="s">
        <v>4924</v>
      </c>
      <c r="C854" s="209" t="s">
        <v>4445</v>
      </c>
      <c r="D854" s="210">
        <v>1032</v>
      </c>
      <c r="E854" s="209" t="s">
        <v>4604</v>
      </c>
      <c r="F854" s="210">
        <v>1032</v>
      </c>
      <c r="G854" s="210">
        <v>0</v>
      </c>
      <c r="H854" s="209" t="s">
        <v>4378</v>
      </c>
    </row>
    <row r="855" spans="1:8" x14ac:dyDescent="0.25">
      <c r="A855" s="211" t="s">
        <v>4746</v>
      </c>
      <c r="B855" s="221" t="s">
        <v>5175</v>
      </c>
      <c r="C855" s="212" t="s">
        <v>4445</v>
      </c>
      <c r="D855" s="213">
        <v>3168</v>
      </c>
      <c r="E855" s="212" t="s">
        <v>4639</v>
      </c>
      <c r="F855" s="213">
        <v>3168</v>
      </c>
      <c r="G855" s="213">
        <v>0</v>
      </c>
      <c r="H855" s="212" t="s">
        <v>4378</v>
      </c>
    </row>
    <row r="856" spans="1:8" x14ac:dyDescent="0.25">
      <c r="A856" s="208" t="s">
        <v>4630</v>
      </c>
      <c r="B856" s="220" t="s">
        <v>5554</v>
      </c>
      <c r="C856" s="209" t="s">
        <v>4445</v>
      </c>
      <c r="D856" s="210">
        <v>2701.8</v>
      </c>
      <c r="E856" s="209" t="s">
        <v>4641</v>
      </c>
      <c r="F856" s="210">
        <v>2701.8</v>
      </c>
      <c r="G856" s="210">
        <v>0</v>
      </c>
      <c r="H856" s="209" t="s">
        <v>4378</v>
      </c>
    </row>
    <row r="857" spans="1:8" x14ac:dyDescent="0.25">
      <c r="A857" s="211" t="s">
        <v>4648</v>
      </c>
      <c r="B857" s="221" t="s">
        <v>5989</v>
      </c>
      <c r="C857" s="212" t="s">
        <v>4445</v>
      </c>
      <c r="D857" s="213">
        <v>2839.2</v>
      </c>
      <c r="E857" s="212" t="s">
        <v>4821</v>
      </c>
      <c r="F857" s="213">
        <v>2839.2</v>
      </c>
      <c r="G857" s="213">
        <v>0</v>
      </c>
      <c r="H857" s="212" t="s">
        <v>4378</v>
      </c>
    </row>
    <row r="858" spans="1:8" x14ac:dyDescent="0.25">
      <c r="A858" s="211" t="s">
        <v>4648</v>
      </c>
      <c r="B858" s="221" t="s">
        <v>5993</v>
      </c>
      <c r="C858" s="212" t="s">
        <v>4445</v>
      </c>
      <c r="D858" s="213">
        <v>680.2</v>
      </c>
      <c r="E858" s="212" t="s">
        <v>4821</v>
      </c>
      <c r="F858" s="213">
        <v>680.2</v>
      </c>
      <c r="G858" s="213">
        <v>0</v>
      </c>
      <c r="H858" s="212" t="s">
        <v>4378</v>
      </c>
    </row>
    <row r="859" spans="1:8" x14ac:dyDescent="0.25">
      <c r="A859" s="211" t="s">
        <v>5793</v>
      </c>
      <c r="B859" s="221" t="s">
        <v>6226</v>
      </c>
      <c r="C859" s="212" t="s">
        <v>4445</v>
      </c>
      <c r="D859" s="213">
        <v>4836.8</v>
      </c>
      <c r="E859" s="212" t="s">
        <v>4696</v>
      </c>
      <c r="F859" s="213">
        <v>4836.8</v>
      </c>
      <c r="G859" s="213">
        <v>0</v>
      </c>
      <c r="H859" s="212" t="s">
        <v>4378</v>
      </c>
    </row>
    <row r="860" spans="1:8" x14ac:dyDescent="0.25">
      <c r="A860" s="211" t="s">
        <v>6409</v>
      </c>
      <c r="B860" s="221" t="s">
        <v>6575</v>
      </c>
      <c r="C860" s="212" t="s">
        <v>4445</v>
      </c>
      <c r="D860" s="213">
        <v>5394.4</v>
      </c>
      <c r="E860" s="212" t="s">
        <v>5838</v>
      </c>
      <c r="F860" s="213">
        <v>5394.4</v>
      </c>
      <c r="G860" s="213">
        <v>0</v>
      </c>
      <c r="H860" s="212" t="s">
        <v>4378</v>
      </c>
    </row>
    <row r="861" spans="1:8" x14ac:dyDescent="0.25">
      <c r="A861" s="208" t="s">
        <v>4636</v>
      </c>
      <c r="B861" s="220" t="s">
        <v>4826</v>
      </c>
      <c r="C861" s="209" t="s">
        <v>4827</v>
      </c>
      <c r="D861" s="210">
        <v>14721.6</v>
      </c>
      <c r="E861" s="209" t="s">
        <v>4636</v>
      </c>
      <c r="F861" s="210">
        <v>14721.6</v>
      </c>
      <c r="G861" s="210">
        <v>0</v>
      </c>
      <c r="H861" s="209" t="s">
        <v>4378</v>
      </c>
    </row>
    <row r="862" spans="1:8" x14ac:dyDescent="0.25">
      <c r="A862" s="211" t="s">
        <v>4696</v>
      </c>
      <c r="B862" s="221" t="s">
        <v>6395</v>
      </c>
      <c r="C862" s="212" t="s">
        <v>4827</v>
      </c>
      <c r="D862" s="213">
        <v>3693.7</v>
      </c>
      <c r="E862" s="212" t="s">
        <v>4696</v>
      </c>
      <c r="F862" s="213">
        <v>3693.7</v>
      </c>
      <c r="G862" s="213">
        <v>0</v>
      </c>
      <c r="H862" s="212" t="s">
        <v>4378</v>
      </c>
    </row>
    <row r="863" spans="1:8" x14ac:dyDescent="0.25">
      <c r="A863" s="208" t="s">
        <v>4642</v>
      </c>
      <c r="B863" s="220" t="s">
        <v>7029</v>
      </c>
      <c r="C863" s="209" t="s">
        <v>4382</v>
      </c>
      <c r="D863" s="210">
        <v>2173</v>
      </c>
      <c r="E863" s="209" t="s">
        <v>4642</v>
      </c>
      <c r="F863" s="210">
        <v>2173</v>
      </c>
      <c r="G863" s="210">
        <v>0</v>
      </c>
      <c r="H863" s="209" t="s">
        <v>4378</v>
      </c>
    </row>
    <row r="864" spans="1:8" x14ac:dyDescent="0.25">
      <c r="A864" s="208" t="s">
        <v>4653</v>
      </c>
      <c r="B864" s="220" t="s">
        <v>7265</v>
      </c>
      <c r="C864" s="209" t="s">
        <v>4382</v>
      </c>
      <c r="D864" s="210">
        <v>2016</v>
      </c>
      <c r="E864" s="209" t="s">
        <v>4653</v>
      </c>
      <c r="F864" s="210">
        <v>2016</v>
      </c>
      <c r="G864" s="210">
        <v>0</v>
      </c>
      <c r="H864" s="209" t="s">
        <v>4378</v>
      </c>
    </row>
    <row r="865" spans="1:8" x14ac:dyDescent="0.25">
      <c r="A865" s="208" t="s">
        <v>4638</v>
      </c>
      <c r="B865" s="220" t="s">
        <v>7360</v>
      </c>
      <c r="C865" s="209" t="s">
        <v>4382</v>
      </c>
      <c r="D865" s="210">
        <v>5731.4</v>
      </c>
      <c r="E865" s="209" t="s">
        <v>4638</v>
      </c>
      <c r="F865" s="210">
        <v>5731.4</v>
      </c>
      <c r="G865" s="210">
        <v>0</v>
      </c>
      <c r="H865" s="209" t="s">
        <v>4378</v>
      </c>
    </row>
    <row r="866" spans="1:8" x14ac:dyDescent="0.25">
      <c r="A866" s="208" t="s">
        <v>4646</v>
      </c>
      <c r="B866" s="220" t="s">
        <v>7629</v>
      </c>
      <c r="C866" s="209" t="s">
        <v>4382</v>
      </c>
      <c r="D866" s="210">
        <v>1535.4</v>
      </c>
      <c r="E866" s="209" t="s">
        <v>4646</v>
      </c>
      <c r="F866" s="210">
        <v>1535.4</v>
      </c>
      <c r="G866" s="210">
        <v>0</v>
      </c>
      <c r="H866" s="209" t="s">
        <v>4378</v>
      </c>
    </row>
    <row r="867" spans="1:8" x14ac:dyDescent="0.25">
      <c r="A867" s="211" t="s">
        <v>4635</v>
      </c>
      <c r="B867" s="221" t="s">
        <v>7935</v>
      </c>
      <c r="C867" s="212" t="s">
        <v>4382</v>
      </c>
      <c r="D867" s="213">
        <v>1790</v>
      </c>
      <c r="E867" s="212" t="s">
        <v>4635</v>
      </c>
      <c r="F867" s="213">
        <v>1790</v>
      </c>
      <c r="G867" s="213">
        <v>0</v>
      </c>
      <c r="H867" s="212" t="s">
        <v>4378</v>
      </c>
    </row>
    <row r="868" spans="1:8" x14ac:dyDescent="0.25">
      <c r="A868" s="208" t="s">
        <v>4634</v>
      </c>
      <c r="B868" s="220" t="s">
        <v>4807</v>
      </c>
      <c r="C868" s="209" t="s">
        <v>4382</v>
      </c>
      <c r="D868" s="210">
        <v>655.5</v>
      </c>
      <c r="E868" s="209" t="s">
        <v>4634</v>
      </c>
      <c r="F868" s="210">
        <v>655.5</v>
      </c>
      <c r="G868" s="210">
        <v>0</v>
      </c>
      <c r="H868" s="209" t="s">
        <v>4378</v>
      </c>
    </row>
    <row r="869" spans="1:8" x14ac:dyDescent="0.25">
      <c r="A869" s="208" t="s">
        <v>4604</v>
      </c>
      <c r="B869" s="220" t="s">
        <v>4920</v>
      </c>
      <c r="C869" s="209" t="s">
        <v>4382</v>
      </c>
      <c r="D869" s="210">
        <v>4872</v>
      </c>
      <c r="E869" s="209" t="s">
        <v>4604</v>
      </c>
      <c r="F869" s="210">
        <v>4872</v>
      </c>
      <c r="G869" s="210">
        <v>0</v>
      </c>
      <c r="H869" s="209" t="s">
        <v>4378</v>
      </c>
    </row>
    <row r="870" spans="1:8" x14ac:dyDescent="0.25">
      <c r="A870" s="211" t="s">
        <v>4746</v>
      </c>
      <c r="B870" s="221" t="s">
        <v>5183</v>
      </c>
      <c r="C870" s="212" t="s">
        <v>4382</v>
      </c>
      <c r="D870" s="213">
        <v>4191.8</v>
      </c>
      <c r="E870" s="212" t="s">
        <v>4746</v>
      </c>
      <c r="F870" s="213">
        <v>4191.8</v>
      </c>
      <c r="G870" s="213">
        <v>0</v>
      </c>
      <c r="H870" s="212" t="s">
        <v>4378</v>
      </c>
    </row>
    <row r="871" spans="1:8" x14ac:dyDescent="0.25">
      <c r="A871" s="208" t="s">
        <v>4630</v>
      </c>
      <c r="B871" s="220" t="s">
        <v>5471</v>
      </c>
      <c r="C871" s="209" t="s">
        <v>4382</v>
      </c>
      <c r="D871" s="210">
        <v>3807.2</v>
      </c>
      <c r="E871" s="209" t="s">
        <v>4630</v>
      </c>
      <c r="F871" s="210">
        <v>3807.2</v>
      </c>
      <c r="G871" s="210">
        <v>0</v>
      </c>
      <c r="H871" s="209" t="s">
        <v>4378</v>
      </c>
    </row>
    <row r="872" spans="1:8" x14ac:dyDescent="0.25">
      <c r="A872" s="211" t="s">
        <v>4641</v>
      </c>
      <c r="B872" s="221" t="s">
        <v>5611</v>
      </c>
      <c r="C872" s="212" t="s">
        <v>4382</v>
      </c>
      <c r="D872" s="213">
        <v>1620.2</v>
      </c>
      <c r="E872" s="212" t="s">
        <v>4641</v>
      </c>
      <c r="F872" s="213">
        <v>1620.2</v>
      </c>
      <c r="G872" s="213">
        <v>0</v>
      </c>
      <c r="H872" s="212" t="s">
        <v>4378</v>
      </c>
    </row>
    <row r="873" spans="1:8" x14ac:dyDescent="0.25">
      <c r="A873" s="208" t="s">
        <v>4645</v>
      </c>
      <c r="B873" s="220" t="s">
        <v>5735</v>
      </c>
      <c r="C873" s="209" t="s">
        <v>4382</v>
      </c>
      <c r="D873" s="210">
        <v>1743</v>
      </c>
      <c r="E873" s="209" t="s">
        <v>4645</v>
      </c>
      <c r="F873" s="210">
        <v>1743</v>
      </c>
      <c r="G873" s="210">
        <v>0</v>
      </c>
      <c r="H873" s="209" t="s">
        <v>4378</v>
      </c>
    </row>
    <row r="874" spans="1:8" x14ac:dyDescent="0.25">
      <c r="A874" s="211" t="s">
        <v>4643</v>
      </c>
      <c r="B874" s="221" t="s">
        <v>5818</v>
      </c>
      <c r="C874" s="212" t="s">
        <v>4382</v>
      </c>
      <c r="D874" s="213">
        <v>6844.4</v>
      </c>
      <c r="E874" s="212" t="s">
        <v>4643</v>
      </c>
      <c r="F874" s="213">
        <v>6844.4</v>
      </c>
      <c r="G874" s="213">
        <v>0</v>
      </c>
      <c r="H874" s="212" t="s">
        <v>4378</v>
      </c>
    </row>
    <row r="875" spans="1:8" x14ac:dyDescent="0.25">
      <c r="A875" s="211" t="s">
        <v>4648</v>
      </c>
      <c r="B875" s="221" t="s">
        <v>5935</v>
      </c>
      <c r="C875" s="212" t="s">
        <v>4382</v>
      </c>
      <c r="D875" s="213">
        <v>3000</v>
      </c>
      <c r="E875" s="212" t="s">
        <v>4648</v>
      </c>
      <c r="F875" s="213">
        <v>3000</v>
      </c>
      <c r="G875" s="213">
        <v>0</v>
      </c>
      <c r="H875" s="212" t="s">
        <v>4378</v>
      </c>
    </row>
    <row r="876" spans="1:8" x14ac:dyDescent="0.25">
      <c r="A876" s="211" t="s">
        <v>4821</v>
      </c>
      <c r="B876" s="221" t="s">
        <v>6069</v>
      </c>
      <c r="C876" s="212" t="s">
        <v>4382</v>
      </c>
      <c r="D876" s="213">
        <v>3549.9</v>
      </c>
      <c r="E876" s="212" t="s">
        <v>4821</v>
      </c>
      <c r="F876" s="213">
        <v>3549.9</v>
      </c>
      <c r="G876" s="213">
        <v>0</v>
      </c>
      <c r="H876" s="212" t="s">
        <v>4378</v>
      </c>
    </row>
    <row r="877" spans="1:8" x14ac:dyDescent="0.25">
      <c r="A877" s="211" t="s">
        <v>5793</v>
      </c>
      <c r="B877" s="221" t="s">
        <v>6192</v>
      </c>
      <c r="C877" s="212" t="s">
        <v>4382</v>
      </c>
      <c r="D877" s="213">
        <v>684.7</v>
      </c>
      <c r="E877" s="212" t="s">
        <v>5793</v>
      </c>
      <c r="F877" s="213">
        <v>684.7</v>
      </c>
      <c r="G877" s="213">
        <v>0</v>
      </c>
      <c r="H877" s="212" t="s">
        <v>4378</v>
      </c>
    </row>
    <row r="878" spans="1:8" x14ac:dyDescent="0.25">
      <c r="A878" s="208" t="s">
        <v>4696</v>
      </c>
      <c r="B878" s="220" t="s">
        <v>6282</v>
      </c>
      <c r="C878" s="209" t="s">
        <v>4382</v>
      </c>
      <c r="D878" s="210">
        <v>1572.7</v>
      </c>
      <c r="E878" s="209" t="s">
        <v>4696</v>
      </c>
      <c r="F878" s="210">
        <v>1572.7</v>
      </c>
      <c r="G878" s="210">
        <v>0</v>
      </c>
      <c r="H878" s="209" t="s">
        <v>4378</v>
      </c>
    </row>
    <row r="879" spans="1:8" x14ac:dyDescent="0.25">
      <c r="A879" s="211" t="s">
        <v>5395</v>
      </c>
      <c r="B879" s="221" t="s">
        <v>6454</v>
      </c>
      <c r="C879" s="212" t="s">
        <v>4382</v>
      </c>
      <c r="D879" s="213">
        <v>631</v>
      </c>
      <c r="E879" s="212" t="s">
        <v>5395</v>
      </c>
      <c r="F879" s="213">
        <v>631</v>
      </c>
      <c r="G879" s="213">
        <v>0</v>
      </c>
      <c r="H879" s="212" t="s">
        <v>4378</v>
      </c>
    </row>
    <row r="880" spans="1:8" x14ac:dyDescent="0.25">
      <c r="A880" s="211" t="s">
        <v>5838</v>
      </c>
      <c r="B880" s="221" t="s">
        <v>6645</v>
      </c>
      <c r="C880" s="212" t="s">
        <v>4382</v>
      </c>
      <c r="D880" s="213">
        <v>3570.2</v>
      </c>
      <c r="E880" s="212" t="s">
        <v>5838</v>
      </c>
      <c r="F880" s="213">
        <v>3570.2</v>
      </c>
      <c r="G880" s="213">
        <v>0</v>
      </c>
      <c r="H880" s="212" t="s">
        <v>4378</v>
      </c>
    </row>
    <row r="881" spans="1:8" x14ac:dyDescent="0.25">
      <c r="A881" s="211" t="s">
        <v>5838</v>
      </c>
      <c r="B881" s="221" t="s">
        <v>6738</v>
      </c>
      <c r="C881" s="212" t="s">
        <v>4382</v>
      </c>
      <c r="D881" s="213">
        <v>284.8</v>
      </c>
      <c r="E881" s="212" t="s">
        <v>5838</v>
      </c>
      <c r="F881" s="213">
        <v>284.8</v>
      </c>
      <c r="G881" s="213">
        <v>0</v>
      </c>
      <c r="H881" s="212" t="s">
        <v>4378</v>
      </c>
    </row>
    <row r="882" spans="1:8" x14ac:dyDescent="0.25">
      <c r="A882" s="211" t="s">
        <v>5092</v>
      </c>
      <c r="B882" s="221" t="s">
        <v>6787</v>
      </c>
      <c r="C882" s="212" t="s">
        <v>4382</v>
      </c>
      <c r="D882" s="213">
        <v>1071</v>
      </c>
      <c r="E882" s="212" t="s">
        <v>5092</v>
      </c>
      <c r="F882" s="213">
        <v>1071</v>
      </c>
      <c r="G882" s="213">
        <v>0</v>
      </c>
      <c r="H882" s="212" t="s">
        <v>4378</v>
      </c>
    </row>
    <row r="883" spans="1:8" x14ac:dyDescent="0.25">
      <c r="A883" s="208" t="s">
        <v>5244</v>
      </c>
      <c r="B883" s="220" t="s">
        <v>6892</v>
      </c>
      <c r="C883" s="209" t="s">
        <v>4382</v>
      </c>
      <c r="D883" s="210">
        <v>1948.9</v>
      </c>
      <c r="E883" s="209" t="s">
        <v>5244</v>
      </c>
      <c r="F883" s="210">
        <v>1948.9</v>
      </c>
      <c r="G883" s="210">
        <v>0</v>
      </c>
      <c r="H883" s="209" t="s">
        <v>4378</v>
      </c>
    </row>
    <row r="884" spans="1:8" x14ac:dyDescent="0.25">
      <c r="A884" s="211" t="s">
        <v>6803</v>
      </c>
      <c r="B884" s="221" t="s">
        <v>7160</v>
      </c>
      <c r="C884" s="212" t="s">
        <v>4382</v>
      </c>
      <c r="D884" s="213">
        <v>985.8</v>
      </c>
      <c r="E884" s="212" t="s">
        <v>6803</v>
      </c>
      <c r="F884" s="213">
        <v>985.8</v>
      </c>
      <c r="G884" s="213">
        <v>0</v>
      </c>
      <c r="H884" s="212" t="s">
        <v>4378</v>
      </c>
    </row>
    <row r="885" spans="1:8" x14ac:dyDescent="0.25">
      <c r="A885" s="208" t="s">
        <v>4638</v>
      </c>
      <c r="B885" s="220" t="s">
        <v>7455</v>
      </c>
      <c r="C885" s="209" t="s">
        <v>4520</v>
      </c>
      <c r="D885" s="210">
        <v>21954.6</v>
      </c>
      <c r="E885" s="209" t="s">
        <v>4638</v>
      </c>
      <c r="F885" s="210">
        <v>21954.6</v>
      </c>
      <c r="G885" s="210">
        <v>0</v>
      </c>
      <c r="H885" s="209" t="s">
        <v>4378</v>
      </c>
    </row>
    <row r="886" spans="1:8" x14ac:dyDescent="0.25">
      <c r="A886" s="211" t="s">
        <v>4634</v>
      </c>
      <c r="B886" s="221" t="s">
        <v>4795</v>
      </c>
      <c r="C886" s="212" t="s">
        <v>4520</v>
      </c>
      <c r="D886" s="213">
        <v>29532.3</v>
      </c>
      <c r="E886" s="212" t="s">
        <v>4634</v>
      </c>
      <c r="F886" s="213">
        <v>29532.3</v>
      </c>
      <c r="G886" s="213">
        <v>0</v>
      </c>
      <c r="H886" s="212" t="s">
        <v>4378</v>
      </c>
    </row>
    <row r="887" spans="1:8" x14ac:dyDescent="0.25">
      <c r="A887" s="211" t="s">
        <v>4604</v>
      </c>
      <c r="B887" s="221" t="s">
        <v>5008</v>
      </c>
      <c r="C887" s="212" t="s">
        <v>4520</v>
      </c>
      <c r="D887" s="213">
        <v>12142.2</v>
      </c>
      <c r="E887" s="212" t="s">
        <v>4640</v>
      </c>
      <c r="F887" s="213">
        <v>12142.2</v>
      </c>
      <c r="G887" s="213">
        <v>0</v>
      </c>
      <c r="H887" s="212" t="s">
        <v>4378</v>
      </c>
    </row>
    <row r="888" spans="1:8" x14ac:dyDescent="0.25">
      <c r="A888" s="211" t="s">
        <v>4746</v>
      </c>
      <c r="B888" s="221" t="s">
        <v>5232</v>
      </c>
      <c r="C888" s="212" t="s">
        <v>4520</v>
      </c>
      <c r="D888" s="213">
        <v>41089.9</v>
      </c>
      <c r="E888" s="212" t="s">
        <v>4746</v>
      </c>
      <c r="F888" s="213">
        <v>41089.9</v>
      </c>
      <c r="G888" s="213">
        <v>0</v>
      </c>
      <c r="H888" s="212" t="s">
        <v>4378</v>
      </c>
    </row>
    <row r="889" spans="1:8" x14ac:dyDescent="0.25">
      <c r="A889" s="208" t="s">
        <v>4648</v>
      </c>
      <c r="B889" s="220" t="s">
        <v>6020</v>
      </c>
      <c r="C889" s="209" t="s">
        <v>4520</v>
      </c>
      <c r="D889" s="210">
        <v>33058.800000000003</v>
      </c>
      <c r="E889" s="209" t="s">
        <v>4821</v>
      </c>
      <c r="F889" s="210">
        <v>33058.800000000003</v>
      </c>
      <c r="G889" s="210">
        <v>0</v>
      </c>
      <c r="H889" s="209" t="s">
        <v>4378</v>
      </c>
    </row>
    <row r="890" spans="1:8" x14ac:dyDescent="0.25">
      <c r="A890" s="211" t="s">
        <v>5838</v>
      </c>
      <c r="B890" s="221" t="s">
        <v>6732</v>
      </c>
      <c r="C890" s="212" t="s">
        <v>4520</v>
      </c>
      <c r="D890" s="213">
        <v>49863</v>
      </c>
      <c r="E890" s="212" t="s">
        <v>5092</v>
      </c>
      <c r="F890" s="213">
        <v>49863</v>
      </c>
      <c r="G890" s="213">
        <v>0</v>
      </c>
      <c r="H890" s="212" t="s">
        <v>4378</v>
      </c>
    </row>
    <row r="891" spans="1:8" x14ac:dyDescent="0.25">
      <c r="A891" s="211" t="s">
        <v>4642</v>
      </c>
      <c r="B891" s="221" t="s">
        <v>7357</v>
      </c>
      <c r="C891" s="212" t="s">
        <v>4436</v>
      </c>
      <c r="D891" s="213">
        <v>4580</v>
      </c>
      <c r="E891" s="212" t="s">
        <v>4642</v>
      </c>
      <c r="F891" s="213">
        <v>4580</v>
      </c>
      <c r="G891" s="213">
        <v>0</v>
      </c>
      <c r="H891" s="212" t="s">
        <v>4378</v>
      </c>
    </row>
    <row r="892" spans="1:8" x14ac:dyDescent="0.25">
      <c r="A892" s="211" t="s">
        <v>4632</v>
      </c>
      <c r="B892" s="221" t="s">
        <v>5722</v>
      </c>
      <c r="C892" s="212" t="s">
        <v>4436</v>
      </c>
      <c r="D892" s="213">
        <v>12570</v>
      </c>
      <c r="E892" s="212" t="s">
        <v>4632</v>
      </c>
      <c r="F892" s="213">
        <v>12570</v>
      </c>
      <c r="G892" s="213">
        <v>0</v>
      </c>
      <c r="H892" s="212" t="s">
        <v>4378</v>
      </c>
    </row>
    <row r="893" spans="1:8" x14ac:dyDescent="0.25">
      <c r="A893" s="211" t="s">
        <v>4638</v>
      </c>
      <c r="B893" s="221" t="s">
        <v>7367</v>
      </c>
      <c r="C893" s="212" t="s">
        <v>4436</v>
      </c>
      <c r="D893" s="213">
        <v>7035</v>
      </c>
      <c r="E893" s="212" t="s">
        <v>4638</v>
      </c>
      <c r="F893" s="213">
        <v>7035</v>
      </c>
      <c r="G893" s="213">
        <v>0</v>
      </c>
      <c r="H893" s="212" t="s">
        <v>4378</v>
      </c>
    </row>
    <row r="894" spans="1:8" x14ac:dyDescent="0.25">
      <c r="A894" s="211" t="s">
        <v>4649</v>
      </c>
      <c r="B894" s="221" t="s">
        <v>7528</v>
      </c>
      <c r="C894" s="212" t="s">
        <v>4436</v>
      </c>
      <c r="D894" s="213">
        <v>8025</v>
      </c>
      <c r="E894" s="212" t="s">
        <v>4649</v>
      </c>
      <c r="F894" s="213">
        <v>8025</v>
      </c>
      <c r="G894" s="213">
        <v>0</v>
      </c>
      <c r="H894" s="212" t="s">
        <v>4378</v>
      </c>
    </row>
    <row r="895" spans="1:8" x14ac:dyDescent="0.25">
      <c r="A895" s="211" t="s">
        <v>4646</v>
      </c>
      <c r="B895" s="221" t="s">
        <v>7644</v>
      </c>
      <c r="C895" s="212" t="s">
        <v>4436</v>
      </c>
      <c r="D895" s="213">
        <v>8770</v>
      </c>
      <c r="E895" s="212" t="s">
        <v>4646</v>
      </c>
      <c r="F895" s="213">
        <v>8770</v>
      </c>
      <c r="G895" s="213">
        <v>0</v>
      </c>
      <c r="H895" s="212" t="s">
        <v>4378</v>
      </c>
    </row>
    <row r="896" spans="1:8" x14ac:dyDescent="0.25">
      <c r="A896" s="208" t="s">
        <v>4633</v>
      </c>
      <c r="B896" s="220" t="s">
        <v>7777</v>
      </c>
      <c r="C896" s="209" t="s">
        <v>4436</v>
      </c>
      <c r="D896" s="210">
        <v>6933.5</v>
      </c>
      <c r="E896" s="209" t="s">
        <v>4633</v>
      </c>
      <c r="F896" s="210">
        <v>6933.5</v>
      </c>
      <c r="G896" s="210">
        <v>0</v>
      </c>
      <c r="H896" s="209" t="s">
        <v>4378</v>
      </c>
    </row>
    <row r="897" spans="1:8" x14ac:dyDescent="0.25">
      <c r="A897" s="208" t="s">
        <v>4635</v>
      </c>
      <c r="B897" s="220" t="s">
        <v>7934</v>
      </c>
      <c r="C897" s="209" t="s">
        <v>4436</v>
      </c>
      <c r="D897" s="210">
        <v>8031.1</v>
      </c>
      <c r="E897" s="209" t="s">
        <v>4635</v>
      </c>
      <c r="F897" s="210">
        <v>8031.1</v>
      </c>
      <c r="G897" s="210">
        <v>0</v>
      </c>
      <c r="H897" s="209" t="s">
        <v>4378</v>
      </c>
    </row>
    <row r="898" spans="1:8" x14ac:dyDescent="0.25">
      <c r="A898" s="208" t="s">
        <v>4634</v>
      </c>
      <c r="B898" s="220" t="s">
        <v>4792</v>
      </c>
      <c r="C898" s="209" t="s">
        <v>4436</v>
      </c>
      <c r="D898" s="210">
        <v>12877.2</v>
      </c>
      <c r="E898" s="209" t="s">
        <v>4634</v>
      </c>
      <c r="F898" s="210">
        <v>12877.2</v>
      </c>
      <c r="G898" s="210">
        <v>0</v>
      </c>
      <c r="H898" s="209" t="s">
        <v>4378</v>
      </c>
    </row>
    <row r="899" spans="1:8" x14ac:dyDescent="0.25">
      <c r="A899" s="211" t="s">
        <v>4604</v>
      </c>
      <c r="B899" s="221" t="s">
        <v>4958</v>
      </c>
      <c r="C899" s="212" t="s">
        <v>4436</v>
      </c>
      <c r="D899" s="213">
        <v>7624.4</v>
      </c>
      <c r="E899" s="212" t="s">
        <v>4604</v>
      </c>
      <c r="F899" s="213">
        <v>7624.4</v>
      </c>
      <c r="G899" s="213">
        <v>0</v>
      </c>
      <c r="H899" s="212" t="s">
        <v>4378</v>
      </c>
    </row>
    <row r="900" spans="1:8" x14ac:dyDescent="0.25">
      <c r="A900" s="208" t="s">
        <v>4640</v>
      </c>
      <c r="B900" s="220" t="s">
        <v>5098</v>
      </c>
      <c r="C900" s="209" t="s">
        <v>4436</v>
      </c>
      <c r="D900" s="210">
        <v>8256.5</v>
      </c>
      <c r="E900" s="209" t="s">
        <v>4640</v>
      </c>
      <c r="F900" s="210">
        <v>8256.5</v>
      </c>
      <c r="G900" s="210">
        <v>0</v>
      </c>
      <c r="H900" s="209" t="s">
        <v>4378</v>
      </c>
    </row>
    <row r="901" spans="1:8" x14ac:dyDescent="0.25">
      <c r="A901" s="211" t="s">
        <v>4746</v>
      </c>
      <c r="B901" s="221" t="s">
        <v>5206</v>
      </c>
      <c r="C901" s="212" t="s">
        <v>4436</v>
      </c>
      <c r="D901" s="213">
        <v>7345.1</v>
      </c>
      <c r="E901" s="212" t="s">
        <v>4630</v>
      </c>
      <c r="F901" s="213">
        <v>7345.1</v>
      </c>
      <c r="G901" s="213">
        <v>0</v>
      </c>
      <c r="H901" s="212" t="s">
        <v>4378</v>
      </c>
    </row>
    <row r="902" spans="1:8" x14ac:dyDescent="0.25">
      <c r="A902" s="211" t="s">
        <v>4639</v>
      </c>
      <c r="B902" s="221" t="s">
        <v>5367</v>
      </c>
      <c r="C902" s="212" t="s">
        <v>4436</v>
      </c>
      <c r="D902" s="213">
        <v>0</v>
      </c>
      <c r="E902" s="212" t="s">
        <v>4416</v>
      </c>
      <c r="F902" s="213">
        <v>0</v>
      </c>
      <c r="G902" s="213">
        <v>0</v>
      </c>
      <c r="H902" s="212" t="s">
        <v>37</v>
      </c>
    </row>
    <row r="903" spans="1:8" x14ac:dyDescent="0.25">
      <c r="A903" s="211" t="s">
        <v>4639</v>
      </c>
      <c r="B903" s="221" t="s">
        <v>5373</v>
      </c>
      <c r="C903" s="212" t="s">
        <v>4436</v>
      </c>
      <c r="D903" s="213">
        <v>8320.2000000000007</v>
      </c>
      <c r="E903" s="212" t="s">
        <v>4639</v>
      </c>
      <c r="F903" s="213">
        <v>8320.2000000000007</v>
      </c>
      <c r="G903" s="213">
        <v>0</v>
      </c>
      <c r="H903" s="212" t="s">
        <v>4378</v>
      </c>
    </row>
    <row r="904" spans="1:8" x14ac:dyDescent="0.25">
      <c r="A904" s="211" t="s">
        <v>4630</v>
      </c>
      <c r="B904" s="221" t="s">
        <v>5516</v>
      </c>
      <c r="C904" s="212" t="s">
        <v>4436</v>
      </c>
      <c r="D904" s="213">
        <v>3465.6</v>
      </c>
      <c r="E904" s="212" t="s">
        <v>4630</v>
      </c>
      <c r="F904" s="213">
        <v>3465.6</v>
      </c>
      <c r="G904" s="213">
        <v>0</v>
      </c>
      <c r="H904" s="212" t="s">
        <v>4378</v>
      </c>
    </row>
    <row r="905" spans="1:8" x14ac:dyDescent="0.25">
      <c r="A905" s="211" t="s">
        <v>4641</v>
      </c>
      <c r="B905" s="221" t="s">
        <v>5680</v>
      </c>
      <c r="C905" s="212" t="s">
        <v>4436</v>
      </c>
      <c r="D905" s="213">
        <v>11472</v>
      </c>
      <c r="E905" s="212" t="s">
        <v>4645</v>
      </c>
      <c r="F905" s="213">
        <v>11472</v>
      </c>
      <c r="G905" s="213">
        <v>0</v>
      </c>
      <c r="H905" s="212" t="s">
        <v>4378</v>
      </c>
    </row>
    <row r="906" spans="1:8" x14ac:dyDescent="0.25">
      <c r="A906" s="208" t="s">
        <v>4643</v>
      </c>
      <c r="B906" s="220" t="s">
        <v>5835</v>
      </c>
      <c r="C906" s="209" t="s">
        <v>4436</v>
      </c>
      <c r="D906" s="210">
        <v>7828.8</v>
      </c>
      <c r="E906" s="209" t="s">
        <v>4643</v>
      </c>
      <c r="F906" s="210">
        <v>7828.8</v>
      </c>
      <c r="G906" s="210">
        <v>0</v>
      </c>
      <c r="H906" s="209" t="s">
        <v>4378</v>
      </c>
    </row>
    <row r="907" spans="1:8" x14ac:dyDescent="0.25">
      <c r="A907" s="211" t="s">
        <v>4648</v>
      </c>
      <c r="B907" s="221" t="s">
        <v>5975</v>
      </c>
      <c r="C907" s="212" t="s">
        <v>4436</v>
      </c>
      <c r="D907" s="213">
        <v>7742.4</v>
      </c>
      <c r="E907" s="212" t="s">
        <v>4648</v>
      </c>
      <c r="F907" s="213">
        <v>7742.4</v>
      </c>
      <c r="G907" s="213">
        <v>0</v>
      </c>
      <c r="H907" s="212" t="s">
        <v>4378</v>
      </c>
    </row>
    <row r="908" spans="1:8" x14ac:dyDescent="0.25">
      <c r="A908" s="208" t="s">
        <v>4821</v>
      </c>
      <c r="B908" s="220" t="s">
        <v>6083</v>
      </c>
      <c r="C908" s="209" t="s">
        <v>4436</v>
      </c>
      <c r="D908" s="210">
        <v>7942.2</v>
      </c>
      <c r="E908" s="209" t="s">
        <v>4821</v>
      </c>
      <c r="F908" s="210">
        <v>7942.2</v>
      </c>
      <c r="G908" s="210">
        <v>0</v>
      </c>
      <c r="H908" s="209" t="s">
        <v>4378</v>
      </c>
    </row>
    <row r="909" spans="1:8" x14ac:dyDescent="0.25">
      <c r="A909" s="211" t="s">
        <v>5793</v>
      </c>
      <c r="B909" s="221" t="s">
        <v>6212</v>
      </c>
      <c r="C909" s="212" t="s">
        <v>4436</v>
      </c>
      <c r="D909" s="213">
        <v>3595.5</v>
      </c>
      <c r="E909" s="212" t="s">
        <v>4696</v>
      </c>
      <c r="F909" s="213">
        <v>3595.5</v>
      </c>
      <c r="G909" s="213">
        <v>0</v>
      </c>
      <c r="H909" s="212" t="s">
        <v>4378</v>
      </c>
    </row>
    <row r="910" spans="1:8" x14ac:dyDescent="0.25">
      <c r="A910" s="208" t="s">
        <v>4696</v>
      </c>
      <c r="B910" s="220" t="s">
        <v>6346</v>
      </c>
      <c r="C910" s="209" t="s">
        <v>4436</v>
      </c>
      <c r="D910" s="210">
        <v>7134.6</v>
      </c>
      <c r="E910" s="209" t="s">
        <v>4696</v>
      </c>
      <c r="F910" s="210">
        <v>7134.6</v>
      </c>
      <c r="G910" s="210">
        <v>0</v>
      </c>
      <c r="H910" s="209" t="s">
        <v>4378</v>
      </c>
    </row>
    <row r="911" spans="1:8" x14ac:dyDescent="0.25">
      <c r="A911" s="211" t="s">
        <v>5395</v>
      </c>
      <c r="B911" s="221" t="s">
        <v>6472</v>
      </c>
      <c r="C911" s="212" t="s">
        <v>4436</v>
      </c>
      <c r="D911" s="213">
        <v>8403.6</v>
      </c>
      <c r="E911" s="212" t="s">
        <v>5395</v>
      </c>
      <c r="F911" s="213">
        <v>8403.6</v>
      </c>
      <c r="G911" s="213">
        <v>0</v>
      </c>
      <c r="H911" s="212" t="s">
        <v>4378</v>
      </c>
    </row>
    <row r="912" spans="1:8" x14ac:dyDescent="0.25">
      <c r="A912" s="208" t="s">
        <v>5395</v>
      </c>
      <c r="B912" s="220" t="s">
        <v>6473</v>
      </c>
      <c r="C912" s="209" t="s">
        <v>4436</v>
      </c>
      <c r="D912" s="210">
        <v>720</v>
      </c>
      <c r="E912" s="209" t="s">
        <v>5395</v>
      </c>
      <c r="F912" s="210">
        <v>720</v>
      </c>
      <c r="G912" s="210">
        <v>0</v>
      </c>
      <c r="H912" s="209" t="s">
        <v>4378</v>
      </c>
    </row>
    <row r="913" spans="1:8" x14ac:dyDescent="0.25">
      <c r="A913" s="208" t="s">
        <v>5395</v>
      </c>
      <c r="B913" s="220" t="s">
        <v>6475</v>
      </c>
      <c r="C913" s="209" t="s">
        <v>4436</v>
      </c>
      <c r="D913" s="210">
        <v>1032</v>
      </c>
      <c r="E913" s="209" t="s">
        <v>5395</v>
      </c>
      <c r="F913" s="210">
        <v>1032</v>
      </c>
      <c r="G913" s="210">
        <v>0</v>
      </c>
      <c r="H913" s="209" t="s">
        <v>4378</v>
      </c>
    </row>
    <row r="914" spans="1:8" x14ac:dyDescent="0.25">
      <c r="A914" s="208" t="s">
        <v>5395</v>
      </c>
      <c r="B914" s="220" t="s">
        <v>6532</v>
      </c>
      <c r="C914" s="209" t="s">
        <v>4436</v>
      </c>
      <c r="D914" s="210">
        <v>4633.5</v>
      </c>
      <c r="E914" s="209" t="s">
        <v>5395</v>
      </c>
      <c r="F914" s="210">
        <v>4633.5</v>
      </c>
      <c r="G914" s="210">
        <v>0</v>
      </c>
      <c r="H914" s="209" t="s">
        <v>4378</v>
      </c>
    </row>
    <row r="915" spans="1:8" x14ac:dyDescent="0.25">
      <c r="A915" s="208" t="s">
        <v>5838</v>
      </c>
      <c r="B915" s="220" t="s">
        <v>6715</v>
      </c>
      <c r="C915" s="209" t="s">
        <v>4436</v>
      </c>
      <c r="D915" s="210">
        <v>7416.6</v>
      </c>
      <c r="E915" s="209" t="s">
        <v>5092</v>
      </c>
      <c r="F915" s="210">
        <v>7416.6</v>
      </c>
      <c r="G915" s="210">
        <v>0</v>
      </c>
      <c r="H915" s="209" t="s">
        <v>4378</v>
      </c>
    </row>
    <row r="916" spans="1:8" x14ac:dyDescent="0.25">
      <c r="A916" s="211" t="s">
        <v>5838</v>
      </c>
      <c r="B916" s="221" t="s">
        <v>6726</v>
      </c>
      <c r="C916" s="212" t="s">
        <v>4436</v>
      </c>
      <c r="D916" s="213">
        <v>248.9</v>
      </c>
      <c r="E916" s="212" t="s">
        <v>5092</v>
      </c>
      <c r="F916" s="213">
        <v>248.9</v>
      </c>
      <c r="G916" s="213">
        <v>0</v>
      </c>
      <c r="H916" s="212" t="s">
        <v>4378</v>
      </c>
    </row>
    <row r="917" spans="1:8" x14ac:dyDescent="0.25">
      <c r="A917" s="208" t="s">
        <v>5092</v>
      </c>
      <c r="B917" s="220" t="s">
        <v>6790</v>
      </c>
      <c r="C917" s="209" t="s">
        <v>4436</v>
      </c>
      <c r="D917" s="210">
        <v>4608</v>
      </c>
      <c r="E917" s="209" t="s">
        <v>5092</v>
      </c>
      <c r="F917" s="210">
        <v>4608</v>
      </c>
      <c r="G917" s="210">
        <v>0</v>
      </c>
      <c r="H917" s="209" t="s">
        <v>4378</v>
      </c>
    </row>
    <row r="918" spans="1:8" x14ac:dyDescent="0.25">
      <c r="A918" s="208" t="s">
        <v>5244</v>
      </c>
      <c r="B918" s="220" t="s">
        <v>6954</v>
      </c>
      <c r="C918" s="209" t="s">
        <v>4436</v>
      </c>
      <c r="D918" s="210">
        <v>7731.5</v>
      </c>
      <c r="E918" s="209" t="s">
        <v>5244</v>
      </c>
      <c r="F918" s="210">
        <v>7731.5</v>
      </c>
      <c r="G918" s="210">
        <v>0</v>
      </c>
      <c r="H918" s="209" t="s">
        <v>4378</v>
      </c>
    </row>
    <row r="919" spans="1:8" x14ac:dyDescent="0.25">
      <c r="A919" s="208" t="s">
        <v>5066</v>
      </c>
      <c r="B919" s="220" t="s">
        <v>7095</v>
      </c>
      <c r="C919" s="209" t="s">
        <v>4436</v>
      </c>
      <c r="D919" s="210">
        <v>3929.2</v>
      </c>
      <c r="E919" s="209" t="s">
        <v>5066</v>
      </c>
      <c r="F919" s="210">
        <v>3929.2</v>
      </c>
      <c r="G919" s="210">
        <v>0</v>
      </c>
      <c r="H919" s="209" t="s">
        <v>4378</v>
      </c>
    </row>
    <row r="920" spans="1:8" x14ac:dyDescent="0.25">
      <c r="A920" s="208" t="s">
        <v>6803</v>
      </c>
      <c r="B920" s="220" t="s">
        <v>7181</v>
      </c>
      <c r="C920" s="209" t="s">
        <v>4436</v>
      </c>
      <c r="D920" s="210">
        <v>7463.6</v>
      </c>
      <c r="E920" s="209" t="s">
        <v>6803</v>
      </c>
      <c r="F920" s="210">
        <v>7463.6</v>
      </c>
      <c r="G920" s="210">
        <v>0</v>
      </c>
      <c r="H920" s="209" t="s">
        <v>4378</v>
      </c>
    </row>
    <row r="921" spans="1:8" x14ac:dyDescent="0.25">
      <c r="A921" s="211" t="s">
        <v>4746</v>
      </c>
      <c r="B921" s="221" t="s">
        <v>5143</v>
      </c>
      <c r="C921" s="212" t="s">
        <v>4542</v>
      </c>
      <c r="D921" s="213">
        <v>650</v>
      </c>
      <c r="E921" s="212" t="s">
        <v>4746</v>
      </c>
      <c r="F921" s="213">
        <v>650</v>
      </c>
      <c r="G921" s="213">
        <v>0</v>
      </c>
      <c r="H921" s="212" t="s">
        <v>4378</v>
      </c>
    </row>
    <row r="922" spans="1:8" x14ac:dyDescent="0.25">
      <c r="A922" s="208" t="s">
        <v>4639</v>
      </c>
      <c r="B922" s="220" t="s">
        <v>5421</v>
      </c>
      <c r="C922" s="209" t="s">
        <v>4542</v>
      </c>
      <c r="D922" s="210">
        <v>546.29999999999995</v>
      </c>
      <c r="E922" s="209" t="s">
        <v>4639</v>
      </c>
      <c r="F922" s="210">
        <v>546.29999999999995</v>
      </c>
      <c r="G922" s="210">
        <v>0</v>
      </c>
      <c r="H922" s="209" t="s">
        <v>4378</v>
      </c>
    </row>
    <row r="923" spans="1:8" x14ac:dyDescent="0.25">
      <c r="A923" s="208" t="s">
        <v>5395</v>
      </c>
      <c r="B923" s="220" t="s">
        <v>6451</v>
      </c>
      <c r="C923" s="209" t="s">
        <v>4542</v>
      </c>
      <c r="D923" s="210">
        <v>270</v>
      </c>
      <c r="E923" s="209" t="s">
        <v>5395</v>
      </c>
      <c r="F923" s="210">
        <v>270</v>
      </c>
      <c r="G923" s="210">
        <v>0</v>
      </c>
      <c r="H923" s="209" t="s">
        <v>4378</v>
      </c>
    </row>
    <row r="924" spans="1:8" x14ac:dyDescent="0.25">
      <c r="A924" s="211" t="s">
        <v>5838</v>
      </c>
      <c r="B924" s="221" t="s">
        <v>6627</v>
      </c>
      <c r="C924" s="212" t="s">
        <v>4542</v>
      </c>
      <c r="D924" s="213">
        <v>290</v>
      </c>
      <c r="E924" s="212" t="s">
        <v>5838</v>
      </c>
      <c r="F924" s="213">
        <v>290</v>
      </c>
      <c r="G924" s="213">
        <v>0</v>
      </c>
      <c r="H924" s="212" t="s">
        <v>4378</v>
      </c>
    </row>
    <row r="925" spans="1:8" x14ac:dyDescent="0.25">
      <c r="A925" s="211" t="s">
        <v>5244</v>
      </c>
      <c r="B925" s="221" t="s">
        <v>6975</v>
      </c>
      <c r="C925" s="212" t="s">
        <v>4542</v>
      </c>
      <c r="D925" s="213">
        <v>358.2</v>
      </c>
      <c r="E925" s="212" t="s">
        <v>5244</v>
      </c>
      <c r="F925" s="213">
        <v>358.2</v>
      </c>
      <c r="G925" s="213">
        <v>0</v>
      </c>
      <c r="H925" s="212" t="s">
        <v>4378</v>
      </c>
    </row>
    <row r="926" spans="1:8" x14ac:dyDescent="0.25">
      <c r="A926" s="208" t="s">
        <v>5066</v>
      </c>
      <c r="B926" s="220" t="s">
        <v>7003</v>
      </c>
      <c r="C926" s="209" t="s">
        <v>4542</v>
      </c>
      <c r="D926" s="210">
        <v>270</v>
      </c>
      <c r="E926" s="209" t="s">
        <v>5066</v>
      </c>
      <c r="F926" s="210">
        <v>270</v>
      </c>
      <c r="G926" s="210">
        <v>0</v>
      </c>
      <c r="H926" s="209" t="s">
        <v>4378</v>
      </c>
    </row>
    <row r="927" spans="1:8" x14ac:dyDescent="0.25">
      <c r="A927" s="208" t="s">
        <v>5066</v>
      </c>
      <c r="B927" s="220" t="s">
        <v>7097</v>
      </c>
      <c r="C927" s="209" t="s">
        <v>4542</v>
      </c>
      <c r="D927" s="210">
        <v>595.79999999999995</v>
      </c>
      <c r="E927" s="209" t="s">
        <v>5066</v>
      </c>
      <c r="F927" s="210">
        <v>595.79999999999995</v>
      </c>
      <c r="G927" s="210">
        <v>0</v>
      </c>
      <c r="H927" s="209" t="s">
        <v>4378</v>
      </c>
    </row>
    <row r="928" spans="1:8" x14ac:dyDescent="0.25">
      <c r="A928" s="208" t="s">
        <v>4642</v>
      </c>
      <c r="B928" s="220" t="s">
        <v>5077</v>
      </c>
      <c r="C928" s="209" t="s">
        <v>4464</v>
      </c>
      <c r="D928" s="210">
        <v>2516.1999999999998</v>
      </c>
      <c r="E928" s="209" t="s">
        <v>4642</v>
      </c>
      <c r="F928" s="210">
        <v>2516.1999999999998</v>
      </c>
      <c r="G928" s="210">
        <v>0</v>
      </c>
      <c r="H928" s="209" t="s">
        <v>4378</v>
      </c>
    </row>
    <row r="929" spans="1:8" x14ac:dyDescent="0.25">
      <c r="A929" s="208" t="s">
        <v>4642</v>
      </c>
      <c r="B929" s="220" t="s">
        <v>5100</v>
      </c>
      <c r="C929" s="209" t="s">
        <v>4464</v>
      </c>
      <c r="D929" s="210">
        <v>0</v>
      </c>
      <c r="E929" s="209" t="s">
        <v>4416</v>
      </c>
      <c r="F929" s="210">
        <v>0</v>
      </c>
      <c r="G929" s="210">
        <v>0</v>
      </c>
      <c r="H929" s="209" t="s">
        <v>37</v>
      </c>
    </row>
    <row r="930" spans="1:8" x14ac:dyDescent="0.25">
      <c r="A930" s="208" t="s">
        <v>4642</v>
      </c>
      <c r="B930" s="220" t="s">
        <v>5112</v>
      </c>
      <c r="C930" s="209" t="s">
        <v>4464</v>
      </c>
      <c r="D930" s="210">
        <v>1264.4000000000001</v>
      </c>
      <c r="E930" s="209" t="s">
        <v>4642</v>
      </c>
      <c r="F930" s="210">
        <v>1264.4000000000001</v>
      </c>
      <c r="G930" s="210">
        <v>0</v>
      </c>
      <c r="H930" s="209" t="s">
        <v>4378</v>
      </c>
    </row>
    <row r="931" spans="1:8" x14ac:dyDescent="0.25">
      <c r="A931" s="211" t="s">
        <v>4632</v>
      </c>
      <c r="B931" s="221" t="s">
        <v>6287</v>
      </c>
      <c r="C931" s="212" t="s">
        <v>4464</v>
      </c>
      <c r="D931" s="213">
        <v>885.4</v>
      </c>
      <c r="E931" s="212" t="s">
        <v>4632</v>
      </c>
      <c r="F931" s="213">
        <v>885.4</v>
      </c>
      <c r="G931" s="213">
        <v>0</v>
      </c>
      <c r="H931" s="212" t="s">
        <v>4378</v>
      </c>
    </row>
    <row r="932" spans="1:8" x14ac:dyDescent="0.25">
      <c r="A932" s="208" t="s">
        <v>4632</v>
      </c>
      <c r="B932" s="220" t="s">
        <v>6985</v>
      </c>
      <c r="C932" s="209" t="s">
        <v>4464</v>
      </c>
      <c r="D932" s="210">
        <v>851.2</v>
      </c>
      <c r="E932" s="209" t="s">
        <v>4653</v>
      </c>
      <c r="F932" s="210">
        <v>851.2</v>
      </c>
      <c r="G932" s="210">
        <v>0</v>
      </c>
      <c r="H932" s="209" t="s">
        <v>4378</v>
      </c>
    </row>
    <row r="933" spans="1:8" x14ac:dyDescent="0.25">
      <c r="A933" s="208" t="s">
        <v>4653</v>
      </c>
      <c r="B933" s="220" t="s">
        <v>7295</v>
      </c>
      <c r="C933" s="209" t="s">
        <v>4464</v>
      </c>
      <c r="D933" s="210">
        <v>1701.9</v>
      </c>
      <c r="E933" s="209" t="s">
        <v>4653</v>
      </c>
      <c r="F933" s="210">
        <v>1701.9</v>
      </c>
      <c r="G933" s="210">
        <v>0</v>
      </c>
      <c r="H933" s="209" t="s">
        <v>4378</v>
      </c>
    </row>
    <row r="934" spans="1:8" x14ac:dyDescent="0.25">
      <c r="A934" s="211" t="s">
        <v>4653</v>
      </c>
      <c r="B934" s="221" t="s">
        <v>7296</v>
      </c>
      <c r="C934" s="212" t="s">
        <v>4464</v>
      </c>
      <c r="D934" s="213">
        <v>1875.2</v>
      </c>
      <c r="E934" s="212" t="s">
        <v>4653</v>
      </c>
      <c r="F934" s="213">
        <v>1875.2</v>
      </c>
      <c r="G934" s="213">
        <v>0</v>
      </c>
      <c r="H934" s="212" t="s">
        <v>4378</v>
      </c>
    </row>
    <row r="935" spans="1:8" x14ac:dyDescent="0.25">
      <c r="A935" s="211" t="s">
        <v>4633</v>
      </c>
      <c r="B935" s="221" t="s">
        <v>7881</v>
      </c>
      <c r="C935" s="212" t="s">
        <v>4464</v>
      </c>
      <c r="D935" s="213">
        <v>6660.6</v>
      </c>
      <c r="E935" s="212" t="s">
        <v>4633</v>
      </c>
      <c r="F935" s="213">
        <v>6660.6</v>
      </c>
      <c r="G935" s="213">
        <v>0</v>
      </c>
      <c r="H935" s="212" t="s">
        <v>4378</v>
      </c>
    </row>
    <row r="936" spans="1:8" x14ac:dyDescent="0.25">
      <c r="A936" s="208" t="s">
        <v>4635</v>
      </c>
      <c r="B936" s="220" t="s">
        <v>4656</v>
      </c>
      <c r="C936" s="209" t="s">
        <v>4464</v>
      </c>
      <c r="D936" s="210">
        <v>1310.4000000000001</v>
      </c>
      <c r="E936" s="209" t="s">
        <v>4635</v>
      </c>
      <c r="F936" s="210">
        <v>1310.4000000000001</v>
      </c>
      <c r="G936" s="210">
        <v>0</v>
      </c>
      <c r="H936" s="209" t="s">
        <v>4378</v>
      </c>
    </row>
    <row r="937" spans="1:8" x14ac:dyDescent="0.25">
      <c r="A937" s="211" t="s">
        <v>4636</v>
      </c>
      <c r="B937" s="221" t="s">
        <v>4893</v>
      </c>
      <c r="C937" s="212" t="s">
        <v>4464</v>
      </c>
      <c r="D937" s="213">
        <v>1040</v>
      </c>
      <c r="E937" s="212" t="s">
        <v>4636</v>
      </c>
      <c r="F937" s="213">
        <v>1040</v>
      </c>
      <c r="G937" s="213">
        <v>0</v>
      </c>
      <c r="H937" s="212" t="s">
        <v>4378</v>
      </c>
    </row>
    <row r="938" spans="1:8" x14ac:dyDescent="0.25">
      <c r="A938" s="208" t="s">
        <v>4696</v>
      </c>
      <c r="B938" s="220" t="s">
        <v>6318</v>
      </c>
      <c r="C938" s="209" t="s">
        <v>4464</v>
      </c>
      <c r="D938" s="210">
        <v>9129.9</v>
      </c>
      <c r="E938" s="209" t="s">
        <v>4696</v>
      </c>
      <c r="F938" s="210">
        <v>9129.9</v>
      </c>
      <c r="G938" s="210">
        <v>0</v>
      </c>
      <c r="H938" s="209" t="s">
        <v>4378</v>
      </c>
    </row>
    <row r="939" spans="1:8" x14ac:dyDescent="0.25">
      <c r="A939" s="211" t="s">
        <v>5395</v>
      </c>
      <c r="B939" s="221" t="s">
        <v>6506</v>
      </c>
      <c r="C939" s="212" t="s">
        <v>4464</v>
      </c>
      <c r="D939" s="213">
        <v>1300</v>
      </c>
      <c r="E939" s="212" t="s">
        <v>5395</v>
      </c>
      <c r="F939" s="213">
        <v>1300</v>
      </c>
      <c r="G939" s="213">
        <v>0</v>
      </c>
      <c r="H939" s="212" t="s">
        <v>4378</v>
      </c>
    </row>
    <row r="940" spans="1:8" x14ac:dyDescent="0.25">
      <c r="A940" s="211" t="s">
        <v>5092</v>
      </c>
      <c r="B940" s="221" t="s">
        <v>6822</v>
      </c>
      <c r="C940" s="212" t="s">
        <v>4464</v>
      </c>
      <c r="D940" s="213">
        <v>943.8</v>
      </c>
      <c r="E940" s="212" t="s">
        <v>5092</v>
      </c>
      <c r="F940" s="213">
        <v>943.8</v>
      </c>
      <c r="G940" s="213">
        <v>0</v>
      </c>
      <c r="H940" s="212" t="s">
        <v>4378</v>
      </c>
    </row>
    <row r="941" spans="1:8" x14ac:dyDescent="0.25">
      <c r="A941" s="208" t="s">
        <v>6803</v>
      </c>
      <c r="B941" s="220" t="s">
        <v>7247</v>
      </c>
      <c r="C941" s="209" t="s">
        <v>4464</v>
      </c>
      <c r="D941" s="210">
        <v>8457.4</v>
      </c>
      <c r="E941" s="209" t="s">
        <v>6803</v>
      </c>
      <c r="F941" s="210">
        <v>8457.4</v>
      </c>
      <c r="G941" s="210">
        <v>0</v>
      </c>
      <c r="H941" s="209" t="s">
        <v>4378</v>
      </c>
    </row>
    <row r="942" spans="1:8" x14ac:dyDescent="0.25">
      <c r="A942" s="208" t="s">
        <v>4646</v>
      </c>
      <c r="B942" s="220" t="s">
        <v>7711</v>
      </c>
      <c r="C942" s="209" t="s">
        <v>4548</v>
      </c>
      <c r="D942" s="210">
        <v>0</v>
      </c>
      <c r="E942" s="209" t="s">
        <v>4416</v>
      </c>
      <c r="F942" s="210">
        <v>0</v>
      </c>
      <c r="G942" s="210">
        <v>0</v>
      </c>
      <c r="H942" s="209" t="s">
        <v>37</v>
      </c>
    </row>
    <row r="943" spans="1:8" x14ac:dyDescent="0.25">
      <c r="A943" s="211" t="s">
        <v>4646</v>
      </c>
      <c r="B943" s="221" t="s">
        <v>7718</v>
      </c>
      <c r="C943" s="212" t="s">
        <v>4548</v>
      </c>
      <c r="D943" s="213">
        <v>10898.6</v>
      </c>
      <c r="E943" s="212" t="s">
        <v>4640</v>
      </c>
      <c r="F943" s="213">
        <v>10898.6</v>
      </c>
      <c r="G943" s="213">
        <v>0</v>
      </c>
      <c r="H943" s="212" t="s">
        <v>4378</v>
      </c>
    </row>
    <row r="944" spans="1:8" x14ac:dyDescent="0.25">
      <c r="A944" s="211" t="s">
        <v>4640</v>
      </c>
      <c r="B944" s="221" t="s">
        <v>5119</v>
      </c>
      <c r="C944" s="212" t="s">
        <v>4548</v>
      </c>
      <c r="D944" s="213">
        <v>5123</v>
      </c>
      <c r="E944" s="212" t="s">
        <v>4648</v>
      </c>
      <c r="F944" s="213">
        <v>5123</v>
      </c>
      <c r="G944" s="213">
        <v>0</v>
      </c>
      <c r="H944" s="212" t="s">
        <v>4378</v>
      </c>
    </row>
    <row r="945" spans="1:8" x14ac:dyDescent="0.25">
      <c r="A945" s="208" t="s">
        <v>4648</v>
      </c>
      <c r="B945" s="220" t="s">
        <v>6014</v>
      </c>
      <c r="C945" s="209" t="s">
        <v>4548</v>
      </c>
      <c r="D945" s="210">
        <v>4615.7</v>
      </c>
      <c r="E945" s="209" t="s">
        <v>5092</v>
      </c>
      <c r="F945" s="210">
        <v>4615.7</v>
      </c>
      <c r="G945" s="210">
        <v>0</v>
      </c>
      <c r="H945" s="209" t="s">
        <v>4378</v>
      </c>
    </row>
    <row r="946" spans="1:8" x14ac:dyDescent="0.25">
      <c r="A946" s="208" t="s">
        <v>5092</v>
      </c>
      <c r="B946" s="220" t="s">
        <v>6846</v>
      </c>
      <c r="C946" s="209" t="s">
        <v>4548</v>
      </c>
      <c r="D946" s="210">
        <v>8227.7999999999993</v>
      </c>
      <c r="E946" s="209" t="s">
        <v>4416</v>
      </c>
      <c r="F946" s="210">
        <v>0</v>
      </c>
      <c r="G946" s="210">
        <v>8227.7999999999993</v>
      </c>
      <c r="H946" s="209" t="s">
        <v>4294</v>
      </c>
    </row>
    <row r="947" spans="1:8" x14ac:dyDescent="0.25">
      <c r="A947" s="208" t="s">
        <v>4642</v>
      </c>
      <c r="B947" s="220" t="s">
        <v>7836</v>
      </c>
      <c r="C947" s="209" t="s">
        <v>4593</v>
      </c>
      <c r="D947" s="210">
        <v>2871.4</v>
      </c>
      <c r="E947" s="209" t="s">
        <v>4642</v>
      </c>
      <c r="F947" s="210">
        <v>2871.4</v>
      </c>
      <c r="G947" s="210">
        <v>0</v>
      </c>
      <c r="H947" s="209" t="s">
        <v>4378</v>
      </c>
    </row>
    <row r="948" spans="1:8" x14ac:dyDescent="0.25">
      <c r="A948" s="211" t="s">
        <v>4653</v>
      </c>
      <c r="B948" s="221" t="s">
        <v>7311</v>
      </c>
      <c r="C948" s="212" t="s">
        <v>4593</v>
      </c>
      <c r="D948" s="213">
        <v>2338</v>
      </c>
      <c r="E948" s="212" t="s">
        <v>4653</v>
      </c>
      <c r="F948" s="213">
        <v>2338</v>
      </c>
      <c r="G948" s="213">
        <v>0</v>
      </c>
      <c r="H948" s="212" t="s">
        <v>4378</v>
      </c>
    </row>
    <row r="949" spans="1:8" x14ac:dyDescent="0.25">
      <c r="A949" s="208" t="s">
        <v>4638</v>
      </c>
      <c r="B949" s="220" t="s">
        <v>7473</v>
      </c>
      <c r="C949" s="209" t="s">
        <v>4593</v>
      </c>
      <c r="D949" s="210">
        <v>2690</v>
      </c>
      <c r="E949" s="209" t="s">
        <v>4638</v>
      </c>
      <c r="F949" s="210">
        <v>2690</v>
      </c>
      <c r="G949" s="210">
        <v>0</v>
      </c>
      <c r="H949" s="209" t="s">
        <v>4378</v>
      </c>
    </row>
    <row r="950" spans="1:8" x14ac:dyDescent="0.25">
      <c r="A950" s="208" t="s">
        <v>4649</v>
      </c>
      <c r="B950" s="220" t="s">
        <v>7595</v>
      </c>
      <c r="C950" s="209" t="s">
        <v>4593</v>
      </c>
      <c r="D950" s="210">
        <v>2460</v>
      </c>
      <c r="E950" s="209" t="s">
        <v>4649</v>
      </c>
      <c r="F950" s="210">
        <v>2460</v>
      </c>
      <c r="G950" s="210">
        <v>0</v>
      </c>
      <c r="H950" s="209" t="s">
        <v>4378</v>
      </c>
    </row>
    <row r="951" spans="1:8" x14ac:dyDescent="0.25">
      <c r="A951" s="211" t="s">
        <v>4646</v>
      </c>
      <c r="B951" s="221" t="s">
        <v>7712</v>
      </c>
      <c r="C951" s="212" t="s">
        <v>4593</v>
      </c>
      <c r="D951" s="213">
        <v>2435</v>
      </c>
      <c r="E951" s="212" t="s">
        <v>4646</v>
      </c>
      <c r="F951" s="213">
        <v>2435</v>
      </c>
      <c r="G951" s="213">
        <v>0</v>
      </c>
      <c r="H951" s="212" t="s">
        <v>4378</v>
      </c>
    </row>
    <row r="952" spans="1:8" x14ac:dyDescent="0.25">
      <c r="A952" s="208" t="s">
        <v>4634</v>
      </c>
      <c r="B952" s="220" t="s">
        <v>4822</v>
      </c>
      <c r="C952" s="209" t="s">
        <v>4593</v>
      </c>
      <c r="D952" s="210">
        <v>2574</v>
      </c>
      <c r="E952" s="209" t="s">
        <v>4634</v>
      </c>
      <c r="F952" s="210">
        <v>2574</v>
      </c>
      <c r="G952" s="210">
        <v>0</v>
      </c>
      <c r="H952" s="209" t="s">
        <v>4378</v>
      </c>
    </row>
    <row r="953" spans="1:8" x14ac:dyDescent="0.25">
      <c r="A953" s="211" t="s">
        <v>4636</v>
      </c>
      <c r="B953" s="221" t="s">
        <v>4883</v>
      </c>
      <c r="C953" s="212" t="s">
        <v>4593</v>
      </c>
      <c r="D953" s="213">
        <v>2676</v>
      </c>
      <c r="E953" s="212" t="s">
        <v>4636</v>
      </c>
      <c r="F953" s="213">
        <v>2676</v>
      </c>
      <c r="G953" s="213">
        <v>0</v>
      </c>
      <c r="H953" s="212" t="s">
        <v>4378</v>
      </c>
    </row>
    <row r="954" spans="1:8" x14ac:dyDescent="0.25">
      <c r="A954" s="208" t="s">
        <v>4640</v>
      </c>
      <c r="B954" s="220" t="s">
        <v>5126</v>
      </c>
      <c r="C954" s="209" t="s">
        <v>4593</v>
      </c>
      <c r="D954" s="210">
        <v>2325.6</v>
      </c>
      <c r="E954" s="209" t="s">
        <v>4640</v>
      </c>
      <c r="F954" s="210">
        <v>2325.6</v>
      </c>
      <c r="G954" s="210">
        <v>0</v>
      </c>
      <c r="H954" s="209" t="s">
        <v>4378</v>
      </c>
    </row>
    <row r="955" spans="1:8" x14ac:dyDescent="0.25">
      <c r="A955" s="211" t="s">
        <v>4640</v>
      </c>
      <c r="B955" s="221" t="s">
        <v>5127</v>
      </c>
      <c r="C955" s="212" t="s">
        <v>4593</v>
      </c>
      <c r="D955" s="213">
        <v>25</v>
      </c>
      <c r="E955" s="212" t="s">
        <v>4640</v>
      </c>
      <c r="F955" s="213">
        <v>25</v>
      </c>
      <c r="G955" s="213">
        <v>0</v>
      </c>
      <c r="H955" s="212" t="s">
        <v>4378</v>
      </c>
    </row>
    <row r="956" spans="1:8" x14ac:dyDescent="0.25">
      <c r="A956" s="208" t="s">
        <v>4746</v>
      </c>
      <c r="B956" s="220" t="s">
        <v>5269</v>
      </c>
      <c r="C956" s="209" t="s">
        <v>4593</v>
      </c>
      <c r="D956" s="210">
        <v>3151.8</v>
      </c>
      <c r="E956" s="209" t="s">
        <v>4746</v>
      </c>
      <c r="F956" s="210">
        <v>3151.8</v>
      </c>
      <c r="G956" s="210">
        <v>0</v>
      </c>
      <c r="H956" s="209" t="s">
        <v>4378</v>
      </c>
    </row>
    <row r="957" spans="1:8" x14ac:dyDescent="0.25">
      <c r="A957" s="211" t="s">
        <v>4639</v>
      </c>
      <c r="B957" s="221" t="s">
        <v>5430</v>
      </c>
      <c r="C957" s="212" t="s">
        <v>4593</v>
      </c>
      <c r="D957" s="213">
        <v>1351.5</v>
      </c>
      <c r="E957" s="212" t="s">
        <v>4639</v>
      </c>
      <c r="F957" s="213">
        <v>1351.5</v>
      </c>
      <c r="G957" s="213">
        <v>0</v>
      </c>
      <c r="H957" s="212" t="s">
        <v>4378</v>
      </c>
    </row>
    <row r="958" spans="1:8" x14ac:dyDescent="0.25">
      <c r="A958" s="208" t="s">
        <v>4821</v>
      </c>
      <c r="B958" s="220" t="s">
        <v>6121</v>
      </c>
      <c r="C958" s="209" t="s">
        <v>4593</v>
      </c>
      <c r="D958" s="210">
        <v>2502.5</v>
      </c>
      <c r="E958" s="209" t="s">
        <v>4821</v>
      </c>
      <c r="F958" s="210">
        <v>2502.5</v>
      </c>
      <c r="G958" s="210">
        <v>0</v>
      </c>
      <c r="H958" s="209" t="s">
        <v>4378</v>
      </c>
    </row>
    <row r="959" spans="1:8" x14ac:dyDescent="0.25">
      <c r="A959" s="208" t="s">
        <v>5793</v>
      </c>
      <c r="B959" s="220" t="s">
        <v>6235</v>
      </c>
      <c r="C959" s="209" t="s">
        <v>4593</v>
      </c>
      <c r="D959" s="210">
        <v>1254</v>
      </c>
      <c r="E959" s="209" t="s">
        <v>5793</v>
      </c>
      <c r="F959" s="210">
        <v>1254</v>
      </c>
      <c r="G959" s="210">
        <v>0</v>
      </c>
      <c r="H959" s="209" t="s">
        <v>4378</v>
      </c>
    </row>
    <row r="960" spans="1:8" x14ac:dyDescent="0.25">
      <c r="A960" s="208" t="s">
        <v>5395</v>
      </c>
      <c r="B960" s="220" t="s">
        <v>6540</v>
      </c>
      <c r="C960" s="209" t="s">
        <v>4593</v>
      </c>
      <c r="D960" s="210">
        <v>1292.5</v>
      </c>
      <c r="E960" s="209" t="s">
        <v>5395</v>
      </c>
      <c r="F960" s="210">
        <v>1292.5</v>
      </c>
      <c r="G960" s="210">
        <v>0</v>
      </c>
      <c r="H960" s="209" t="s">
        <v>4378</v>
      </c>
    </row>
    <row r="961" spans="1:8" x14ac:dyDescent="0.25">
      <c r="A961" s="211" t="s">
        <v>6409</v>
      </c>
      <c r="B961" s="221" t="s">
        <v>6601</v>
      </c>
      <c r="C961" s="212" t="s">
        <v>4593</v>
      </c>
      <c r="D961" s="213">
        <v>2260.5</v>
      </c>
      <c r="E961" s="212" t="s">
        <v>6409</v>
      </c>
      <c r="F961" s="213">
        <v>2260.5</v>
      </c>
      <c r="G961" s="213">
        <v>0</v>
      </c>
      <c r="H961" s="212" t="s">
        <v>4378</v>
      </c>
    </row>
    <row r="962" spans="1:8" x14ac:dyDescent="0.25">
      <c r="A962" s="211" t="s">
        <v>5838</v>
      </c>
      <c r="B962" s="221" t="s">
        <v>6742</v>
      </c>
      <c r="C962" s="212" t="s">
        <v>4593</v>
      </c>
      <c r="D962" s="213">
        <v>1463</v>
      </c>
      <c r="E962" s="212" t="s">
        <v>5838</v>
      </c>
      <c r="F962" s="213">
        <v>1463</v>
      </c>
      <c r="G962" s="213">
        <v>0</v>
      </c>
      <c r="H962" s="212" t="s">
        <v>4378</v>
      </c>
    </row>
    <row r="963" spans="1:8" x14ac:dyDescent="0.25">
      <c r="A963" s="208" t="s">
        <v>5838</v>
      </c>
      <c r="B963" s="220" t="s">
        <v>6752</v>
      </c>
      <c r="C963" s="209" t="s">
        <v>4593</v>
      </c>
      <c r="D963" s="210">
        <v>2189</v>
      </c>
      <c r="E963" s="209" t="s">
        <v>5838</v>
      </c>
      <c r="F963" s="210">
        <v>2189</v>
      </c>
      <c r="G963" s="210">
        <v>0</v>
      </c>
      <c r="H963" s="209" t="s">
        <v>4378</v>
      </c>
    </row>
    <row r="964" spans="1:8" x14ac:dyDescent="0.25">
      <c r="A964" s="211" t="s">
        <v>5092</v>
      </c>
      <c r="B964" s="221" t="s">
        <v>6826</v>
      </c>
      <c r="C964" s="212" t="s">
        <v>4593</v>
      </c>
      <c r="D964" s="213">
        <v>2381.5</v>
      </c>
      <c r="E964" s="212" t="s">
        <v>5092</v>
      </c>
      <c r="F964" s="213">
        <v>2381.5</v>
      </c>
      <c r="G964" s="213">
        <v>0</v>
      </c>
      <c r="H964" s="212" t="s">
        <v>4378</v>
      </c>
    </row>
    <row r="965" spans="1:8" x14ac:dyDescent="0.25">
      <c r="A965" s="211" t="s">
        <v>5244</v>
      </c>
      <c r="B965" s="221" t="s">
        <v>6986</v>
      </c>
      <c r="C965" s="212" t="s">
        <v>4593</v>
      </c>
      <c r="D965" s="213">
        <v>2310</v>
      </c>
      <c r="E965" s="212" t="s">
        <v>5244</v>
      </c>
      <c r="F965" s="213">
        <v>2310</v>
      </c>
      <c r="G965" s="213">
        <v>0</v>
      </c>
      <c r="H965" s="212" t="s">
        <v>4378</v>
      </c>
    </row>
    <row r="966" spans="1:8" x14ac:dyDescent="0.25">
      <c r="A966" s="208" t="s">
        <v>5066</v>
      </c>
      <c r="B966" s="220" t="s">
        <v>7111</v>
      </c>
      <c r="C966" s="209" t="s">
        <v>4593</v>
      </c>
      <c r="D966" s="210">
        <v>1052.5</v>
      </c>
      <c r="E966" s="209" t="s">
        <v>5066</v>
      </c>
      <c r="F966" s="210">
        <v>1052.5</v>
      </c>
      <c r="G966" s="210">
        <v>0</v>
      </c>
      <c r="H966" s="209" t="s">
        <v>4378</v>
      </c>
    </row>
    <row r="967" spans="1:8" x14ac:dyDescent="0.25">
      <c r="A967" s="208" t="s">
        <v>6803</v>
      </c>
      <c r="B967" s="220" t="s">
        <v>7263</v>
      </c>
      <c r="C967" s="209" t="s">
        <v>4593</v>
      </c>
      <c r="D967" s="210">
        <v>1023</v>
      </c>
      <c r="E967" s="209" t="s">
        <v>6803</v>
      </c>
      <c r="F967" s="210">
        <v>1023</v>
      </c>
      <c r="G967" s="210">
        <v>0</v>
      </c>
      <c r="H967" s="209" t="s">
        <v>4378</v>
      </c>
    </row>
    <row r="968" spans="1:8" x14ac:dyDescent="0.25">
      <c r="A968" s="208" t="s">
        <v>4635</v>
      </c>
      <c r="B968" s="220" t="s">
        <v>7952</v>
      </c>
      <c r="C968" s="209" t="s">
        <v>7953</v>
      </c>
      <c r="D968" s="210">
        <v>0</v>
      </c>
      <c r="E968" s="209" t="s">
        <v>4416</v>
      </c>
      <c r="F968" s="210">
        <v>0</v>
      </c>
      <c r="G968" s="210">
        <v>0</v>
      </c>
      <c r="H968" s="209" t="s">
        <v>37</v>
      </c>
    </row>
    <row r="969" spans="1:8" x14ac:dyDescent="0.25">
      <c r="A969" s="208" t="s">
        <v>4635</v>
      </c>
      <c r="B969" s="220" t="s">
        <v>7969</v>
      </c>
      <c r="C969" s="209" t="s">
        <v>7953</v>
      </c>
      <c r="D969" s="210">
        <v>19075.2</v>
      </c>
      <c r="E969" s="209" t="s">
        <v>4634</v>
      </c>
      <c r="F969" s="210">
        <v>19075.2</v>
      </c>
      <c r="G969" s="210">
        <v>0</v>
      </c>
      <c r="H969" s="209" t="s">
        <v>4378</v>
      </c>
    </row>
    <row r="970" spans="1:8" x14ac:dyDescent="0.25">
      <c r="A970" s="211" t="s">
        <v>4642</v>
      </c>
      <c r="B970" s="221" t="s">
        <v>7847</v>
      </c>
      <c r="C970" s="212" t="s">
        <v>4516</v>
      </c>
      <c r="D970" s="213">
        <v>24385.200000000001</v>
      </c>
      <c r="E970" s="212" t="s">
        <v>4633</v>
      </c>
      <c r="F970" s="213">
        <v>24385.200000000001</v>
      </c>
      <c r="G970" s="213">
        <v>0</v>
      </c>
      <c r="H970" s="212" t="s">
        <v>4378</v>
      </c>
    </row>
    <row r="971" spans="1:8" x14ac:dyDescent="0.25">
      <c r="A971" s="211" t="s">
        <v>4646</v>
      </c>
      <c r="B971" s="221" t="s">
        <v>7674</v>
      </c>
      <c r="C971" s="212" t="s">
        <v>4516</v>
      </c>
      <c r="D971" s="213">
        <v>24240</v>
      </c>
      <c r="E971" s="212" t="s">
        <v>4639</v>
      </c>
      <c r="F971" s="213">
        <v>24240</v>
      </c>
      <c r="G971" s="213">
        <v>0</v>
      </c>
      <c r="H971" s="212" t="s">
        <v>4378</v>
      </c>
    </row>
    <row r="972" spans="1:8" x14ac:dyDescent="0.25">
      <c r="A972" s="208" t="s">
        <v>4746</v>
      </c>
      <c r="B972" s="220" t="s">
        <v>5186</v>
      </c>
      <c r="C972" s="209" t="s">
        <v>4516</v>
      </c>
      <c r="D972" s="210">
        <v>28588.400000000001</v>
      </c>
      <c r="E972" s="209" t="s">
        <v>4821</v>
      </c>
      <c r="F972" s="210">
        <v>28588.400000000001</v>
      </c>
      <c r="G972" s="210">
        <v>0</v>
      </c>
      <c r="H972" s="209" t="s">
        <v>4378</v>
      </c>
    </row>
    <row r="973" spans="1:8" x14ac:dyDescent="0.25">
      <c r="A973" s="208" t="s">
        <v>4643</v>
      </c>
      <c r="B973" s="220" t="s">
        <v>5858</v>
      </c>
      <c r="C973" s="209" t="s">
        <v>4516</v>
      </c>
      <c r="D973" s="210">
        <v>5072</v>
      </c>
      <c r="E973" s="209" t="s">
        <v>5793</v>
      </c>
      <c r="F973" s="210">
        <v>5072</v>
      </c>
      <c r="G973" s="210">
        <v>0</v>
      </c>
      <c r="H973" s="209" t="s">
        <v>4378</v>
      </c>
    </row>
    <row r="974" spans="1:8" x14ac:dyDescent="0.25">
      <c r="A974" s="208" t="s">
        <v>4821</v>
      </c>
      <c r="B974" s="220" t="s">
        <v>6107</v>
      </c>
      <c r="C974" s="209" t="s">
        <v>4516</v>
      </c>
      <c r="D974" s="210">
        <v>27803.8</v>
      </c>
      <c r="E974" s="209" t="s">
        <v>6039</v>
      </c>
      <c r="F974" s="210">
        <v>27803.8</v>
      </c>
      <c r="G974" s="210">
        <v>0</v>
      </c>
      <c r="H974" s="209" t="s">
        <v>4378</v>
      </c>
    </row>
    <row r="975" spans="1:8" x14ac:dyDescent="0.25">
      <c r="A975" s="208" t="s">
        <v>5244</v>
      </c>
      <c r="B975" s="220" t="s">
        <v>6928</v>
      </c>
      <c r="C975" s="209" t="s">
        <v>4516</v>
      </c>
      <c r="D975" s="210">
        <v>16701.599999999999</v>
      </c>
      <c r="E975" s="209" t="s">
        <v>6039</v>
      </c>
      <c r="F975" s="210">
        <v>16701.599999999999</v>
      </c>
      <c r="G975" s="210">
        <v>0</v>
      </c>
      <c r="H975" s="209" t="s">
        <v>4378</v>
      </c>
    </row>
    <row r="976" spans="1:8" x14ac:dyDescent="0.25">
      <c r="A976" s="208" t="s">
        <v>6803</v>
      </c>
      <c r="B976" s="220" t="s">
        <v>7195</v>
      </c>
      <c r="C976" s="209" t="s">
        <v>4516</v>
      </c>
      <c r="D976" s="210">
        <v>23801.8</v>
      </c>
      <c r="E976" s="209" t="s">
        <v>4416</v>
      </c>
      <c r="F976" s="210">
        <v>0</v>
      </c>
      <c r="G976" s="210">
        <v>23801.8</v>
      </c>
      <c r="H976" s="209" t="s">
        <v>4294</v>
      </c>
    </row>
    <row r="977" spans="1:8" x14ac:dyDescent="0.25">
      <c r="A977" s="208" t="s">
        <v>4642</v>
      </c>
      <c r="B977" s="220" t="s">
        <v>4744</v>
      </c>
      <c r="C977" s="209" t="s">
        <v>4466</v>
      </c>
      <c r="D977" s="210">
        <v>849</v>
      </c>
      <c r="E977" s="209" t="s">
        <v>4642</v>
      </c>
      <c r="F977" s="210">
        <v>849</v>
      </c>
      <c r="G977" s="210">
        <v>0</v>
      </c>
      <c r="H977" s="209" t="s">
        <v>4378</v>
      </c>
    </row>
    <row r="978" spans="1:8" x14ac:dyDescent="0.25">
      <c r="A978" s="208" t="s">
        <v>4632</v>
      </c>
      <c r="B978" s="220" t="s">
        <v>6546</v>
      </c>
      <c r="C978" s="209" t="s">
        <v>4466</v>
      </c>
      <c r="D978" s="210">
        <v>1291.3</v>
      </c>
      <c r="E978" s="209" t="s">
        <v>4632</v>
      </c>
      <c r="F978" s="210">
        <v>1291.3</v>
      </c>
      <c r="G978" s="210">
        <v>0</v>
      </c>
      <c r="H978" s="209" t="s">
        <v>4378</v>
      </c>
    </row>
    <row r="979" spans="1:8" x14ac:dyDescent="0.25">
      <c r="A979" s="211" t="s">
        <v>4632</v>
      </c>
      <c r="B979" s="221" t="s">
        <v>6557</v>
      </c>
      <c r="C979" s="212" t="s">
        <v>4466</v>
      </c>
      <c r="D979" s="213">
        <v>664.2</v>
      </c>
      <c r="E979" s="212" t="s">
        <v>4632</v>
      </c>
      <c r="F979" s="213">
        <v>664.2</v>
      </c>
      <c r="G979" s="213">
        <v>0</v>
      </c>
      <c r="H979" s="212" t="s">
        <v>4378</v>
      </c>
    </row>
    <row r="980" spans="1:8" x14ac:dyDescent="0.25">
      <c r="A980" s="208" t="s">
        <v>4638</v>
      </c>
      <c r="B980" s="220" t="s">
        <v>7443</v>
      </c>
      <c r="C980" s="209" t="s">
        <v>4466</v>
      </c>
      <c r="D980" s="210">
        <v>347.6</v>
      </c>
      <c r="E980" s="209" t="s">
        <v>4638</v>
      </c>
      <c r="F980" s="210">
        <v>347.6</v>
      </c>
      <c r="G980" s="210">
        <v>0</v>
      </c>
      <c r="H980" s="209" t="s">
        <v>4378</v>
      </c>
    </row>
    <row r="981" spans="1:8" x14ac:dyDescent="0.25">
      <c r="A981" s="211" t="s">
        <v>4649</v>
      </c>
      <c r="B981" s="221" t="s">
        <v>7560</v>
      </c>
      <c r="C981" s="212" t="s">
        <v>4466</v>
      </c>
      <c r="D981" s="213">
        <v>2188.1999999999998</v>
      </c>
      <c r="E981" s="212" t="s">
        <v>4649</v>
      </c>
      <c r="F981" s="213">
        <v>2188.1999999999998</v>
      </c>
      <c r="G981" s="213">
        <v>0</v>
      </c>
      <c r="H981" s="212" t="s">
        <v>4378</v>
      </c>
    </row>
    <row r="982" spans="1:8" x14ac:dyDescent="0.25">
      <c r="A982" s="211" t="s">
        <v>4646</v>
      </c>
      <c r="B982" s="221" t="s">
        <v>7704</v>
      </c>
      <c r="C982" s="212" t="s">
        <v>4466</v>
      </c>
      <c r="D982" s="213">
        <v>1797.2</v>
      </c>
      <c r="E982" s="212" t="s">
        <v>4646</v>
      </c>
      <c r="F982" s="213">
        <v>1797.2</v>
      </c>
      <c r="G982" s="213">
        <v>0</v>
      </c>
      <c r="H982" s="212" t="s">
        <v>4378</v>
      </c>
    </row>
    <row r="983" spans="1:8" x14ac:dyDescent="0.25">
      <c r="A983" s="208" t="s">
        <v>4633</v>
      </c>
      <c r="B983" s="220" t="s">
        <v>7870</v>
      </c>
      <c r="C983" s="209" t="s">
        <v>4466</v>
      </c>
      <c r="D983" s="210">
        <v>1097.4000000000001</v>
      </c>
      <c r="E983" s="209" t="s">
        <v>4633</v>
      </c>
      <c r="F983" s="210">
        <v>1097.4000000000001</v>
      </c>
      <c r="G983" s="210">
        <v>0</v>
      </c>
      <c r="H983" s="209" t="s">
        <v>4378</v>
      </c>
    </row>
    <row r="984" spans="1:8" x14ac:dyDescent="0.25">
      <c r="A984" s="208" t="s">
        <v>4635</v>
      </c>
      <c r="B984" s="220" t="s">
        <v>4672</v>
      </c>
      <c r="C984" s="209" t="s">
        <v>4466</v>
      </c>
      <c r="D984" s="210">
        <v>1777.1</v>
      </c>
      <c r="E984" s="209" t="s">
        <v>4635</v>
      </c>
      <c r="F984" s="210">
        <v>1777.1</v>
      </c>
      <c r="G984" s="210">
        <v>0</v>
      </c>
      <c r="H984" s="209" t="s">
        <v>4378</v>
      </c>
    </row>
    <row r="985" spans="1:8" x14ac:dyDescent="0.25">
      <c r="A985" s="208" t="s">
        <v>4634</v>
      </c>
      <c r="B985" s="220" t="s">
        <v>4802</v>
      </c>
      <c r="C985" s="209" t="s">
        <v>4466</v>
      </c>
      <c r="D985" s="210">
        <v>1534.5</v>
      </c>
      <c r="E985" s="209" t="s">
        <v>4634</v>
      </c>
      <c r="F985" s="210">
        <v>1534.5</v>
      </c>
      <c r="G985" s="210">
        <v>0</v>
      </c>
      <c r="H985" s="209" t="s">
        <v>4378</v>
      </c>
    </row>
    <row r="986" spans="1:8" x14ac:dyDescent="0.25">
      <c r="A986" s="211" t="s">
        <v>4604</v>
      </c>
      <c r="B986" s="221" t="s">
        <v>4996</v>
      </c>
      <c r="C986" s="212" t="s">
        <v>4466</v>
      </c>
      <c r="D986" s="213">
        <v>1633.7</v>
      </c>
      <c r="E986" s="212" t="s">
        <v>4604</v>
      </c>
      <c r="F986" s="213">
        <v>1633.7</v>
      </c>
      <c r="G986" s="213">
        <v>0</v>
      </c>
      <c r="H986" s="212" t="s">
        <v>4378</v>
      </c>
    </row>
    <row r="987" spans="1:8" x14ac:dyDescent="0.25">
      <c r="A987" s="211" t="s">
        <v>4640</v>
      </c>
      <c r="B987" s="221" t="s">
        <v>5101</v>
      </c>
      <c r="C987" s="212" t="s">
        <v>4466</v>
      </c>
      <c r="D987" s="213">
        <v>2243.6999999999998</v>
      </c>
      <c r="E987" s="212" t="s">
        <v>4640</v>
      </c>
      <c r="F987" s="213">
        <v>2243.6999999999998</v>
      </c>
      <c r="G987" s="213">
        <v>0</v>
      </c>
      <c r="H987" s="212" t="s">
        <v>4378</v>
      </c>
    </row>
    <row r="988" spans="1:8" x14ac:dyDescent="0.25">
      <c r="A988" s="208" t="s">
        <v>4746</v>
      </c>
      <c r="B988" s="220" t="s">
        <v>5246</v>
      </c>
      <c r="C988" s="209" t="s">
        <v>4466</v>
      </c>
      <c r="D988" s="210">
        <v>1658.8</v>
      </c>
      <c r="E988" s="209" t="s">
        <v>4746</v>
      </c>
      <c r="F988" s="210">
        <v>1658.8</v>
      </c>
      <c r="G988" s="210">
        <v>0</v>
      </c>
      <c r="H988" s="209" t="s">
        <v>4378</v>
      </c>
    </row>
    <row r="989" spans="1:8" x14ac:dyDescent="0.25">
      <c r="A989" s="211" t="s">
        <v>4639</v>
      </c>
      <c r="B989" s="221" t="s">
        <v>5398</v>
      </c>
      <c r="C989" s="212" t="s">
        <v>4466</v>
      </c>
      <c r="D989" s="213">
        <v>1804.9</v>
      </c>
      <c r="E989" s="212" t="s">
        <v>4639</v>
      </c>
      <c r="F989" s="213">
        <v>1804.9</v>
      </c>
      <c r="G989" s="213">
        <v>0</v>
      </c>
      <c r="H989" s="212" t="s">
        <v>4378</v>
      </c>
    </row>
    <row r="990" spans="1:8" x14ac:dyDescent="0.25">
      <c r="A990" s="211" t="s">
        <v>4643</v>
      </c>
      <c r="B990" s="221" t="s">
        <v>5885</v>
      </c>
      <c r="C990" s="212" t="s">
        <v>4466</v>
      </c>
      <c r="D990" s="213">
        <v>2043.2</v>
      </c>
      <c r="E990" s="212" t="s">
        <v>4643</v>
      </c>
      <c r="F990" s="213">
        <v>2043.2</v>
      </c>
      <c r="G990" s="213">
        <v>0</v>
      </c>
      <c r="H990" s="212" t="s">
        <v>4378</v>
      </c>
    </row>
    <row r="991" spans="1:8" x14ac:dyDescent="0.25">
      <c r="A991" s="211" t="s">
        <v>4648</v>
      </c>
      <c r="B991" s="221" t="s">
        <v>6009</v>
      </c>
      <c r="C991" s="212" t="s">
        <v>4466</v>
      </c>
      <c r="D991" s="213">
        <v>837.1</v>
      </c>
      <c r="E991" s="212" t="s">
        <v>4648</v>
      </c>
      <c r="F991" s="213">
        <v>837.1</v>
      </c>
      <c r="G991" s="213">
        <v>0</v>
      </c>
      <c r="H991" s="212" t="s">
        <v>4378</v>
      </c>
    </row>
    <row r="992" spans="1:8" x14ac:dyDescent="0.25">
      <c r="A992" s="211" t="s">
        <v>4821</v>
      </c>
      <c r="B992" s="221" t="s">
        <v>6049</v>
      </c>
      <c r="C992" s="212" t="s">
        <v>4466</v>
      </c>
      <c r="D992" s="213">
        <v>3914.2</v>
      </c>
      <c r="E992" s="212" t="s">
        <v>4821</v>
      </c>
      <c r="F992" s="213">
        <v>3914.2</v>
      </c>
      <c r="G992" s="213">
        <v>0</v>
      </c>
      <c r="H992" s="212" t="s">
        <v>4378</v>
      </c>
    </row>
    <row r="993" spans="1:8" x14ac:dyDescent="0.25">
      <c r="A993" s="208" t="s">
        <v>5244</v>
      </c>
      <c r="B993" s="220" t="s">
        <v>6970</v>
      </c>
      <c r="C993" s="209" t="s">
        <v>4466</v>
      </c>
      <c r="D993" s="210">
        <v>3985.6</v>
      </c>
      <c r="E993" s="209" t="s">
        <v>5244</v>
      </c>
      <c r="F993" s="210">
        <v>3985.6</v>
      </c>
      <c r="G993" s="210">
        <v>0</v>
      </c>
      <c r="H993" s="209" t="s">
        <v>4378</v>
      </c>
    </row>
    <row r="994" spans="1:8" x14ac:dyDescent="0.25">
      <c r="A994" s="211" t="s">
        <v>5066</v>
      </c>
      <c r="B994" s="221" t="s">
        <v>7098</v>
      </c>
      <c r="C994" s="212" t="s">
        <v>4466</v>
      </c>
      <c r="D994" s="213">
        <v>528.9</v>
      </c>
      <c r="E994" s="212" t="s">
        <v>5066</v>
      </c>
      <c r="F994" s="213">
        <v>528.9</v>
      </c>
      <c r="G994" s="213">
        <v>0</v>
      </c>
      <c r="H994" s="212" t="s">
        <v>4378</v>
      </c>
    </row>
    <row r="995" spans="1:8" x14ac:dyDescent="0.25">
      <c r="A995" s="211" t="s">
        <v>6803</v>
      </c>
      <c r="B995" s="221" t="s">
        <v>7239</v>
      </c>
      <c r="C995" s="212" t="s">
        <v>4466</v>
      </c>
      <c r="D995" s="213">
        <v>347.8</v>
      </c>
      <c r="E995" s="212" t="s">
        <v>6803</v>
      </c>
      <c r="F995" s="213">
        <v>347.8</v>
      </c>
      <c r="G995" s="213">
        <v>0</v>
      </c>
      <c r="H995" s="212" t="s">
        <v>4378</v>
      </c>
    </row>
    <row r="996" spans="1:8" x14ac:dyDescent="0.25">
      <c r="A996" s="211" t="s">
        <v>4635</v>
      </c>
      <c r="B996" s="221" t="s">
        <v>4673</v>
      </c>
      <c r="C996" s="212" t="s">
        <v>4515</v>
      </c>
      <c r="D996" s="213">
        <v>1313</v>
      </c>
      <c r="E996" s="212" t="s">
        <v>4635</v>
      </c>
      <c r="F996" s="213">
        <v>1313</v>
      </c>
      <c r="G996" s="213">
        <v>0</v>
      </c>
      <c r="H996" s="212" t="s">
        <v>4378</v>
      </c>
    </row>
    <row r="997" spans="1:8" x14ac:dyDescent="0.25">
      <c r="A997" s="211" t="s">
        <v>4630</v>
      </c>
      <c r="B997" s="221" t="s">
        <v>5569</v>
      </c>
      <c r="C997" s="212" t="s">
        <v>4515</v>
      </c>
      <c r="D997" s="213">
        <v>2502.1</v>
      </c>
      <c r="E997" s="212" t="s">
        <v>4630</v>
      </c>
      <c r="F997" s="213">
        <v>2502.1</v>
      </c>
      <c r="G997" s="213">
        <v>0</v>
      </c>
      <c r="H997" s="212" t="s">
        <v>4378</v>
      </c>
    </row>
    <row r="998" spans="1:8" x14ac:dyDescent="0.25">
      <c r="A998" s="211" t="s">
        <v>4648</v>
      </c>
      <c r="B998" s="221" t="s">
        <v>6028</v>
      </c>
      <c r="C998" s="212" t="s">
        <v>4515</v>
      </c>
      <c r="D998" s="213">
        <v>1952</v>
      </c>
      <c r="E998" s="212" t="s">
        <v>4648</v>
      </c>
      <c r="F998" s="213">
        <v>1952</v>
      </c>
      <c r="G998" s="213">
        <v>0</v>
      </c>
      <c r="H998" s="212" t="s">
        <v>4378</v>
      </c>
    </row>
    <row r="999" spans="1:8" x14ac:dyDescent="0.25">
      <c r="A999" s="208" t="s">
        <v>5395</v>
      </c>
      <c r="B999" s="220" t="s">
        <v>6520</v>
      </c>
      <c r="C999" s="209" t="s">
        <v>4515</v>
      </c>
      <c r="D999" s="210">
        <v>1476.8</v>
      </c>
      <c r="E999" s="209" t="s">
        <v>5395</v>
      </c>
      <c r="F999" s="210">
        <v>1476.8</v>
      </c>
      <c r="G999" s="210">
        <v>0</v>
      </c>
      <c r="H999" s="209" t="s">
        <v>4378</v>
      </c>
    </row>
    <row r="1000" spans="1:8" x14ac:dyDescent="0.25">
      <c r="A1000" s="211" t="s">
        <v>4642</v>
      </c>
      <c r="B1000" s="221" t="s">
        <v>5065</v>
      </c>
      <c r="C1000" s="212" t="s">
        <v>4631</v>
      </c>
      <c r="D1000" s="213">
        <v>1400</v>
      </c>
      <c r="E1000" s="212" t="s">
        <v>5066</v>
      </c>
      <c r="F1000" s="213">
        <v>1400</v>
      </c>
      <c r="G1000" s="213">
        <v>0</v>
      </c>
      <c r="H1000" s="212" t="s">
        <v>4378</v>
      </c>
    </row>
    <row r="1001" spans="1:8" x14ac:dyDescent="0.25">
      <c r="A1001" s="208" t="s">
        <v>4635</v>
      </c>
      <c r="B1001" s="220" t="s">
        <v>7957</v>
      </c>
      <c r="C1001" s="209" t="s">
        <v>4389</v>
      </c>
      <c r="D1001" s="210">
        <v>14707.2</v>
      </c>
      <c r="E1001" s="209" t="s">
        <v>4634</v>
      </c>
      <c r="F1001" s="210">
        <v>14707.2</v>
      </c>
      <c r="G1001" s="210">
        <v>0</v>
      </c>
      <c r="H1001" s="209" t="s">
        <v>4378</v>
      </c>
    </row>
    <row r="1002" spans="1:8" x14ac:dyDescent="0.25">
      <c r="A1002" s="208" t="s">
        <v>4696</v>
      </c>
      <c r="B1002" s="220" t="s">
        <v>6344</v>
      </c>
      <c r="C1002" s="209" t="s">
        <v>4389</v>
      </c>
      <c r="D1002" s="210">
        <v>52945</v>
      </c>
      <c r="E1002" s="209" t="s">
        <v>5395</v>
      </c>
      <c r="F1002" s="210">
        <v>52945</v>
      </c>
      <c r="G1002" s="210">
        <v>0</v>
      </c>
      <c r="H1002" s="209" t="s">
        <v>4378</v>
      </c>
    </row>
    <row r="1003" spans="1:8" x14ac:dyDescent="0.25">
      <c r="A1003" s="208" t="s">
        <v>4630</v>
      </c>
      <c r="B1003" s="220" t="s">
        <v>5482</v>
      </c>
      <c r="C1003" s="209" t="s">
        <v>5483</v>
      </c>
      <c r="D1003" s="210">
        <v>4013.1</v>
      </c>
      <c r="E1003" s="209" t="s">
        <v>4630</v>
      </c>
      <c r="F1003" s="210">
        <v>4013.1</v>
      </c>
      <c r="G1003" s="210">
        <v>0</v>
      </c>
      <c r="H1003" s="209" t="s">
        <v>4378</v>
      </c>
    </row>
    <row r="1004" spans="1:8" x14ac:dyDescent="0.25">
      <c r="A1004" s="208" t="s">
        <v>4642</v>
      </c>
      <c r="B1004" s="220" t="s">
        <v>8003</v>
      </c>
      <c r="C1004" s="209" t="s">
        <v>4462</v>
      </c>
      <c r="D1004" s="210">
        <v>12585.6</v>
      </c>
      <c r="E1004" s="209" t="s">
        <v>4632</v>
      </c>
      <c r="F1004" s="210">
        <v>12585.6</v>
      </c>
      <c r="G1004" s="210">
        <v>0</v>
      </c>
      <c r="H1004" s="209" t="s">
        <v>4378</v>
      </c>
    </row>
    <row r="1005" spans="1:8" x14ac:dyDescent="0.25">
      <c r="A1005" s="208" t="s">
        <v>4638</v>
      </c>
      <c r="B1005" s="220" t="s">
        <v>7410</v>
      </c>
      <c r="C1005" s="209" t="s">
        <v>4462</v>
      </c>
      <c r="D1005" s="210">
        <v>13938</v>
      </c>
      <c r="E1005" s="209" t="s">
        <v>4649</v>
      </c>
      <c r="F1005" s="210">
        <v>13938</v>
      </c>
      <c r="G1005" s="210">
        <v>0</v>
      </c>
      <c r="H1005" s="209" t="s">
        <v>4378</v>
      </c>
    </row>
    <row r="1006" spans="1:8" x14ac:dyDescent="0.25">
      <c r="A1006" s="208" t="s">
        <v>4646</v>
      </c>
      <c r="B1006" s="220" t="s">
        <v>7645</v>
      </c>
      <c r="C1006" s="209" t="s">
        <v>4462</v>
      </c>
      <c r="D1006" s="210">
        <v>15407.7</v>
      </c>
      <c r="E1006" s="209" t="s">
        <v>4633</v>
      </c>
      <c r="F1006" s="210">
        <v>15407.7</v>
      </c>
      <c r="G1006" s="210">
        <v>0</v>
      </c>
      <c r="H1006" s="209" t="s">
        <v>4378</v>
      </c>
    </row>
    <row r="1007" spans="1:8" x14ac:dyDescent="0.25">
      <c r="A1007" s="211" t="s">
        <v>4635</v>
      </c>
      <c r="B1007" s="221" t="s">
        <v>7990</v>
      </c>
      <c r="C1007" s="212" t="s">
        <v>4462</v>
      </c>
      <c r="D1007" s="213">
        <v>13054.8</v>
      </c>
      <c r="E1007" s="212" t="s">
        <v>4634</v>
      </c>
      <c r="F1007" s="213">
        <v>13054.8</v>
      </c>
      <c r="G1007" s="213">
        <v>0</v>
      </c>
      <c r="H1007" s="212" t="s">
        <v>4378</v>
      </c>
    </row>
    <row r="1008" spans="1:8" x14ac:dyDescent="0.25">
      <c r="A1008" s="211" t="s">
        <v>4604</v>
      </c>
      <c r="B1008" s="221" t="s">
        <v>4988</v>
      </c>
      <c r="C1008" s="212" t="s">
        <v>4462</v>
      </c>
      <c r="D1008" s="213">
        <v>14817.06</v>
      </c>
      <c r="E1008" s="212" t="s">
        <v>4640</v>
      </c>
      <c r="F1008" s="213">
        <v>14817.06</v>
      </c>
      <c r="G1008" s="213">
        <v>0</v>
      </c>
      <c r="H1008" s="212" t="s">
        <v>4378</v>
      </c>
    </row>
    <row r="1009" spans="1:8" x14ac:dyDescent="0.25">
      <c r="A1009" s="208" t="s">
        <v>4746</v>
      </c>
      <c r="B1009" s="220" t="s">
        <v>5225</v>
      </c>
      <c r="C1009" s="209" t="s">
        <v>4462</v>
      </c>
      <c r="D1009" s="210">
        <v>6009.9</v>
      </c>
      <c r="E1009" s="209" t="s">
        <v>4639</v>
      </c>
      <c r="F1009" s="210">
        <v>6009.9</v>
      </c>
      <c r="G1009" s="210">
        <v>0</v>
      </c>
      <c r="H1009" s="209" t="s">
        <v>4378</v>
      </c>
    </row>
    <row r="1010" spans="1:8" x14ac:dyDescent="0.25">
      <c r="A1010" s="208" t="s">
        <v>4746</v>
      </c>
      <c r="B1010" s="220" t="s">
        <v>5233</v>
      </c>
      <c r="C1010" s="209" t="s">
        <v>4462</v>
      </c>
      <c r="D1010" s="210">
        <v>7348.5</v>
      </c>
      <c r="E1010" s="209" t="s">
        <v>4639</v>
      </c>
      <c r="F1010" s="210">
        <v>7348.5</v>
      </c>
      <c r="G1010" s="210">
        <v>0</v>
      </c>
      <c r="H1010" s="209" t="s">
        <v>4378</v>
      </c>
    </row>
    <row r="1011" spans="1:8" x14ac:dyDescent="0.25">
      <c r="A1011" s="208" t="s">
        <v>4630</v>
      </c>
      <c r="B1011" s="220" t="s">
        <v>5513</v>
      </c>
      <c r="C1011" s="209" t="s">
        <v>4462</v>
      </c>
      <c r="D1011" s="210">
        <v>15152.4</v>
      </c>
      <c r="E1011" s="209" t="s">
        <v>4641</v>
      </c>
      <c r="F1011" s="210">
        <v>15152.4</v>
      </c>
      <c r="G1011" s="210">
        <v>0</v>
      </c>
      <c r="H1011" s="209" t="s">
        <v>4378</v>
      </c>
    </row>
    <row r="1012" spans="1:8" x14ac:dyDescent="0.25">
      <c r="A1012" s="208" t="s">
        <v>4643</v>
      </c>
      <c r="B1012" s="220" t="s">
        <v>5868</v>
      </c>
      <c r="C1012" s="209" t="s">
        <v>4462</v>
      </c>
      <c r="D1012" s="210">
        <v>11281.5</v>
      </c>
      <c r="E1012" s="209" t="s">
        <v>4821</v>
      </c>
      <c r="F1012" s="210">
        <v>11281.5</v>
      </c>
      <c r="G1012" s="210">
        <v>0</v>
      </c>
      <c r="H1012" s="209" t="s">
        <v>4378</v>
      </c>
    </row>
    <row r="1013" spans="1:8" x14ac:dyDescent="0.25">
      <c r="A1013" s="211" t="s">
        <v>4821</v>
      </c>
      <c r="B1013" s="221" t="s">
        <v>6104</v>
      </c>
      <c r="C1013" s="212" t="s">
        <v>4462</v>
      </c>
      <c r="D1013" s="213">
        <v>14179.5</v>
      </c>
      <c r="E1013" s="212" t="s">
        <v>5793</v>
      </c>
      <c r="F1013" s="213">
        <v>14179.5</v>
      </c>
      <c r="G1013" s="213">
        <v>0</v>
      </c>
      <c r="H1013" s="212" t="s">
        <v>4378</v>
      </c>
    </row>
    <row r="1014" spans="1:8" x14ac:dyDescent="0.25">
      <c r="A1014" s="211" t="s">
        <v>4696</v>
      </c>
      <c r="B1014" s="221" t="s">
        <v>6364</v>
      </c>
      <c r="C1014" s="212" t="s">
        <v>4462</v>
      </c>
      <c r="D1014" s="213">
        <v>6148.8</v>
      </c>
      <c r="E1014" s="212" t="s">
        <v>5395</v>
      </c>
      <c r="F1014" s="213">
        <v>6148.8</v>
      </c>
      <c r="G1014" s="213">
        <v>0</v>
      </c>
      <c r="H1014" s="212" t="s">
        <v>4378</v>
      </c>
    </row>
    <row r="1015" spans="1:8" x14ac:dyDescent="0.25">
      <c r="A1015" s="208" t="s">
        <v>5838</v>
      </c>
      <c r="B1015" s="220" t="s">
        <v>6677</v>
      </c>
      <c r="C1015" s="209" t="s">
        <v>4462</v>
      </c>
      <c r="D1015" s="210">
        <v>14082.9</v>
      </c>
      <c r="E1015" s="209" t="s">
        <v>5092</v>
      </c>
      <c r="F1015" s="210">
        <v>14082.9</v>
      </c>
      <c r="G1015" s="210">
        <v>0</v>
      </c>
      <c r="H1015" s="209" t="s">
        <v>4378</v>
      </c>
    </row>
    <row r="1016" spans="1:8" x14ac:dyDescent="0.25">
      <c r="A1016" s="208" t="s">
        <v>5244</v>
      </c>
      <c r="B1016" s="220" t="s">
        <v>6934</v>
      </c>
      <c r="C1016" s="209" t="s">
        <v>4462</v>
      </c>
      <c r="D1016" s="210">
        <v>14945.4</v>
      </c>
      <c r="E1016" s="209" t="s">
        <v>5066</v>
      </c>
      <c r="F1016" s="210">
        <v>14945.4</v>
      </c>
      <c r="G1016" s="210">
        <v>0</v>
      </c>
      <c r="H1016" s="209" t="s">
        <v>4378</v>
      </c>
    </row>
    <row r="1017" spans="1:8" x14ac:dyDescent="0.25">
      <c r="A1017" s="211" t="s">
        <v>6803</v>
      </c>
      <c r="B1017" s="221" t="s">
        <v>7202</v>
      </c>
      <c r="C1017" s="212" t="s">
        <v>4462</v>
      </c>
      <c r="D1017" s="213">
        <v>10550.1</v>
      </c>
      <c r="E1017" s="212" t="s">
        <v>6039</v>
      </c>
      <c r="F1017" s="213">
        <v>10550.1</v>
      </c>
      <c r="G1017" s="213">
        <v>0</v>
      </c>
      <c r="H1017" s="212" t="s">
        <v>4378</v>
      </c>
    </row>
    <row r="1018" spans="1:8" x14ac:dyDescent="0.25">
      <c r="A1018" s="208" t="s">
        <v>4632</v>
      </c>
      <c r="B1018" s="220" t="s">
        <v>6342</v>
      </c>
      <c r="C1018" s="209" t="s">
        <v>4599</v>
      </c>
      <c r="D1018" s="210">
        <v>33276</v>
      </c>
      <c r="E1018" s="209" t="s">
        <v>4638</v>
      </c>
      <c r="F1018" s="210">
        <v>33276</v>
      </c>
      <c r="G1018" s="210">
        <v>0</v>
      </c>
      <c r="H1018" s="209" t="s">
        <v>4378</v>
      </c>
    </row>
    <row r="1019" spans="1:8" x14ac:dyDescent="0.25">
      <c r="A1019" s="208" t="s">
        <v>4646</v>
      </c>
      <c r="B1019" s="220" t="s">
        <v>7647</v>
      </c>
      <c r="C1019" s="209" t="s">
        <v>4599</v>
      </c>
      <c r="D1019" s="210">
        <v>47923.199999999997</v>
      </c>
      <c r="E1019" s="209" t="s">
        <v>4633</v>
      </c>
      <c r="F1019" s="210">
        <v>47923.199999999997</v>
      </c>
      <c r="G1019" s="210">
        <v>0</v>
      </c>
      <c r="H1019" s="209" t="s">
        <v>4378</v>
      </c>
    </row>
    <row r="1020" spans="1:8" x14ac:dyDescent="0.25">
      <c r="A1020" s="211" t="s">
        <v>4635</v>
      </c>
      <c r="B1020" s="221" t="s">
        <v>7951</v>
      </c>
      <c r="C1020" s="212" t="s">
        <v>4599</v>
      </c>
      <c r="D1020" s="213">
        <v>47990.400000000001</v>
      </c>
      <c r="E1020" s="212" t="s">
        <v>4634</v>
      </c>
      <c r="F1020" s="213">
        <v>47990.400000000001</v>
      </c>
      <c r="G1020" s="213">
        <v>0</v>
      </c>
      <c r="H1020" s="212" t="s">
        <v>4378</v>
      </c>
    </row>
    <row r="1021" spans="1:8" x14ac:dyDescent="0.25">
      <c r="A1021" s="208" t="s">
        <v>4746</v>
      </c>
      <c r="B1021" s="220" t="s">
        <v>5142</v>
      </c>
      <c r="C1021" s="209" t="s">
        <v>4599</v>
      </c>
      <c r="D1021" s="210">
        <v>49147</v>
      </c>
      <c r="E1021" s="209" t="s">
        <v>4639</v>
      </c>
      <c r="F1021" s="210">
        <v>49147</v>
      </c>
      <c r="G1021" s="210">
        <v>0</v>
      </c>
      <c r="H1021" s="209" t="s">
        <v>4378</v>
      </c>
    </row>
    <row r="1022" spans="1:8" x14ac:dyDescent="0.25">
      <c r="A1022" s="208" t="s">
        <v>4746</v>
      </c>
      <c r="B1022" s="220" t="s">
        <v>5195</v>
      </c>
      <c r="C1022" s="209" t="s">
        <v>4599</v>
      </c>
      <c r="D1022" s="210">
        <v>1116</v>
      </c>
      <c r="E1022" s="209" t="s">
        <v>4639</v>
      </c>
      <c r="F1022" s="210">
        <v>1116</v>
      </c>
      <c r="G1022" s="210">
        <v>0</v>
      </c>
      <c r="H1022" s="209" t="s">
        <v>4378</v>
      </c>
    </row>
    <row r="1023" spans="1:8" x14ac:dyDescent="0.25">
      <c r="A1023" s="208" t="s">
        <v>4630</v>
      </c>
      <c r="B1023" s="220" t="s">
        <v>5511</v>
      </c>
      <c r="C1023" s="209" t="s">
        <v>4599</v>
      </c>
      <c r="D1023" s="210">
        <v>46350</v>
      </c>
      <c r="E1023" s="209" t="s">
        <v>4641</v>
      </c>
      <c r="F1023" s="210">
        <v>46350</v>
      </c>
      <c r="G1023" s="210">
        <v>0</v>
      </c>
      <c r="H1023" s="209" t="s">
        <v>4378</v>
      </c>
    </row>
    <row r="1024" spans="1:8" x14ac:dyDescent="0.25">
      <c r="A1024" s="211" t="s">
        <v>4648</v>
      </c>
      <c r="B1024" s="221" t="s">
        <v>5981</v>
      </c>
      <c r="C1024" s="212" t="s">
        <v>4599</v>
      </c>
      <c r="D1024" s="213">
        <v>28418.6</v>
      </c>
      <c r="E1024" s="212" t="s">
        <v>4821</v>
      </c>
      <c r="F1024" s="213">
        <v>28418.6</v>
      </c>
      <c r="G1024" s="213">
        <v>0</v>
      </c>
      <c r="H1024" s="212" t="s">
        <v>4378</v>
      </c>
    </row>
    <row r="1025" spans="1:8" x14ac:dyDescent="0.25">
      <c r="A1025" s="211" t="s">
        <v>4696</v>
      </c>
      <c r="B1025" s="221" t="s">
        <v>6335</v>
      </c>
      <c r="C1025" s="212" t="s">
        <v>4599</v>
      </c>
      <c r="D1025" s="213">
        <v>53254.400000000001</v>
      </c>
      <c r="E1025" s="212" t="s">
        <v>5395</v>
      </c>
      <c r="F1025" s="213">
        <v>53254.400000000001</v>
      </c>
      <c r="G1025" s="213">
        <v>0</v>
      </c>
      <c r="H1025" s="212" t="s">
        <v>4378</v>
      </c>
    </row>
    <row r="1026" spans="1:8" x14ac:dyDescent="0.25">
      <c r="A1026" s="208" t="s">
        <v>5838</v>
      </c>
      <c r="B1026" s="220" t="s">
        <v>6687</v>
      </c>
      <c r="C1026" s="209" t="s">
        <v>4599</v>
      </c>
      <c r="D1026" s="210">
        <v>55003.4</v>
      </c>
      <c r="E1026" s="209" t="s">
        <v>5092</v>
      </c>
      <c r="F1026" s="210">
        <v>55003.4</v>
      </c>
      <c r="G1026" s="210">
        <v>0</v>
      </c>
      <c r="H1026" s="209" t="s">
        <v>4378</v>
      </c>
    </row>
    <row r="1027" spans="1:8" x14ac:dyDescent="0.25">
      <c r="A1027" s="211" t="s">
        <v>5244</v>
      </c>
      <c r="B1027" s="221" t="s">
        <v>6923</v>
      </c>
      <c r="C1027" s="212" t="s">
        <v>4599</v>
      </c>
      <c r="D1027" s="213">
        <v>58187.4</v>
      </c>
      <c r="E1027" s="212" t="s">
        <v>5066</v>
      </c>
      <c r="F1027" s="213">
        <v>58187.4</v>
      </c>
      <c r="G1027" s="213">
        <v>0</v>
      </c>
      <c r="H1027" s="212" t="s">
        <v>4378</v>
      </c>
    </row>
    <row r="1028" spans="1:8" x14ac:dyDescent="0.25">
      <c r="A1028" s="211" t="s">
        <v>6803</v>
      </c>
      <c r="B1028" s="221" t="s">
        <v>7192</v>
      </c>
      <c r="C1028" s="212" t="s">
        <v>4599</v>
      </c>
      <c r="D1028" s="213">
        <v>45891.6</v>
      </c>
      <c r="E1028" s="212" t="s">
        <v>6039</v>
      </c>
      <c r="F1028" s="213">
        <v>45891.6</v>
      </c>
      <c r="G1028" s="213">
        <v>0</v>
      </c>
      <c r="H1028" s="212" t="s">
        <v>4378</v>
      </c>
    </row>
    <row r="1029" spans="1:8" x14ac:dyDescent="0.25">
      <c r="A1029" s="208" t="s">
        <v>6803</v>
      </c>
      <c r="B1029" s="220" t="s">
        <v>7197</v>
      </c>
      <c r="C1029" s="209" t="s">
        <v>4599</v>
      </c>
      <c r="D1029" s="210">
        <v>12073.4</v>
      </c>
      <c r="E1029" s="209" t="s">
        <v>6039</v>
      </c>
      <c r="F1029" s="210">
        <v>12073.4</v>
      </c>
      <c r="G1029" s="210">
        <v>0</v>
      </c>
      <c r="H1029" s="209" t="s">
        <v>4378</v>
      </c>
    </row>
    <row r="1030" spans="1:8" x14ac:dyDescent="0.25">
      <c r="A1030" s="208" t="s">
        <v>4638</v>
      </c>
      <c r="B1030" s="220" t="s">
        <v>7445</v>
      </c>
      <c r="C1030" s="209" t="s">
        <v>4941</v>
      </c>
      <c r="D1030" s="210">
        <v>4788</v>
      </c>
      <c r="E1030" s="209" t="s">
        <v>4638</v>
      </c>
      <c r="F1030" s="210">
        <v>4788</v>
      </c>
      <c r="G1030" s="210">
        <v>0</v>
      </c>
      <c r="H1030" s="209" t="s">
        <v>4378</v>
      </c>
    </row>
    <row r="1031" spans="1:8" x14ac:dyDescent="0.25">
      <c r="A1031" s="208" t="s">
        <v>4638</v>
      </c>
      <c r="B1031" s="220" t="s">
        <v>7447</v>
      </c>
      <c r="C1031" s="209" t="s">
        <v>4941</v>
      </c>
      <c r="D1031" s="210">
        <v>232</v>
      </c>
      <c r="E1031" s="209" t="s">
        <v>4638</v>
      </c>
      <c r="F1031" s="210">
        <v>232</v>
      </c>
      <c r="G1031" s="210">
        <v>0</v>
      </c>
      <c r="H1031" s="209" t="s">
        <v>4378</v>
      </c>
    </row>
    <row r="1032" spans="1:8" x14ac:dyDescent="0.25">
      <c r="A1032" s="208" t="s">
        <v>4604</v>
      </c>
      <c r="B1032" s="220" t="s">
        <v>4940</v>
      </c>
      <c r="C1032" s="209" t="s">
        <v>4941</v>
      </c>
      <c r="D1032" s="210">
        <v>1021.8</v>
      </c>
      <c r="E1032" s="209" t="s">
        <v>4604</v>
      </c>
      <c r="F1032" s="210">
        <v>1021.8</v>
      </c>
      <c r="G1032" s="210">
        <v>0</v>
      </c>
      <c r="H1032" s="209" t="s">
        <v>4378</v>
      </c>
    </row>
    <row r="1033" spans="1:8" x14ac:dyDescent="0.25">
      <c r="A1033" s="211" t="s">
        <v>4640</v>
      </c>
      <c r="B1033" s="221" t="s">
        <v>5090</v>
      </c>
      <c r="C1033" s="212" t="s">
        <v>4941</v>
      </c>
      <c r="D1033" s="213">
        <v>6244</v>
      </c>
      <c r="E1033" s="212" t="s">
        <v>4640</v>
      </c>
      <c r="F1033" s="213">
        <v>6244</v>
      </c>
      <c r="G1033" s="213">
        <v>0</v>
      </c>
      <c r="H1033" s="212" t="s">
        <v>4378</v>
      </c>
    </row>
    <row r="1034" spans="1:8" x14ac:dyDescent="0.25">
      <c r="A1034" s="208" t="s">
        <v>4641</v>
      </c>
      <c r="B1034" s="220" t="s">
        <v>5638</v>
      </c>
      <c r="C1034" s="209" t="s">
        <v>4941</v>
      </c>
      <c r="D1034" s="210">
        <v>3557.7</v>
      </c>
      <c r="E1034" s="209" t="s">
        <v>4641</v>
      </c>
      <c r="F1034" s="210">
        <v>3557.7</v>
      </c>
      <c r="G1034" s="210">
        <v>0</v>
      </c>
      <c r="H1034" s="209" t="s">
        <v>4378</v>
      </c>
    </row>
    <row r="1035" spans="1:8" x14ac:dyDescent="0.25">
      <c r="A1035" s="208" t="s">
        <v>4821</v>
      </c>
      <c r="B1035" s="220" t="s">
        <v>6123</v>
      </c>
      <c r="C1035" s="209" t="s">
        <v>4941</v>
      </c>
      <c r="D1035" s="210">
        <v>793.6</v>
      </c>
      <c r="E1035" s="209" t="s">
        <v>4821</v>
      </c>
      <c r="F1035" s="210">
        <v>793.6</v>
      </c>
      <c r="G1035" s="210">
        <v>0</v>
      </c>
      <c r="H1035" s="209" t="s">
        <v>4378</v>
      </c>
    </row>
    <row r="1036" spans="1:8" x14ac:dyDescent="0.25">
      <c r="A1036" s="208" t="s">
        <v>4638</v>
      </c>
      <c r="B1036" s="220" t="s">
        <v>7475</v>
      </c>
      <c r="C1036" s="209" t="s">
        <v>4541</v>
      </c>
      <c r="D1036" s="210">
        <v>2820</v>
      </c>
      <c r="E1036" s="209" t="s">
        <v>4649</v>
      </c>
      <c r="F1036" s="210">
        <v>2820</v>
      </c>
      <c r="G1036" s="210">
        <v>0</v>
      </c>
      <c r="H1036" s="209" t="s">
        <v>4378</v>
      </c>
    </row>
    <row r="1037" spans="1:8" x14ac:dyDescent="0.25">
      <c r="A1037" s="211" t="s">
        <v>4646</v>
      </c>
      <c r="B1037" s="221" t="s">
        <v>7612</v>
      </c>
      <c r="C1037" s="212" t="s">
        <v>4541</v>
      </c>
      <c r="D1037" s="213">
        <v>2585</v>
      </c>
      <c r="E1037" s="212" t="s">
        <v>4646</v>
      </c>
      <c r="F1037" s="213">
        <v>2585</v>
      </c>
      <c r="G1037" s="213">
        <v>0</v>
      </c>
      <c r="H1037" s="212" t="s">
        <v>4378</v>
      </c>
    </row>
    <row r="1038" spans="1:8" x14ac:dyDescent="0.25">
      <c r="A1038" s="211" t="s">
        <v>4633</v>
      </c>
      <c r="B1038" s="221" t="s">
        <v>7740</v>
      </c>
      <c r="C1038" s="212" t="s">
        <v>4541</v>
      </c>
      <c r="D1038" s="213">
        <v>3055</v>
      </c>
      <c r="E1038" s="212" t="s">
        <v>4633</v>
      </c>
      <c r="F1038" s="213">
        <v>3055</v>
      </c>
      <c r="G1038" s="213">
        <v>0</v>
      </c>
      <c r="H1038" s="212" t="s">
        <v>4378</v>
      </c>
    </row>
    <row r="1039" spans="1:8" x14ac:dyDescent="0.25">
      <c r="A1039" s="211" t="s">
        <v>4633</v>
      </c>
      <c r="B1039" s="221" t="s">
        <v>7855</v>
      </c>
      <c r="C1039" s="212" t="s">
        <v>4541</v>
      </c>
      <c r="D1039" s="213">
        <v>3290</v>
      </c>
      <c r="E1039" s="212" t="s">
        <v>4633</v>
      </c>
      <c r="F1039" s="213">
        <v>3290</v>
      </c>
      <c r="G1039" s="213">
        <v>0</v>
      </c>
      <c r="H1039" s="212" t="s">
        <v>4378</v>
      </c>
    </row>
    <row r="1040" spans="1:8" x14ac:dyDescent="0.25">
      <c r="A1040" s="211" t="s">
        <v>4634</v>
      </c>
      <c r="B1040" s="221" t="s">
        <v>4703</v>
      </c>
      <c r="C1040" s="212" t="s">
        <v>4541</v>
      </c>
      <c r="D1040" s="213">
        <v>4935</v>
      </c>
      <c r="E1040" s="212" t="s">
        <v>4634</v>
      </c>
      <c r="F1040" s="213">
        <v>4935</v>
      </c>
      <c r="G1040" s="213">
        <v>0</v>
      </c>
      <c r="H1040" s="212" t="s">
        <v>4378</v>
      </c>
    </row>
    <row r="1041" spans="1:8" x14ac:dyDescent="0.25">
      <c r="A1041" s="211" t="s">
        <v>4636</v>
      </c>
      <c r="B1041" s="221" t="s">
        <v>4842</v>
      </c>
      <c r="C1041" s="212" t="s">
        <v>4541</v>
      </c>
      <c r="D1041" s="213">
        <v>5270.4</v>
      </c>
      <c r="E1041" s="212" t="s">
        <v>4636</v>
      </c>
      <c r="F1041" s="213">
        <v>5270.4</v>
      </c>
      <c r="G1041" s="213">
        <v>0</v>
      </c>
      <c r="H1041" s="212" t="s">
        <v>4378</v>
      </c>
    </row>
    <row r="1042" spans="1:8" x14ac:dyDescent="0.25">
      <c r="A1042" s="208" t="s">
        <v>4604</v>
      </c>
      <c r="B1042" s="220" t="s">
        <v>4902</v>
      </c>
      <c r="C1042" s="209" t="s">
        <v>4541</v>
      </c>
      <c r="D1042" s="210">
        <v>1920</v>
      </c>
      <c r="E1042" s="209" t="s">
        <v>4604</v>
      </c>
      <c r="F1042" s="210">
        <v>1920</v>
      </c>
      <c r="G1042" s="210">
        <v>0</v>
      </c>
      <c r="H1042" s="209" t="s">
        <v>4378</v>
      </c>
    </row>
    <row r="1043" spans="1:8" x14ac:dyDescent="0.25">
      <c r="A1043" s="211" t="s">
        <v>4640</v>
      </c>
      <c r="B1043" s="221" t="s">
        <v>5034</v>
      </c>
      <c r="C1043" s="212" t="s">
        <v>4541</v>
      </c>
      <c r="D1043" s="213">
        <v>2400</v>
      </c>
      <c r="E1043" s="212" t="s">
        <v>4640</v>
      </c>
      <c r="F1043" s="213">
        <v>2400</v>
      </c>
      <c r="G1043" s="213">
        <v>0</v>
      </c>
      <c r="H1043" s="212" t="s">
        <v>4378</v>
      </c>
    </row>
    <row r="1044" spans="1:8" x14ac:dyDescent="0.25">
      <c r="A1044" s="208" t="s">
        <v>4746</v>
      </c>
      <c r="B1044" s="220" t="s">
        <v>5168</v>
      </c>
      <c r="C1044" s="209" t="s">
        <v>4541</v>
      </c>
      <c r="D1044" s="210">
        <v>2640</v>
      </c>
      <c r="E1044" s="209" t="s">
        <v>4639</v>
      </c>
      <c r="F1044" s="210">
        <v>2640</v>
      </c>
      <c r="G1044" s="210">
        <v>0</v>
      </c>
      <c r="H1044" s="209" t="s">
        <v>4378</v>
      </c>
    </row>
    <row r="1045" spans="1:8" x14ac:dyDescent="0.25">
      <c r="A1045" s="211" t="s">
        <v>4639</v>
      </c>
      <c r="B1045" s="221" t="s">
        <v>5306</v>
      </c>
      <c r="C1045" s="212" t="s">
        <v>4541</v>
      </c>
      <c r="D1045" s="213">
        <v>2880</v>
      </c>
      <c r="E1045" s="212" t="s">
        <v>4639</v>
      </c>
      <c r="F1045" s="213">
        <v>2880</v>
      </c>
      <c r="G1045" s="213">
        <v>0</v>
      </c>
      <c r="H1045" s="212" t="s">
        <v>4378</v>
      </c>
    </row>
    <row r="1046" spans="1:8" x14ac:dyDescent="0.25">
      <c r="A1046" s="208" t="s">
        <v>4630</v>
      </c>
      <c r="B1046" s="220" t="s">
        <v>5455</v>
      </c>
      <c r="C1046" s="209" t="s">
        <v>4541</v>
      </c>
      <c r="D1046" s="210">
        <v>2640</v>
      </c>
      <c r="E1046" s="209" t="s">
        <v>4630</v>
      </c>
      <c r="F1046" s="210">
        <v>2640</v>
      </c>
      <c r="G1046" s="210">
        <v>0</v>
      </c>
      <c r="H1046" s="209" t="s">
        <v>4378</v>
      </c>
    </row>
    <row r="1047" spans="1:8" x14ac:dyDescent="0.25">
      <c r="A1047" s="211" t="s">
        <v>4641</v>
      </c>
      <c r="B1047" s="221" t="s">
        <v>5599</v>
      </c>
      <c r="C1047" s="212" t="s">
        <v>4541</v>
      </c>
      <c r="D1047" s="213">
        <v>5865</v>
      </c>
      <c r="E1047" s="212" t="s">
        <v>4641</v>
      </c>
      <c r="F1047" s="213">
        <v>5865</v>
      </c>
      <c r="G1047" s="213">
        <v>0</v>
      </c>
      <c r="H1047" s="212" t="s">
        <v>4378</v>
      </c>
    </row>
    <row r="1048" spans="1:8" x14ac:dyDescent="0.25">
      <c r="A1048" s="208" t="s">
        <v>5244</v>
      </c>
      <c r="B1048" s="220" t="s">
        <v>6858</v>
      </c>
      <c r="C1048" s="209" t="s">
        <v>4541</v>
      </c>
      <c r="D1048" s="210">
        <v>2860</v>
      </c>
      <c r="E1048" s="209" t="s">
        <v>5244</v>
      </c>
      <c r="F1048" s="210">
        <v>2860</v>
      </c>
      <c r="G1048" s="210">
        <v>0</v>
      </c>
      <c r="H1048" s="209" t="s">
        <v>4378</v>
      </c>
    </row>
    <row r="1049" spans="1:8" x14ac:dyDescent="0.25">
      <c r="A1049" s="208" t="s">
        <v>5066</v>
      </c>
      <c r="B1049" s="220" t="s">
        <v>6999</v>
      </c>
      <c r="C1049" s="209" t="s">
        <v>4541</v>
      </c>
      <c r="D1049" s="210">
        <v>3083.6</v>
      </c>
      <c r="E1049" s="209" t="s">
        <v>5066</v>
      </c>
      <c r="F1049" s="210">
        <v>3083.6</v>
      </c>
      <c r="G1049" s="210">
        <v>0</v>
      </c>
      <c r="H1049" s="209" t="s">
        <v>4378</v>
      </c>
    </row>
    <row r="1050" spans="1:8" x14ac:dyDescent="0.25">
      <c r="A1050" s="211" t="s">
        <v>6803</v>
      </c>
      <c r="B1050" s="221" t="s">
        <v>7122</v>
      </c>
      <c r="C1050" s="212" t="s">
        <v>4541</v>
      </c>
      <c r="D1050" s="213">
        <v>2860</v>
      </c>
      <c r="E1050" s="212" t="s">
        <v>6803</v>
      </c>
      <c r="F1050" s="213">
        <v>2860</v>
      </c>
      <c r="G1050" s="213">
        <v>0</v>
      </c>
      <c r="H1050" s="212" t="s">
        <v>4378</v>
      </c>
    </row>
    <row r="1051" spans="1:8" x14ac:dyDescent="0.25">
      <c r="A1051" s="211" t="s">
        <v>6803</v>
      </c>
      <c r="B1051" s="221" t="s">
        <v>7264</v>
      </c>
      <c r="C1051" s="212" t="s">
        <v>4541</v>
      </c>
      <c r="D1051" s="213">
        <v>6500</v>
      </c>
      <c r="E1051" s="212" t="s">
        <v>6039</v>
      </c>
      <c r="F1051" s="213">
        <v>6500</v>
      </c>
      <c r="G1051" s="213">
        <v>0</v>
      </c>
      <c r="H1051" s="212" t="s">
        <v>4378</v>
      </c>
    </row>
    <row r="1052" spans="1:8" x14ac:dyDescent="0.25">
      <c r="A1052" s="208" t="s">
        <v>4633</v>
      </c>
      <c r="B1052" s="220" t="s">
        <v>7886</v>
      </c>
      <c r="C1052" s="209" t="s">
        <v>5906</v>
      </c>
      <c r="D1052" s="210">
        <v>3600</v>
      </c>
      <c r="E1052" s="209" t="s">
        <v>4633</v>
      </c>
      <c r="F1052" s="210">
        <v>3600</v>
      </c>
      <c r="G1052" s="210">
        <v>0</v>
      </c>
      <c r="H1052" s="209" t="s">
        <v>4378</v>
      </c>
    </row>
    <row r="1053" spans="1:8" x14ac:dyDescent="0.25">
      <c r="A1053" s="211" t="s">
        <v>4643</v>
      </c>
      <c r="B1053" s="221" t="s">
        <v>5905</v>
      </c>
      <c r="C1053" s="212" t="s">
        <v>5906</v>
      </c>
      <c r="D1053" s="213">
        <v>1224</v>
      </c>
      <c r="E1053" s="212" t="s">
        <v>4643</v>
      </c>
      <c r="F1053" s="213">
        <v>1224</v>
      </c>
      <c r="G1053" s="213">
        <v>0</v>
      </c>
      <c r="H1053" s="212" t="s">
        <v>4378</v>
      </c>
    </row>
    <row r="1054" spans="1:8" x14ac:dyDescent="0.25">
      <c r="A1054" s="211" t="s">
        <v>5092</v>
      </c>
      <c r="B1054" s="221" t="s">
        <v>6847</v>
      </c>
      <c r="C1054" s="212" t="s">
        <v>5906</v>
      </c>
      <c r="D1054" s="213">
        <v>1092</v>
      </c>
      <c r="E1054" s="212" t="s">
        <v>5092</v>
      </c>
      <c r="F1054" s="213">
        <v>1092</v>
      </c>
      <c r="G1054" s="213">
        <v>0</v>
      </c>
      <c r="H1054" s="212" t="s">
        <v>4378</v>
      </c>
    </row>
    <row r="1055" spans="1:8" x14ac:dyDescent="0.25">
      <c r="A1055" s="211" t="s">
        <v>5838</v>
      </c>
      <c r="B1055" s="221" t="s">
        <v>6671</v>
      </c>
      <c r="C1055" s="212" t="s">
        <v>6672</v>
      </c>
      <c r="D1055" s="213">
        <v>17092.599999999999</v>
      </c>
      <c r="E1055" s="212" t="s">
        <v>5092</v>
      </c>
      <c r="F1055" s="213">
        <v>17092.599999999999</v>
      </c>
      <c r="G1055" s="213">
        <v>0</v>
      </c>
      <c r="H1055" s="212" t="s">
        <v>4378</v>
      </c>
    </row>
    <row r="1056" spans="1:8" x14ac:dyDescent="0.25">
      <c r="A1056" s="211" t="s">
        <v>4642</v>
      </c>
      <c r="B1056" s="221" t="s">
        <v>4998</v>
      </c>
      <c r="C1056" s="212" t="s">
        <v>4560</v>
      </c>
      <c r="D1056" s="213">
        <v>2132.8000000000002</v>
      </c>
      <c r="E1056" s="212" t="s">
        <v>4642</v>
      </c>
      <c r="F1056" s="213">
        <v>2132.8000000000002</v>
      </c>
      <c r="G1056" s="213">
        <v>0</v>
      </c>
      <c r="H1056" s="212" t="s">
        <v>4378</v>
      </c>
    </row>
    <row r="1057" spans="1:8" x14ac:dyDescent="0.25">
      <c r="A1057" s="208" t="s">
        <v>4649</v>
      </c>
      <c r="B1057" s="220" t="s">
        <v>7559</v>
      </c>
      <c r="C1057" s="209" t="s">
        <v>4560</v>
      </c>
      <c r="D1057" s="210">
        <v>1275.8</v>
      </c>
      <c r="E1057" s="209" t="s">
        <v>4649</v>
      </c>
      <c r="F1057" s="210">
        <v>1275.8</v>
      </c>
      <c r="G1057" s="210">
        <v>0</v>
      </c>
      <c r="H1057" s="209" t="s">
        <v>4378</v>
      </c>
    </row>
    <row r="1058" spans="1:8" x14ac:dyDescent="0.25">
      <c r="A1058" s="208" t="s">
        <v>4633</v>
      </c>
      <c r="B1058" s="220" t="s">
        <v>7898</v>
      </c>
      <c r="C1058" s="209" t="s">
        <v>4560</v>
      </c>
      <c r="D1058" s="210">
        <v>2681.4</v>
      </c>
      <c r="E1058" s="209" t="s">
        <v>4633</v>
      </c>
      <c r="F1058" s="210">
        <v>2681.4</v>
      </c>
      <c r="G1058" s="210">
        <v>0</v>
      </c>
      <c r="H1058" s="209" t="s">
        <v>4378</v>
      </c>
    </row>
    <row r="1059" spans="1:8" x14ac:dyDescent="0.25">
      <c r="A1059" s="211" t="s">
        <v>4635</v>
      </c>
      <c r="B1059" s="221" t="s">
        <v>4689</v>
      </c>
      <c r="C1059" s="212" t="s">
        <v>4560</v>
      </c>
      <c r="D1059" s="213">
        <v>584</v>
      </c>
      <c r="E1059" s="212" t="s">
        <v>4635</v>
      </c>
      <c r="F1059" s="213">
        <v>584</v>
      </c>
      <c r="G1059" s="213">
        <v>0</v>
      </c>
      <c r="H1059" s="212" t="s">
        <v>4378</v>
      </c>
    </row>
    <row r="1060" spans="1:8" x14ac:dyDescent="0.25">
      <c r="A1060" s="211" t="s">
        <v>4630</v>
      </c>
      <c r="B1060" s="221" t="s">
        <v>5573</v>
      </c>
      <c r="C1060" s="212" t="s">
        <v>4560</v>
      </c>
      <c r="D1060" s="213">
        <v>2304.5</v>
      </c>
      <c r="E1060" s="212" t="s">
        <v>4630</v>
      </c>
      <c r="F1060" s="213">
        <v>2304.5</v>
      </c>
      <c r="G1060" s="213">
        <v>0</v>
      </c>
      <c r="H1060" s="212" t="s">
        <v>4378</v>
      </c>
    </row>
    <row r="1061" spans="1:8" x14ac:dyDescent="0.25">
      <c r="A1061" s="211" t="s">
        <v>4645</v>
      </c>
      <c r="B1061" s="221" t="s">
        <v>5738</v>
      </c>
      <c r="C1061" s="212" t="s">
        <v>4560</v>
      </c>
      <c r="D1061" s="213">
        <v>947.2</v>
      </c>
      <c r="E1061" s="212" t="s">
        <v>4645</v>
      </c>
      <c r="F1061" s="213">
        <v>947.2</v>
      </c>
      <c r="G1061" s="213">
        <v>0</v>
      </c>
      <c r="H1061" s="212" t="s">
        <v>4378</v>
      </c>
    </row>
    <row r="1062" spans="1:8" x14ac:dyDescent="0.25">
      <c r="A1062" s="208" t="s">
        <v>4643</v>
      </c>
      <c r="B1062" s="220" t="s">
        <v>5907</v>
      </c>
      <c r="C1062" s="209" t="s">
        <v>4560</v>
      </c>
      <c r="D1062" s="210">
        <v>1033.2</v>
      </c>
      <c r="E1062" s="209" t="s">
        <v>4643</v>
      </c>
      <c r="F1062" s="210">
        <v>1033.2</v>
      </c>
      <c r="G1062" s="210">
        <v>0</v>
      </c>
      <c r="H1062" s="209" t="s">
        <v>4378</v>
      </c>
    </row>
    <row r="1063" spans="1:8" x14ac:dyDescent="0.25">
      <c r="A1063" s="211" t="s">
        <v>5793</v>
      </c>
      <c r="B1063" s="221" t="s">
        <v>6256</v>
      </c>
      <c r="C1063" s="212" t="s">
        <v>4560</v>
      </c>
      <c r="D1063" s="213">
        <v>1409.4</v>
      </c>
      <c r="E1063" s="212" t="s">
        <v>5793</v>
      </c>
      <c r="F1063" s="213">
        <v>1409.4</v>
      </c>
      <c r="G1063" s="213">
        <v>0</v>
      </c>
      <c r="H1063" s="212" t="s">
        <v>4378</v>
      </c>
    </row>
    <row r="1064" spans="1:8" x14ac:dyDescent="0.25">
      <c r="A1064" s="211" t="s">
        <v>4696</v>
      </c>
      <c r="B1064" s="221" t="s">
        <v>6358</v>
      </c>
      <c r="C1064" s="212" t="s">
        <v>4560</v>
      </c>
      <c r="D1064" s="213">
        <v>1945.2</v>
      </c>
      <c r="E1064" s="212" t="s">
        <v>4696</v>
      </c>
      <c r="F1064" s="213">
        <v>1945.2</v>
      </c>
      <c r="G1064" s="213">
        <v>0</v>
      </c>
      <c r="H1064" s="212" t="s">
        <v>4378</v>
      </c>
    </row>
    <row r="1065" spans="1:8" x14ac:dyDescent="0.25">
      <c r="A1065" s="211" t="s">
        <v>5838</v>
      </c>
      <c r="B1065" s="221" t="s">
        <v>6686</v>
      </c>
      <c r="C1065" s="212" t="s">
        <v>4560</v>
      </c>
      <c r="D1065" s="213">
        <v>729</v>
      </c>
      <c r="E1065" s="212" t="s">
        <v>5838</v>
      </c>
      <c r="F1065" s="213">
        <v>729</v>
      </c>
      <c r="G1065" s="213">
        <v>0</v>
      </c>
      <c r="H1065" s="212" t="s">
        <v>4378</v>
      </c>
    </row>
    <row r="1066" spans="1:8" x14ac:dyDescent="0.25">
      <c r="A1066" s="211" t="s">
        <v>5092</v>
      </c>
      <c r="B1066" s="221" t="s">
        <v>6824</v>
      </c>
      <c r="C1066" s="212" t="s">
        <v>4560</v>
      </c>
      <c r="D1066" s="213">
        <v>1105</v>
      </c>
      <c r="E1066" s="212" t="s">
        <v>5092</v>
      </c>
      <c r="F1066" s="213">
        <v>1105</v>
      </c>
      <c r="G1066" s="213">
        <v>0</v>
      </c>
      <c r="H1066" s="212" t="s">
        <v>4378</v>
      </c>
    </row>
    <row r="1067" spans="1:8" x14ac:dyDescent="0.25">
      <c r="A1067" s="211" t="s">
        <v>5066</v>
      </c>
      <c r="B1067" s="221" t="s">
        <v>7116</v>
      </c>
      <c r="C1067" s="212" t="s">
        <v>4560</v>
      </c>
      <c r="D1067" s="213">
        <v>2634.6</v>
      </c>
      <c r="E1067" s="212" t="s">
        <v>5066</v>
      </c>
      <c r="F1067" s="213">
        <v>2634.6</v>
      </c>
      <c r="G1067" s="213">
        <v>0</v>
      </c>
      <c r="H1067" s="212" t="s">
        <v>4378</v>
      </c>
    </row>
    <row r="1068" spans="1:8" x14ac:dyDescent="0.25">
      <c r="A1068" s="208" t="s">
        <v>6803</v>
      </c>
      <c r="B1068" s="220" t="s">
        <v>7249</v>
      </c>
      <c r="C1068" s="209" t="s">
        <v>4560</v>
      </c>
      <c r="D1068" s="210">
        <v>3149.5</v>
      </c>
      <c r="E1068" s="209" t="s">
        <v>6803</v>
      </c>
      <c r="F1068" s="210">
        <v>3149.5</v>
      </c>
      <c r="G1068" s="210">
        <v>0</v>
      </c>
      <c r="H1068" s="209" t="s">
        <v>4378</v>
      </c>
    </row>
    <row r="1069" spans="1:8" x14ac:dyDescent="0.25">
      <c r="A1069" s="208" t="s">
        <v>6803</v>
      </c>
      <c r="B1069" s="220" t="s">
        <v>7257</v>
      </c>
      <c r="C1069" s="209" t="s">
        <v>4560</v>
      </c>
      <c r="D1069" s="210">
        <v>452.4</v>
      </c>
      <c r="E1069" s="209" t="s">
        <v>6803</v>
      </c>
      <c r="F1069" s="210">
        <v>452.4</v>
      </c>
      <c r="G1069" s="210">
        <v>0</v>
      </c>
      <c r="H1069" s="209" t="s">
        <v>4378</v>
      </c>
    </row>
    <row r="1070" spans="1:8" x14ac:dyDescent="0.25">
      <c r="A1070" s="211" t="s">
        <v>4642</v>
      </c>
      <c r="B1070" s="221" t="s">
        <v>7458</v>
      </c>
      <c r="C1070" s="212" t="s">
        <v>4503</v>
      </c>
      <c r="D1070" s="213">
        <v>0</v>
      </c>
      <c r="E1070" s="212" t="s">
        <v>4416</v>
      </c>
      <c r="F1070" s="213">
        <v>0</v>
      </c>
      <c r="G1070" s="213">
        <v>0</v>
      </c>
      <c r="H1070" s="212" t="s">
        <v>37</v>
      </c>
    </row>
    <row r="1071" spans="1:8" x14ac:dyDescent="0.25">
      <c r="A1071" s="208" t="s">
        <v>4642</v>
      </c>
      <c r="B1071" s="220" t="s">
        <v>7469</v>
      </c>
      <c r="C1071" s="209" t="s">
        <v>4503</v>
      </c>
      <c r="D1071" s="210">
        <v>19094.5</v>
      </c>
      <c r="E1071" s="209" t="s">
        <v>4642</v>
      </c>
      <c r="F1071" s="210">
        <v>19094.5</v>
      </c>
      <c r="G1071" s="210">
        <v>0</v>
      </c>
      <c r="H1071" s="209" t="s">
        <v>4378</v>
      </c>
    </row>
    <row r="1072" spans="1:8" x14ac:dyDescent="0.25">
      <c r="A1072" s="208" t="s">
        <v>4638</v>
      </c>
      <c r="B1072" s="220" t="s">
        <v>7338</v>
      </c>
      <c r="C1072" s="209" t="s">
        <v>4503</v>
      </c>
      <c r="D1072" s="210">
        <v>19377.7</v>
      </c>
      <c r="E1072" s="209" t="s">
        <v>4638</v>
      </c>
      <c r="F1072" s="210">
        <v>19377.7</v>
      </c>
      <c r="G1072" s="210">
        <v>0</v>
      </c>
      <c r="H1072" s="209" t="s">
        <v>4378</v>
      </c>
    </row>
    <row r="1073" spans="1:8" x14ac:dyDescent="0.25">
      <c r="A1073" s="211" t="s">
        <v>4638</v>
      </c>
      <c r="B1073" s="221" t="s">
        <v>7341</v>
      </c>
      <c r="C1073" s="212" t="s">
        <v>4503</v>
      </c>
      <c r="D1073" s="213">
        <v>2411.1</v>
      </c>
      <c r="E1073" s="212" t="s">
        <v>4638</v>
      </c>
      <c r="F1073" s="213">
        <v>2411.1</v>
      </c>
      <c r="G1073" s="213">
        <v>0</v>
      </c>
      <c r="H1073" s="212" t="s">
        <v>4378</v>
      </c>
    </row>
    <row r="1074" spans="1:8" x14ac:dyDescent="0.25">
      <c r="A1074" s="208" t="s">
        <v>4638</v>
      </c>
      <c r="B1074" s="220" t="s">
        <v>7362</v>
      </c>
      <c r="C1074" s="209" t="s">
        <v>4503</v>
      </c>
      <c r="D1074" s="210">
        <v>7508.1</v>
      </c>
      <c r="E1074" s="209" t="s">
        <v>4638</v>
      </c>
      <c r="F1074" s="210">
        <v>7508.1</v>
      </c>
      <c r="G1074" s="210">
        <v>0</v>
      </c>
      <c r="H1074" s="209" t="s">
        <v>4378</v>
      </c>
    </row>
    <row r="1075" spans="1:8" x14ac:dyDescent="0.25">
      <c r="A1075" s="211" t="s">
        <v>4633</v>
      </c>
      <c r="B1075" s="221" t="s">
        <v>7758</v>
      </c>
      <c r="C1075" s="212" t="s">
        <v>4503</v>
      </c>
      <c r="D1075" s="213">
        <v>22711.7</v>
      </c>
      <c r="E1075" s="212" t="s">
        <v>4633</v>
      </c>
      <c r="F1075" s="213">
        <v>22711.7</v>
      </c>
      <c r="G1075" s="213">
        <v>0</v>
      </c>
      <c r="H1075" s="212" t="s">
        <v>4378</v>
      </c>
    </row>
    <row r="1076" spans="1:8" x14ac:dyDescent="0.25">
      <c r="A1076" s="211" t="s">
        <v>4634</v>
      </c>
      <c r="B1076" s="221" t="s">
        <v>4763</v>
      </c>
      <c r="C1076" s="212" t="s">
        <v>4503</v>
      </c>
      <c r="D1076" s="213">
        <v>27631.1</v>
      </c>
      <c r="E1076" s="212" t="s">
        <v>4634</v>
      </c>
      <c r="F1076" s="213">
        <v>27631.1</v>
      </c>
      <c r="G1076" s="213">
        <v>0</v>
      </c>
      <c r="H1076" s="212" t="s">
        <v>4378</v>
      </c>
    </row>
    <row r="1077" spans="1:8" x14ac:dyDescent="0.25">
      <c r="A1077" s="208" t="s">
        <v>4604</v>
      </c>
      <c r="B1077" s="220" t="s">
        <v>4967</v>
      </c>
      <c r="C1077" s="209" t="s">
        <v>4503</v>
      </c>
      <c r="D1077" s="210">
        <v>0</v>
      </c>
      <c r="E1077" s="209" t="s">
        <v>4416</v>
      </c>
      <c r="F1077" s="210">
        <v>0</v>
      </c>
      <c r="G1077" s="210">
        <v>0</v>
      </c>
      <c r="H1077" s="209" t="s">
        <v>37</v>
      </c>
    </row>
    <row r="1078" spans="1:8" x14ac:dyDescent="0.25">
      <c r="A1078" s="208" t="s">
        <v>4604</v>
      </c>
      <c r="B1078" s="220" t="s">
        <v>4969</v>
      </c>
      <c r="C1078" s="209" t="s">
        <v>4503</v>
      </c>
      <c r="D1078" s="210">
        <v>17172.2</v>
      </c>
      <c r="E1078" s="209" t="s">
        <v>4604</v>
      </c>
      <c r="F1078" s="210">
        <v>17172.2</v>
      </c>
      <c r="G1078" s="210">
        <v>0</v>
      </c>
      <c r="H1078" s="209" t="s">
        <v>4378</v>
      </c>
    </row>
    <row r="1079" spans="1:8" x14ac:dyDescent="0.25">
      <c r="A1079" s="211" t="s">
        <v>4639</v>
      </c>
      <c r="B1079" s="221" t="s">
        <v>5318</v>
      </c>
      <c r="C1079" s="212" t="s">
        <v>4503</v>
      </c>
      <c r="D1079" s="213">
        <v>30042.3</v>
      </c>
      <c r="E1079" s="212" t="s">
        <v>4639</v>
      </c>
      <c r="F1079" s="213">
        <v>30042.3</v>
      </c>
      <c r="G1079" s="213">
        <v>0</v>
      </c>
      <c r="H1079" s="212" t="s">
        <v>4378</v>
      </c>
    </row>
    <row r="1080" spans="1:8" x14ac:dyDescent="0.25">
      <c r="A1080" s="211" t="s">
        <v>4641</v>
      </c>
      <c r="B1080" s="221" t="s">
        <v>5637</v>
      </c>
      <c r="C1080" s="212" t="s">
        <v>4503</v>
      </c>
      <c r="D1080" s="213">
        <v>9039.6</v>
      </c>
      <c r="E1080" s="212" t="s">
        <v>4641</v>
      </c>
      <c r="F1080" s="213">
        <v>9039.6</v>
      </c>
      <c r="G1080" s="213">
        <v>0</v>
      </c>
      <c r="H1080" s="212" t="s">
        <v>4378</v>
      </c>
    </row>
    <row r="1081" spans="1:8" x14ac:dyDescent="0.25">
      <c r="A1081" s="211" t="s">
        <v>4645</v>
      </c>
      <c r="B1081" s="221" t="s">
        <v>5732</v>
      </c>
      <c r="C1081" s="212" t="s">
        <v>4503</v>
      </c>
      <c r="D1081" s="213">
        <v>14664.8</v>
      </c>
      <c r="E1081" s="212" t="s">
        <v>4645</v>
      </c>
      <c r="F1081" s="213">
        <v>14664.8</v>
      </c>
      <c r="G1081" s="213">
        <v>0</v>
      </c>
      <c r="H1081" s="212" t="s">
        <v>4378</v>
      </c>
    </row>
    <row r="1082" spans="1:8" x14ac:dyDescent="0.25">
      <c r="A1082" s="208" t="s">
        <v>4648</v>
      </c>
      <c r="B1082" s="220" t="s">
        <v>5934</v>
      </c>
      <c r="C1082" s="209" t="s">
        <v>4503</v>
      </c>
      <c r="D1082" s="210">
        <v>20013.3</v>
      </c>
      <c r="E1082" s="209" t="s">
        <v>4648</v>
      </c>
      <c r="F1082" s="210">
        <v>20013.3</v>
      </c>
      <c r="G1082" s="210">
        <v>0</v>
      </c>
      <c r="H1082" s="209" t="s">
        <v>4378</v>
      </c>
    </row>
    <row r="1083" spans="1:8" x14ac:dyDescent="0.25">
      <c r="A1083" s="208" t="s">
        <v>4821</v>
      </c>
      <c r="B1083" s="220" t="s">
        <v>6091</v>
      </c>
      <c r="C1083" s="209" t="s">
        <v>4503</v>
      </c>
      <c r="D1083" s="210">
        <v>5538</v>
      </c>
      <c r="E1083" s="209" t="s">
        <v>4821</v>
      </c>
      <c r="F1083" s="210">
        <v>5538</v>
      </c>
      <c r="G1083" s="210">
        <v>0</v>
      </c>
      <c r="H1083" s="209" t="s">
        <v>4378</v>
      </c>
    </row>
    <row r="1084" spans="1:8" x14ac:dyDescent="0.25">
      <c r="A1084" s="211" t="s">
        <v>4696</v>
      </c>
      <c r="B1084" s="221" t="s">
        <v>6383</v>
      </c>
      <c r="C1084" s="212" t="s">
        <v>4503</v>
      </c>
      <c r="D1084" s="213">
        <v>23515.9</v>
      </c>
      <c r="E1084" s="212" t="s">
        <v>5395</v>
      </c>
      <c r="F1084" s="213">
        <v>23515.9</v>
      </c>
      <c r="G1084" s="213">
        <v>0</v>
      </c>
      <c r="H1084" s="212" t="s">
        <v>4378</v>
      </c>
    </row>
    <row r="1085" spans="1:8" x14ac:dyDescent="0.25">
      <c r="A1085" s="208" t="s">
        <v>6409</v>
      </c>
      <c r="B1085" s="220" t="s">
        <v>6572</v>
      </c>
      <c r="C1085" s="209" t="s">
        <v>4503</v>
      </c>
      <c r="D1085" s="210">
        <v>28187.9</v>
      </c>
      <c r="E1085" s="209" t="s">
        <v>6409</v>
      </c>
      <c r="F1085" s="210">
        <v>28187.9</v>
      </c>
      <c r="G1085" s="210">
        <v>0</v>
      </c>
      <c r="H1085" s="209" t="s">
        <v>4378</v>
      </c>
    </row>
    <row r="1086" spans="1:8" x14ac:dyDescent="0.25">
      <c r="A1086" s="208" t="s">
        <v>5092</v>
      </c>
      <c r="B1086" s="220" t="s">
        <v>6794</v>
      </c>
      <c r="C1086" s="209" t="s">
        <v>4503</v>
      </c>
      <c r="D1086" s="210">
        <v>31308.3</v>
      </c>
      <c r="E1086" s="209" t="s">
        <v>5092</v>
      </c>
      <c r="F1086" s="210">
        <v>31308.3</v>
      </c>
      <c r="G1086" s="210">
        <v>0</v>
      </c>
      <c r="H1086" s="209" t="s">
        <v>4378</v>
      </c>
    </row>
    <row r="1087" spans="1:8" x14ac:dyDescent="0.25">
      <c r="A1087" s="208" t="s">
        <v>5066</v>
      </c>
      <c r="B1087" s="220" t="s">
        <v>7051</v>
      </c>
      <c r="C1087" s="209" t="s">
        <v>4503</v>
      </c>
      <c r="D1087" s="210">
        <v>15137.5</v>
      </c>
      <c r="E1087" s="209" t="s">
        <v>5066</v>
      </c>
      <c r="F1087" s="210">
        <v>15137.5</v>
      </c>
      <c r="G1087" s="210">
        <v>0</v>
      </c>
      <c r="H1087" s="209" t="s">
        <v>4378</v>
      </c>
    </row>
    <row r="1088" spans="1:8" x14ac:dyDescent="0.25">
      <c r="A1088" s="208" t="s">
        <v>5066</v>
      </c>
      <c r="B1088" s="220" t="s">
        <v>7067</v>
      </c>
      <c r="C1088" s="209" t="s">
        <v>4503</v>
      </c>
      <c r="D1088" s="210">
        <v>5820</v>
      </c>
      <c r="E1088" s="209" t="s">
        <v>5066</v>
      </c>
      <c r="F1088" s="210">
        <v>5820</v>
      </c>
      <c r="G1088" s="210">
        <v>0</v>
      </c>
      <c r="H1088" s="209" t="s">
        <v>4378</v>
      </c>
    </row>
    <row r="1089" spans="1:8" x14ac:dyDescent="0.25">
      <c r="A1089" s="211" t="s">
        <v>4642</v>
      </c>
      <c r="B1089" s="221" t="s">
        <v>5563</v>
      </c>
      <c r="C1089" s="212" t="s">
        <v>4421</v>
      </c>
      <c r="D1089" s="213">
        <v>32749.7</v>
      </c>
      <c r="E1089" s="212" t="s">
        <v>4642</v>
      </c>
      <c r="F1089" s="213">
        <v>32749.7</v>
      </c>
      <c r="G1089" s="213">
        <v>0</v>
      </c>
      <c r="H1089" s="212" t="s">
        <v>4378</v>
      </c>
    </row>
    <row r="1090" spans="1:8" x14ac:dyDescent="0.25">
      <c r="A1090" s="211" t="s">
        <v>4632</v>
      </c>
      <c r="B1090" s="221" t="s">
        <v>6086</v>
      </c>
      <c r="C1090" s="212" t="s">
        <v>4421</v>
      </c>
      <c r="D1090" s="213">
        <v>1047.6199999999999</v>
      </c>
      <c r="E1090" s="212" t="s">
        <v>4632</v>
      </c>
      <c r="F1090" s="213">
        <v>1047.6199999999999</v>
      </c>
      <c r="G1090" s="213">
        <v>0</v>
      </c>
      <c r="H1090" s="212" t="s">
        <v>4378</v>
      </c>
    </row>
    <row r="1091" spans="1:8" x14ac:dyDescent="0.25">
      <c r="A1091" s="208" t="s">
        <v>4638</v>
      </c>
      <c r="B1091" s="220" t="s">
        <v>7384</v>
      </c>
      <c r="C1091" s="209" t="s">
        <v>4421</v>
      </c>
      <c r="D1091" s="210">
        <v>9637.2999999999993</v>
      </c>
      <c r="E1091" s="209" t="s">
        <v>4638</v>
      </c>
      <c r="F1091" s="210">
        <v>9637.2999999999993</v>
      </c>
      <c r="G1091" s="210">
        <v>0</v>
      </c>
      <c r="H1091" s="209" t="s">
        <v>4378</v>
      </c>
    </row>
    <row r="1092" spans="1:8" x14ac:dyDescent="0.25">
      <c r="A1092" s="208" t="s">
        <v>4649</v>
      </c>
      <c r="B1092" s="220" t="s">
        <v>7533</v>
      </c>
      <c r="C1092" s="209" t="s">
        <v>4421</v>
      </c>
      <c r="D1092" s="210">
        <v>8773.2000000000007</v>
      </c>
      <c r="E1092" s="209" t="s">
        <v>4649</v>
      </c>
      <c r="F1092" s="210">
        <v>8773.2000000000007</v>
      </c>
      <c r="G1092" s="210">
        <v>0</v>
      </c>
      <c r="H1092" s="209" t="s">
        <v>4378</v>
      </c>
    </row>
    <row r="1093" spans="1:8" x14ac:dyDescent="0.25">
      <c r="A1093" s="211" t="s">
        <v>4646</v>
      </c>
      <c r="B1093" s="221" t="s">
        <v>7656</v>
      </c>
      <c r="C1093" s="212" t="s">
        <v>4421</v>
      </c>
      <c r="D1093" s="213">
        <v>10970.4</v>
      </c>
      <c r="E1093" s="212" t="s">
        <v>4646</v>
      </c>
      <c r="F1093" s="213">
        <v>10970.4</v>
      </c>
      <c r="G1093" s="213">
        <v>0</v>
      </c>
      <c r="H1093" s="212" t="s">
        <v>4378</v>
      </c>
    </row>
    <row r="1094" spans="1:8" x14ac:dyDescent="0.25">
      <c r="A1094" s="208" t="s">
        <v>4633</v>
      </c>
      <c r="B1094" s="220" t="s">
        <v>7786</v>
      </c>
      <c r="C1094" s="209" t="s">
        <v>4421</v>
      </c>
      <c r="D1094" s="210">
        <v>10639.4</v>
      </c>
      <c r="E1094" s="209" t="s">
        <v>4633</v>
      </c>
      <c r="F1094" s="210">
        <v>10639.4</v>
      </c>
      <c r="G1094" s="210">
        <v>0</v>
      </c>
      <c r="H1094" s="209" t="s">
        <v>4378</v>
      </c>
    </row>
    <row r="1095" spans="1:8" x14ac:dyDescent="0.25">
      <c r="A1095" s="211" t="s">
        <v>4635</v>
      </c>
      <c r="B1095" s="221" t="s">
        <v>7945</v>
      </c>
      <c r="C1095" s="212" t="s">
        <v>4421</v>
      </c>
      <c r="D1095" s="213">
        <v>8414.4</v>
      </c>
      <c r="E1095" s="212" t="s">
        <v>4635</v>
      </c>
      <c r="F1095" s="213">
        <v>8414.4</v>
      </c>
      <c r="G1095" s="213">
        <v>0</v>
      </c>
      <c r="H1095" s="212" t="s">
        <v>4378</v>
      </c>
    </row>
    <row r="1096" spans="1:8" x14ac:dyDescent="0.25">
      <c r="A1096" s="208" t="s">
        <v>4634</v>
      </c>
      <c r="B1096" s="220" t="s">
        <v>4760</v>
      </c>
      <c r="C1096" s="209" t="s">
        <v>4421</v>
      </c>
      <c r="D1096" s="210">
        <v>1432</v>
      </c>
      <c r="E1096" s="209" t="s">
        <v>4634</v>
      </c>
      <c r="F1096" s="210">
        <v>1432</v>
      </c>
      <c r="G1096" s="210">
        <v>0</v>
      </c>
      <c r="H1096" s="209" t="s">
        <v>4378</v>
      </c>
    </row>
    <row r="1097" spans="1:8" x14ac:dyDescent="0.25">
      <c r="A1097" s="208" t="s">
        <v>4604</v>
      </c>
      <c r="B1097" s="220" t="s">
        <v>4951</v>
      </c>
      <c r="C1097" s="209" t="s">
        <v>4421</v>
      </c>
      <c r="D1097" s="210">
        <v>18932.599999999999</v>
      </c>
      <c r="E1097" s="209" t="s">
        <v>4604</v>
      </c>
      <c r="F1097" s="210">
        <v>18932.599999999999</v>
      </c>
      <c r="G1097" s="210">
        <v>0</v>
      </c>
      <c r="H1097" s="209" t="s">
        <v>4378</v>
      </c>
    </row>
    <row r="1098" spans="1:8" x14ac:dyDescent="0.25">
      <c r="A1098" s="208" t="s">
        <v>4640</v>
      </c>
      <c r="B1098" s="220" t="s">
        <v>5073</v>
      </c>
      <c r="C1098" s="209" t="s">
        <v>4421</v>
      </c>
      <c r="D1098" s="210">
        <v>10592.4</v>
      </c>
      <c r="E1098" s="209" t="s">
        <v>4640</v>
      </c>
      <c r="F1098" s="210">
        <v>10592.4</v>
      </c>
      <c r="G1098" s="210">
        <v>0</v>
      </c>
      <c r="H1098" s="209" t="s">
        <v>4378</v>
      </c>
    </row>
    <row r="1099" spans="1:8" x14ac:dyDescent="0.25">
      <c r="A1099" s="211" t="s">
        <v>4746</v>
      </c>
      <c r="B1099" s="221" t="s">
        <v>5194</v>
      </c>
      <c r="C1099" s="212" t="s">
        <v>4421</v>
      </c>
      <c r="D1099" s="213">
        <v>1214.0999999999999</v>
      </c>
      <c r="E1099" s="212" t="s">
        <v>4746</v>
      </c>
      <c r="F1099" s="213">
        <v>1214.0999999999999</v>
      </c>
      <c r="G1099" s="213">
        <v>0</v>
      </c>
      <c r="H1099" s="212" t="s">
        <v>4378</v>
      </c>
    </row>
    <row r="1100" spans="1:8" x14ac:dyDescent="0.25">
      <c r="A1100" s="208" t="s">
        <v>4639</v>
      </c>
      <c r="B1100" s="220" t="s">
        <v>5345</v>
      </c>
      <c r="C1100" s="209" t="s">
        <v>4421</v>
      </c>
      <c r="D1100" s="210">
        <v>9941</v>
      </c>
      <c r="E1100" s="209" t="s">
        <v>4639</v>
      </c>
      <c r="F1100" s="210">
        <v>9941</v>
      </c>
      <c r="G1100" s="210">
        <v>0</v>
      </c>
      <c r="H1100" s="209" t="s">
        <v>4378</v>
      </c>
    </row>
    <row r="1101" spans="1:8" x14ac:dyDescent="0.25">
      <c r="A1101" s="211" t="s">
        <v>4630</v>
      </c>
      <c r="B1101" s="221" t="s">
        <v>5475</v>
      </c>
      <c r="C1101" s="212" t="s">
        <v>4421</v>
      </c>
      <c r="D1101" s="213">
        <v>0</v>
      </c>
      <c r="E1101" s="212" t="s">
        <v>4416</v>
      </c>
      <c r="F1101" s="213">
        <v>0</v>
      </c>
      <c r="G1101" s="213">
        <v>0</v>
      </c>
      <c r="H1101" s="212" t="s">
        <v>37</v>
      </c>
    </row>
    <row r="1102" spans="1:8" x14ac:dyDescent="0.25">
      <c r="A1102" s="211" t="s">
        <v>4630</v>
      </c>
      <c r="B1102" s="221" t="s">
        <v>5539</v>
      </c>
      <c r="C1102" s="212" t="s">
        <v>4421</v>
      </c>
      <c r="D1102" s="213">
        <v>11828.7</v>
      </c>
      <c r="E1102" s="212" t="s">
        <v>4630</v>
      </c>
      <c r="F1102" s="213">
        <v>11828.7</v>
      </c>
      <c r="G1102" s="213">
        <v>0</v>
      </c>
      <c r="H1102" s="212" t="s">
        <v>4378</v>
      </c>
    </row>
    <row r="1103" spans="1:8" x14ac:dyDescent="0.25">
      <c r="A1103" s="208" t="s">
        <v>4641</v>
      </c>
      <c r="B1103" s="220" t="s">
        <v>5646</v>
      </c>
      <c r="C1103" s="209" t="s">
        <v>4421</v>
      </c>
      <c r="D1103" s="210">
        <v>6187.8</v>
      </c>
      <c r="E1103" s="209" t="s">
        <v>4641</v>
      </c>
      <c r="F1103" s="210">
        <v>6187.8</v>
      </c>
      <c r="G1103" s="210">
        <v>0</v>
      </c>
      <c r="H1103" s="209" t="s">
        <v>4378</v>
      </c>
    </row>
    <row r="1104" spans="1:8" x14ac:dyDescent="0.25">
      <c r="A1104" s="208" t="s">
        <v>4645</v>
      </c>
      <c r="B1104" s="220" t="s">
        <v>5758</v>
      </c>
      <c r="C1104" s="209" t="s">
        <v>4421</v>
      </c>
      <c r="D1104" s="210">
        <v>2519.4</v>
      </c>
      <c r="E1104" s="209" t="s">
        <v>4645</v>
      </c>
      <c r="F1104" s="210">
        <v>2519.4</v>
      </c>
      <c r="G1104" s="210">
        <v>0</v>
      </c>
      <c r="H1104" s="209" t="s">
        <v>4378</v>
      </c>
    </row>
    <row r="1105" spans="1:8" x14ac:dyDescent="0.25">
      <c r="A1105" s="211" t="s">
        <v>4643</v>
      </c>
      <c r="B1105" s="221" t="s">
        <v>5853</v>
      </c>
      <c r="C1105" s="212" t="s">
        <v>4421</v>
      </c>
      <c r="D1105" s="213">
        <v>9273.4</v>
      </c>
      <c r="E1105" s="212" t="s">
        <v>4643</v>
      </c>
      <c r="F1105" s="213">
        <v>9273.4</v>
      </c>
      <c r="G1105" s="213">
        <v>0</v>
      </c>
      <c r="H1105" s="212" t="s">
        <v>4378</v>
      </c>
    </row>
    <row r="1106" spans="1:8" x14ac:dyDescent="0.25">
      <c r="A1106" s="211" t="s">
        <v>4648</v>
      </c>
      <c r="B1106" s="221" t="s">
        <v>5959</v>
      </c>
      <c r="C1106" s="212" t="s">
        <v>4421</v>
      </c>
      <c r="D1106" s="213">
        <v>4375.7</v>
      </c>
      <c r="E1106" s="212" t="s">
        <v>4648</v>
      </c>
      <c r="F1106" s="213">
        <v>4375.7</v>
      </c>
      <c r="G1106" s="213">
        <v>0</v>
      </c>
      <c r="H1106" s="212" t="s">
        <v>4378</v>
      </c>
    </row>
    <row r="1107" spans="1:8" x14ac:dyDescent="0.25">
      <c r="A1107" s="208" t="s">
        <v>4821</v>
      </c>
      <c r="B1107" s="220" t="s">
        <v>6060</v>
      </c>
      <c r="C1107" s="209" t="s">
        <v>4421</v>
      </c>
      <c r="D1107" s="210">
        <v>10216.5</v>
      </c>
      <c r="E1107" s="209" t="s">
        <v>4821</v>
      </c>
      <c r="F1107" s="210">
        <v>10216.5</v>
      </c>
      <c r="G1107" s="210">
        <v>0</v>
      </c>
      <c r="H1107" s="209" t="s">
        <v>4378</v>
      </c>
    </row>
    <row r="1108" spans="1:8" x14ac:dyDescent="0.25">
      <c r="A1108" s="208" t="s">
        <v>5793</v>
      </c>
      <c r="B1108" s="220" t="s">
        <v>6159</v>
      </c>
      <c r="C1108" s="209" t="s">
        <v>4421</v>
      </c>
      <c r="D1108" s="210">
        <v>20051.599999999999</v>
      </c>
      <c r="E1108" s="209" t="s">
        <v>5793</v>
      </c>
      <c r="F1108" s="210">
        <v>20051.599999999999</v>
      </c>
      <c r="G1108" s="210">
        <v>0</v>
      </c>
      <c r="H1108" s="209" t="s">
        <v>4378</v>
      </c>
    </row>
    <row r="1109" spans="1:8" x14ac:dyDescent="0.25">
      <c r="A1109" s="208" t="s">
        <v>4696</v>
      </c>
      <c r="B1109" s="220" t="s">
        <v>6296</v>
      </c>
      <c r="C1109" s="209" t="s">
        <v>4421</v>
      </c>
      <c r="D1109" s="210">
        <v>11137.8</v>
      </c>
      <c r="E1109" s="209" t="s">
        <v>4696</v>
      </c>
      <c r="F1109" s="210">
        <v>11137.8</v>
      </c>
      <c r="G1109" s="210">
        <v>0</v>
      </c>
      <c r="H1109" s="209" t="s">
        <v>4378</v>
      </c>
    </row>
    <row r="1110" spans="1:8" x14ac:dyDescent="0.25">
      <c r="A1110" s="208" t="s">
        <v>5838</v>
      </c>
      <c r="B1110" s="220" t="s">
        <v>6660</v>
      </c>
      <c r="C1110" s="209" t="s">
        <v>4421</v>
      </c>
      <c r="D1110" s="210">
        <v>2313</v>
      </c>
      <c r="E1110" s="209" t="s">
        <v>5838</v>
      </c>
      <c r="F1110" s="210">
        <v>2313</v>
      </c>
      <c r="G1110" s="210">
        <v>0</v>
      </c>
      <c r="H1110" s="209" t="s">
        <v>4378</v>
      </c>
    </row>
    <row r="1111" spans="1:8" x14ac:dyDescent="0.25">
      <c r="A1111" s="211" t="s">
        <v>5838</v>
      </c>
      <c r="B1111" s="221" t="s">
        <v>6661</v>
      </c>
      <c r="C1111" s="212" t="s">
        <v>4421</v>
      </c>
      <c r="D1111" s="213">
        <v>12309.6</v>
      </c>
      <c r="E1111" s="212" t="s">
        <v>5838</v>
      </c>
      <c r="F1111" s="213">
        <v>12309.6</v>
      </c>
      <c r="G1111" s="213">
        <v>0</v>
      </c>
      <c r="H1111" s="212" t="s">
        <v>4378</v>
      </c>
    </row>
    <row r="1112" spans="1:8" x14ac:dyDescent="0.25">
      <c r="A1112" s="211" t="s">
        <v>5092</v>
      </c>
      <c r="B1112" s="221" t="s">
        <v>6771</v>
      </c>
      <c r="C1112" s="212" t="s">
        <v>4421</v>
      </c>
      <c r="D1112" s="213">
        <v>7559.7</v>
      </c>
      <c r="E1112" s="212" t="s">
        <v>5092</v>
      </c>
      <c r="F1112" s="213">
        <v>7559.7</v>
      </c>
      <c r="G1112" s="213">
        <v>0</v>
      </c>
      <c r="H1112" s="212" t="s">
        <v>4378</v>
      </c>
    </row>
    <row r="1113" spans="1:8" x14ac:dyDescent="0.25">
      <c r="A1113" s="211" t="s">
        <v>5066</v>
      </c>
      <c r="B1113" s="221" t="s">
        <v>7026</v>
      </c>
      <c r="C1113" s="212" t="s">
        <v>4421</v>
      </c>
      <c r="D1113" s="213">
        <v>23139</v>
      </c>
      <c r="E1113" s="212" t="s">
        <v>5066</v>
      </c>
      <c r="F1113" s="213">
        <v>23139</v>
      </c>
      <c r="G1113" s="213">
        <v>0</v>
      </c>
      <c r="H1113" s="212" t="s">
        <v>4378</v>
      </c>
    </row>
    <row r="1114" spans="1:8" x14ac:dyDescent="0.25">
      <c r="A1114" s="208" t="s">
        <v>6803</v>
      </c>
      <c r="B1114" s="220" t="s">
        <v>7165</v>
      </c>
      <c r="C1114" s="209" t="s">
        <v>4421</v>
      </c>
      <c r="D1114" s="210">
        <v>0</v>
      </c>
      <c r="E1114" s="209" t="s">
        <v>4416</v>
      </c>
      <c r="F1114" s="210">
        <v>0</v>
      </c>
      <c r="G1114" s="210">
        <v>0</v>
      </c>
      <c r="H1114" s="209" t="s">
        <v>37</v>
      </c>
    </row>
    <row r="1115" spans="1:8" x14ac:dyDescent="0.25">
      <c r="A1115" s="211" t="s">
        <v>4642</v>
      </c>
      <c r="B1115" s="221" t="s">
        <v>7825</v>
      </c>
      <c r="C1115" s="212" t="s">
        <v>4468</v>
      </c>
      <c r="D1115" s="213">
        <v>11055.6</v>
      </c>
      <c r="E1115" s="212" t="s">
        <v>4632</v>
      </c>
      <c r="F1115" s="213">
        <v>11055.6</v>
      </c>
      <c r="G1115" s="213">
        <v>0</v>
      </c>
      <c r="H1115" s="212" t="s">
        <v>4378</v>
      </c>
    </row>
    <row r="1116" spans="1:8" x14ac:dyDescent="0.25">
      <c r="A1116" s="211" t="s">
        <v>4632</v>
      </c>
      <c r="B1116" s="221" t="s">
        <v>6230</v>
      </c>
      <c r="C1116" s="212" t="s">
        <v>4468</v>
      </c>
      <c r="D1116" s="213">
        <v>11092.6</v>
      </c>
      <c r="E1116" s="212" t="s">
        <v>4632</v>
      </c>
      <c r="F1116" s="213">
        <v>11092.6</v>
      </c>
      <c r="G1116" s="213">
        <v>0</v>
      </c>
      <c r="H1116" s="212" t="s">
        <v>4378</v>
      </c>
    </row>
    <row r="1117" spans="1:8" x14ac:dyDescent="0.25">
      <c r="A1117" s="208" t="s">
        <v>4653</v>
      </c>
      <c r="B1117" s="220" t="s">
        <v>7283</v>
      </c>
      <c r="C1117" s="209" t="s">
        <v>4468</v>
      </c>
      <c r="D1117" s="210">
        <v>11036.8</v>
      </c>
      <c r="E1117" s="209" t="s">
        <v>4653</v>
      </c>
      <c r="F1117" s="210">
        <v>11036.8</v>
      </c>
      <c r="G1117" s="210">
        <v>0</v>
      </c>
      <c r="H1117" s="209" t="s">
        <v>4378</v>
      </c>
    </row>
    <row r="1118" spans="1:8" x14ac:dyDescent="0.25">
      <c r="A1118" s="211" t="s">
        <v>4638</v>
      </c>
      <c r="B1118" s="221" t="s">
        <v>7432</v>
      </c>
      <c r="C1118" s="212" t="s">
        <v>4468</v>
      </c>
      <c r="D1118" s="213">
        <v>7708</v>
      </c>
      <c r="E1118" s="212" t="s">
        <v>4649</v>
      </c>
      <c r="F1118" s="213">
        <v>7708</v>
      </c>
      <c r="G1118" s="213">
        <v>0</v>
      </c>
      <c r="H1118" s="212" t="s">
        <v>4378</v>
      </c>
    </row>
    <row r="1119" spans="1:8" x14ac:dyDescent="0.25">
      <c r="A1119" s="208" t="s">
        <v>4649</v>
      </c>
      <c r="B1119" s="220" t="s">
        <v>7555</v>
      </c>
      <c r="C1119" s="209" t="s">
        <v>4468</v>
      </c>
      <c r="D1119" s="210">
        <v>6026.8</v>
      </c>
      <c r="E1119" s="209" t="s">
        <v>4646</v>
      </c>
      <c r="F1119" s="210">
        <v>6026.8</v>
      </c>
      <c r="G1119" s="210">
        <v>0</v>
      </c>
      <c r="H1119" s="209" t="s">
        <v>4378</v>
      </c>
    </row>
    <row r="1120" spans="1:8" x14ac:dyDescent="0.25">
      <c r="A1120" s="211" t="s">
        <v>4646</v>
      </c>
      <c r="B1120" s="221" t="s">
        <v>7696</v>
      </c>
      <c r="C1120" s="212" t="s">
        <v>4468</v>
      </c>
      <c r="D1120" s="213">
        <v>4567.6000000000004</v>
      </c>
      <c r="E1120" s="212" t="s">
        <v>4633</v>
      </c>
      <c r="F1120" s="213">
        <v>4567.6000000000004</v>
      </c>
      <c r="G1120" s="213">
        <v>0</v>
      </c>
      <c r="H1120" s="212" t="s">
        <v>4378</v>
      </c>
    </row>
    <row r="1121" spans="1:8" x14ac:dyDescent="0.25">
      <c r="A1121" s="211" t="s">
        <v>4633</v>
      </c>
      <c r="B1121" s="221" t="s">
        <v>7849</v>
      </c>
      <c r="C1121" s="212" t="s">
        <v>4468</v>
      </c>
      <c r="D1121" s="213">
        <v>5859.6</v>
      </c>
      <c r="E1121" s="212" t="s">
        <v>4635</v>
      </c>
      <c r="F1121" s="213">
        <v>5859.6</v>
      </c>
      <c r="G1121" s="213">
        <v>0</v>
      </c>
      <c r="H1121" s="212" t="s">
        <v>4378</v>
      </c>
    </row>
    <row r="1122" spans="1:8" x14ac:dyDescent="0.25">
      <c r="A1122" s="211" t="s">
        <v>4635</v>
      </c>
      <c r="B1122" s="221" t="s">
        <v>8006</v>
      </c>
      <c r="C1122" s="212" t="s">
        <v>4468</v>
      </c>
      <c r="D1122" s="213">
        <v>10611.2</v>
      </c>
      <c r="E1122" s="212" t="s">
        <v>4636</v>
      </c>
      <c r="F1122" s="213">
        <v>10611.2</v>
      </c>
      <c r="G1122" s="213">
        <v>0</v>
      </c>
      <c r="H1122" s="212" t="s">
        <v>4378</v>
      </c>
    </row>
    <row r="1123" spans="1:8" x14ac:dyDescent="0.25">
      <c r="A1123" s="208" t="s">
        <v>4634</v>
      </c>
      <c r="B1123" s="220" t="s">
        <v>4764</v>
      </c>
      <c r="C1123" s="209" t="s">
        <v>4468</v>
      </c>
      <c r="D1123" s="210">
        <v>9690</v>
      </c>
      <c r="E1123" s="209" t="s">
        <v>4636</v>
      </c>
      <c r="F1123" s="210">
        <v>9690</v>
      </c>
      <c r="G1123" s="210">
        <v>0</v>
      </c>
      <c r="H1123" s="209" t="s">
        <v>4378</v>
      </c>
    </row>
    <row r="1124" spans="1:8" x14ac:dyDescent="0.25">
      <c r="A1124" s="211" t="s">
        <v>4636</v>
      </c>
      <c r="B1124" s="221" t="s">
        <v>4887</v>
      </c>
      <c r="C1124" s="212" t="s">
        <v>4468</v>
      </c>
      <c r="D1124" s="213">
        <v>8665.7999999999993</v>
      </c>
      <c r="E1124" s="212" t="s">
        <v>4604</v>
      </c>
      <c r="F1124" s="213">
        <v>8665.7999999999993</v>
      </c>
      <c r="G1124" s="213">
        <v>0</v>
      </c>
      <c r="H1124" s="212" t="s">
        <v>4378</v>
      </c>
    </row>
    <row r="1125" spans="1:8" x14ac:dyDescent="0.25">
      <c r="A1125" s="211" t="s">
        <v>4604</v>
      </c>
      <c r="B1125" s="221" t="s">
        <v>4925</v>
      </c>
      <c r="C1125" s="212" t="s">
        <v>4468</v>
      </c>
      <c r="D1125" s="213">
        <v>4430.3999999999996</v>
      </c>
      <c r="E1125" s="212" t="s">
        <v>4604</v>
      </c>
      <c r="F1125" s="213">
        <v>4430.3999999999996</v>
      </c>
      <c r="G1125" s="213">
        <v>0</v>
      </c>
      <c r="H1125" s="212" t="s">
        <v>4378</v>
      </c>
    </row>
    <row r="1126" spans="1:8" x14ac:dyDescent="0.25">
      <c r="A1126" s="211" t="s">
        <v>4640</v>
      </c>
      <c r="B1126" s="221" t="s">
        <v>5113</v>
      </c>
      <c r="C1126" s="212" t="s">
        <v>4468</v>
      </c>
      <c r="D1126" s="213">
        <v>7285.2</v>
      </c>
      <c r="E1126" s="212" t="s">
        <v>4746</v>
      </c>
      <c r="F1126" s="213">
        <v>7285.2</v>
      </c>
      <c r="G1126" s="213">
        <v>0</v>
      </c>
      <c r="H1126" s="212" t="s">
        <v>4378</v>
      </c>
    </row>
    <row r="1127" spans="1:8" x14ac:dyDescent="0.25">
      <c r="A1127" s="211" t="s">
        <v>4746</v>
      </c>
      <c r="B1127" s="221" t="s">
        <v>5204</v>
      </c>
      <c r="C1127" s="212" t="s">
        <v>4468</v>
      </c>
      <c r="D1127" s="213">
        <v>5616</v>
      </c>
      <c r="E1127" s="212" t="s">
        <v>4645</v>
      </c>
      <c r="F1127" s="213">
        <v>5616</v>
      </c>
      <c r="G1127" s="213">
        <v>0</v>
      </c>
      <c r="H1127" s="212" t="s">
        <v>4378</v>
      </c>
    </row>
    <row r="1128" spans="1:8" x14ac:dyDescent="0.25">
      <c r="A1128" s="208" t="s">
        <v>4639</v>
      </c>
      <c r="B1128" s="220" t="s">
        <v>5357</v>
      </c>
      <c r="C1128" s="209" t="s">
        <v>4468</v>
      </c>
      <c r="D1128" s="210">
        <v>5385.9</v>
      </c>
      <c r="E1128" s="209" t="s">
        <v>4639</v>
      </c>
      <c r="F1128" s="210">
        <v>5385.9</v>
      </c>
      <c r="G1128" s="210">
        <v>0</v>
      </c>
      <c r="H1128" s="209" t="s">
        <v>4378</v>
      </c>
    </row>
    <row r="1129" spans="1:8" x14ac:dyDescent="0.25">
      <c r="A1129" s="208" t="s">
        <v>4630</v>
      </c>
      <c r="B1129" s="220" t="s">
        <v>5540</v>
      </c>
      <c r="C1129" s="209" t="s">
        <v>4468</v>
      </c>
      <c r="D1129" s="210">
        <v>8648</v>
      </c>
      <c r="E1129" s="209" t="s">
        <v>4645</v>
      </c>
      <c r="F1129" s="210">
        <v>8648</v>
      </c>
      <c r="G1129" s="210">
        <v>0</v>
      </c>
      <c r="H1129" s="209" t="s">
        <v>4378</v>
      </c>
    </row>
    <row r="1130" spans="1:8" x14ac:dyDescent="0.25">
      <c r="A1130" s="208" t="s">
        <v>4645</v>
      </c>
      <c r="B1130" s="220" t="s">
        <v>5747</v>
      </c>
      <c r="C1130" s="209" t="s">
        <v>4468</v>
      </c>
      <c r="D1130" s="210">
        <v>0</v>
      </c>
      <c r="E1130" s="209" t="s">
        <v>4416</v>
      </c>
      <c r="F1130" s="210">
        <v>0</v>
      </c>
      <c r="G1130" s="210">
        <v>0</v>
      </c>
      <c r="H1130" s="209" t="s">
        <v>37</v>
      </c>
    </row>
    <row r="1131" spans="1:8" x14ac:dyDescent="0.25">
      <c r="A1131" s="211" t="s">
        <v>4645</v>
      </c>
      <c r="B1131" s="221" t="s">
        <v>5748</v>
      </c>
      <c r="C1131" s="212" t="s">
        <v>4468</v>
      </c>
      <c r="D1131" s="213">
        <v>0</v>
      </c>
      <c r="E1131" s="212" t="s">
        <v>4416</v>
      </c>
      <c r="F1131" s="213">
        <v>0</v>
      </c>
      <c r="G1131" s="213">
        <v>0</v>
      </c>
      <c r="H1131" s="212" t="s">
        <v>37</v>
      </c>
    </row>
    <row r="1132" spans="1:8" x14ac:dyDescent="0.25">
      <c r="A1132" s="208" t="s">
        <v>4645</v>
      </c>
      <c r="B1132" s="220" t="s">
        <v>5774</v>
      </c>
      <c r="C1132" s="209" t="s">
        <v>4468</v>
      </c>
      <c r="D1132" s="210">
        <v>8615.2000000000007</v>
      </c>
      <c r="E1132" s="209" t="s">
        <v>4643</v>
      </c>
      <c r="F1132" s="210">
        <v>8615.2000000000007</v>
      </c>
      <c r="G1132" s="210">
        <v>0</v>
      </c>
      <c r="H1132" s="209" t="s">
        <v>4378</v>
      </c>
    </row>
    <row r="1133" spans="1:8" x14ac:dyDescent="0.25">
      <c r="A1133" s="208" t="s">
        <v>4643</v>
      </c>
      <c r="B1133" s="220" t="s">
        <v>5878</v>
      </c>
      <c r="C1133" s="209" t="s">
        <v>4468</v>
      </c>
      <c r="D1133" s="210">
        <v>6787.2</v>
      </c>
      <c r="E1133" s="209" t="s">
        <v>4643</v>
      </c>
      <c r="F1133" s="210">
        <v>6787.2</v>
      </c>
      <c r="G1133" s="210">
        <v>0</v>
      </c>
      <c r="H1133" s="209" t="s">
        <v>4378</v>
      </c>
    </row>
    <row r="1134" spans="1:8" x14ac:dyDescent="0.25">
      <c r="A1134" s="211" t="s">
        <v>4648</v>
      </c>
      <c r="B1134" s="221" t="s">
        <v>6001</v>
      </c>
      <c r="C1134" s="212" t="s">
        <v>4468</v>
      </c>
      <c r="D1134" s="213">
        <v>5913.6</v>
      </c>
      <c r="E1134" s="212" t="s">
        <v>4696</v>
      </c>
      <c r="F1134" s="213">
        <v>5913.6</v>
      </c>
      <c r="G1134" s="213">
        <v>0</v>
      </c>
      <c r="H1134" s="212" t="s">
        <v>4378</v>
      </c>
    </row>
    <row r="1135" spans="1:8" x14ac:dyDescent="0.25">
      <c r="A1135" s="211" t="s">
        <v>4821</v>
      </c>
      <c r="B1135" s="221" t="s">
        <v>6126</v>
      </c>
      <c r="C1135" s="212" t="s">
        <v>4468</v>
      </c>
      <c r="D1135" s="213">
        <v>5125.6000000000004</v>
      </c>
      <c r="E1135" s="212" t="s">
        <v>4696</v>
      </c>
      <c r="F1135" s="213">
        <v>5125.6000000000004</v>
      </c>
      <c r="G1135" s="213">
        <v>0</v>
      </c>
      <c r="H1135" s="212" t="s">
        <v>4378</v>
      </c>
    </row>
    <row r="1136" spans="1:8" x14ac:dyDescent="0.25">
      <c r="A1136" s="211" t="s">
        <v>5793</v>
      </c>
      <c r="B1136" s="221" t="s">
        <v>6220</v>
      </c>
      <c r="C1136" s="212" t="s">
        <v>4468</v>
      </c>
      <c r="D1136" s="213">
        <v>7009</v>
      </c>
      <c r="E1136" s="212" t="s">
        <v>4696</v>
      </c>
      <c r="F1136" s="213">
        <v>7009</v>
      </c>
      <c r="G1136" s="213">
        <v>0</v>
      </c>
      <c r="H1136" s="212" t="s">
        <v>4378</v>
      </c>
    </row>
    <row r="1137" spans="1:8" x14ac:dyDescent="0.25">
      <c r="A1137" s="208" t="s">
        <v>4696</v>
      </c>
      <c r="B1137" s="220" t="s">
        <v>6324</v>
      </c>
      <c r="C1137" s="209" t="s">
        <v>4468</v>
      </c>
      <c r="D1137" s="210">
        <v>9683.6</v>
      </c>
      <c r="E1137" s="209" t="s">
        <v>5395</v>
      </c>
      <c r="F1137" s="210">
        <v>9683.6</v>
      </c>
      <c r="G1137" s="210">
        <v>0</v>
      </c>
      <c r="H1137" s="209" t="s">
        <v>4378</v>
      </c>
    </row>
    <row r="1138" spans="1:8" x14ac:dyDescent="0.25">
      <c r="A1138" s="208" t="s">
        <v>5395</v>
      </c>
      <c r="B1138" s="220" t="s">
        <v>6493</v>
      </c>
      <c r="C1138" s="209" t="s">
        <v>4468</v>
      </c>
      <c r="D1138" s="210">
        <v>13509.2</v>
      </c>
      <c r="E1138" s="209" t="s">
        <v>5395</v>
      </c>
      <c r="F1138" s="210">
        <v>13509.2</v>
      </c>
      <c r="G1138" s="210">
        <v>0</v>
      </c>
      <c r="H1138" s="209" t="s">
        <v>4378</v>
      </c>
    </row>
    <row r="1139" spans="1:8" x14ac:dyDescent="0.25">
      <c r="A1139" s="211" t="s">
        <v>6409</v>
      </c>
      <c r="B1139" s="221" t="s">
        <v>6603</v>
      </c>
      <c r="C1139" s="212" t="s">
        <v>4468</v>
      </c>
      <c r="D1139" s="213">
        <v>8238.7999999999993</v>
      </c>
      <c r="E1139" s="212" t="s">
        <v>5092</v>
      </c>
      <c r="F1139" s="213">
        <v>8238.7999999999993</v>
      </c>
      <c r="G1139" s="213">
        <v>0</v>
      </c>
      <c r="H1139" s="212" t="s">
        <v>4378</v>
      </c>
    </row>
    <row r="1140" spans="1:8" x14ac:dyDescent="0.25">
      <c r="A1140" s="208" t="s">
        <v>5838</v>
      </c>
      <c r="B1140" s="220" t="s">
        <v>6695</v>
      </c>
      <c r="C1140" s="209" t="s">
        <v>4468</v>
      </c>
      <c r="D1140" s="210">
        <v>4721.3999999999996</v>
      </c>
      <c r="E1140" s="209" t="s">
        <v>5092</v>
      </c>
      <c r="F1140" s="210">
        <v>4721.3999999999996</v>
      </c>
      <c r="G1140" s="210">
        <v>0</v>
      </c>
      <c r="H1140" s="209" t="s">
        <v>4378</v>
      </c>
    </row>
    <row r="1141" spans="1:8" x14ac:dyDescent="0.25">
      <c r="A1141" s="211" t="s">
        <v>5092</v>
      </c>
      <c r="B1141" s="221" t="s">
        <v>6818</v>
      </c>
      <c r="C1141" s="212" t="s">
        <v>4468</v>
      </c>
      <c r="D1141" s="213">
        <v>5117</v>
      </c>
      <c r="E1141" s="212" t="s">
        <v>5244</v>
      </c>
      <c r="F1141" s="213">
        <v>5117</v>
      </c>
      <c r="G1141" s="213">
        <v>0</v>
      </c>
      <c r="H1141" s="212" t="s">
        <v>4378</v>
      </c>
    </row>
    <row r="1142" spans="1:8" x14ac:dyDescent="0.25">
      <c r="A1142" s="208" t="s">
        <v>5244</v>
      </c>
      <c r="B1142" s="220" t="s">
        <v>6912</v>
      </c>
      <c r="C1142" s="209" t="s">
        <v>4468</v>
      </c>
      <c r="D1142" s="210">
        <v>5142.8</v>
      </c>
      <c r="E1142" s="209" t="s">
        <v>5244</v>
      </c>
      <c r="F1142" s="210">
        <v>5142.8</v>
      </c>
      <c r="G1142" s="210">
        <v>0</v>
      </c>
      <c r="H1142" s="209" t="s">
        <v>4378</v>
      </c>
    </row>
    <row r="1143" spans="1:8" x14ac:dyDescent="0.25">
      <c r="A1143" s="211" t="s">
        <v>5066</v>
      </c>
      <c r="B1143" s="221" t="s">
        <v>7070</v>
      </c>
      <c r="C1143" s="212" t="s">
        <v>4468</v>
      </c>
      <c r="D1143" s="213">
        <v>7644.2</v>
      </c>
      <c r="E1143" s="212" t="s">
        <v>6803</v>
      </c>
      <c r="F1143" s="213">
        <v>7644.2</v>
      </c>
      <c r="G1143" s="213">
        <v>0</v>
      </c>
      <c r="H1143" s="212" t="s">
        <v>4378</v>
      </c>
    </row>
    <row r="1144" spans="1:8" x14ac:dyDescent="0.25">
      <c r="A1144" s="211" t="s">
        <v>6803</v>
      </c>
      <c r="B1144" s="221" t="s">
        <v>7223</v>
      </c>
      <c r="C1144" s="212" t="s">
        <v>4468</v>
      </c>
      <c r="D1144" s="213">
        <v>11603</v>
      </c>
      <c r="E1144" s="212" t="s">
        <v>6803</v>
      </c>
      <c r="F1144" s="213">
        <v>11603</v>
      </c>
      <c r="G1144" s="213">
        <v>0</v>
      </c>
      <c r="H1144" s="212" t="s">
        <v>4378</v>
      </c>
    </row>
    <row r="1145" spans="1:8" x14ac:dyDescent="0.25">
      <c r="A1145" s="208" t="s">
        <v>5244</v>
      </c>
      <c r="B1145" s="220" t="s">
        <v>6980</v>
      </c>
      <c r="C1145" s="209" t="s">
        <v>6981</v>
      </c>
      <c r="D1145" s="210">
        <v>1060.8</v>
      </c>
      <c r="E1145" s="209" t="s">
        <v>5244</v>
      </c>
      <c r="F1145" s="210">
        <v>1060.8</v>
      </c>
      <c r="G1145" s="210">
        <v>0</v>
      </c>
      <c r="H1145" s="209" t="s">
        <v>4378</v>
      </c>
    </row>
    <row r="1146" spans="1:8" x14ac:dyDescent="0.25">
      <c r="A1146" s="211" t="s">
        <v>4642</v>
      </c>
      <c r="B1146" s="221" t="s">
        <v>7546</v>
      </c>
      <c r="C1146" s="212" t="s">
        <v>4566</v>
      </c>
      <c r="D1146" s="213">
        <v>9568.4</v>
      </c>
      <c r="E1146" s="212" t="s">
        <v>4642</v>
      </c>
      <c r="F1146" s="213">
        <v>9568.4</v>
      </c>
      <c r="G1146" s="213">
        <v>0</v>
      </c>
      <c r="H1146" s="212" t="s">
        <v>4378</v>
      </c>
    </row>
    <row r="1147" spans="1:8" x14ac:dyDescent="0.25">
      <c r="A1147" s="208" t="s">
        <v>4632</v>
      </c>
      <c r="B1147" s="220" t="s">
        <v>6131</v>
      </c>
      <c r="C1147" s="209" t="s">
        <v>4566</v>
      </c>
      <c r="D1147" s="210">
        <v>18109.400000000001</v>
      </c>
      <c r="E1147" s="209" t="s">
        <v>4632</v>
      </c>
      <c r="F1147" s="210">
        <v>18109.400000000001</v>
      </c>
      <c r="G1147" s="210">
        <v>0</v>
      </c>
      <c r="H1147" s="209" t="s">
        <v>4378</v>
      </c>
    </row>
    <row r="1148" spans="1:8" x14ac:dyDescent="0.25">
      <c r="A1148" s="208" t="s">
        <v>4632</v>
      </c>
      <c r="B1148" s="220" t="s">
        <v>6197</v>
      </c>
      <c r="C1148" s="209" t="s">
        <v>4566</v>
      </c>
      <c r="D1148" s="210">
        <v>0</v>
      </c>
      <c r="E1148" s="209" t="s">
        <v>4416</v>
      </c>
      <c r="F1148" s="210">
        <v>0</v>
      </c>
      <c r="G1148" s="210">
        <v>0</v>
      </c>
      <c r="H1148" s="209" t="s">
        <v>37</v>
      </c>
    </row>
    <row r="1149" spans="1:8" x14ac:dyDescent="0.25">
      <c r="A1149" s="211" t="s">
        <v>4653</v>
      </c>
      <c r="B1149" s="221" t="s">
        <v>7313</v>
      </c>
      <c r="C1149" s="212" t="s">
        <v>4566</v>
      </c>
      <c r="D1149" s="213">
        <v>4466.3999999999996</v>
      </c>
      <c r="E1149" s="212" t="s">
        <v>4653</v>
      </c>
      <c r="F1149" s="213">
        <v>4466.3999999999996</v>
      </c>
      <c r="G1149" s="213">
        <v>0</v>
      </c>
      <c r="H1149" s="212" t="s">
        <v>4378</v>
      </c>
    </row>
    <row r="1150" spans="1:8" x14ac:dyDescent="0.25">
      <c r="A1150" s="208" t="s">
        <v>4649</v>
      </c>
      <c r="B1150" s="220" t="s">
        <v>7511</v>
      </c>
      <c r="C1150" s="209" t="s">
        <v>4566</v>
      </c>
      <c r="D1150" s="210">
        <v>12842.8</v>
      </c>
      <c r="E1150" s="209" t="s">
        <v>4649</v>
      </c>
      <c r="F1150" s="210">
        <v>12842.8</v>
      </c>
      <c r="G1150" s="210">
        <v>0</v>
      </c>
      <c r="H1150" s="209" t="s">
        <v>4378</v>
      </c>
    </row>
    <row r="1151" spans="1:8" x14ac:dyDescent="0.25">
      <c r="A1151" s="211" t="s">
        <v>4633</v>
      </c>
      <c r="B1151" s="221" t="s">
        <v>7883</v>
      </c>
      <c r="C1151" s="212" t="s">
        <v>4566</v>
      </c>
      <c r="D1151" s="213">
        <v>33263</v>
      </c>
      <c r="E1151" s="212" t="s">
        <v>4633</v>
      </c>
      <c r="F1151" s="213">
        <v>33263</v>
      </c>
      <c r="G1151" s="213">
        <v>0</v>
      </c>
      <c r="H1151" s="212" t="s">
        <v>4378</v>
      </c>
    </row>
    <row r="1152" spans="1:8" x14ac:dyDescent="0.25">
      <c r="A1152" s="208" t="s">
        <v>4746</v>
      </c>
      <c r="B1152" s="220" t="s">
        <v>5160</v>
      </c>
      <c r="C1152" s="209" t="s">
        <v>4566</v>
      </c>
      <c r="D1152" s="210">
        <v>9094</v>
      </c>
      <c r="E1152" s="209" t="s">
        <v>4746</v>
      </c>
      <c r="F1152" s="210">
        <v>9094</v>
      </c>
      <c r="G1152" s="210">
        <v>0</v>
      </c>
      <c r="H1152" s="209" t="s">
        <v>4378</v>
      </c>
    </row>
    <row r="1153" spans="1:8" x14ac:dyDescent="0.25">
      <c r="A1153" s="211" t="s">
        <v>4639</v>
      </c>
      <c r="B1153" s="221" t="s">
        <v>5290</v>
      </c>
      <c r="C1153" s="212" t="s">
        <v>4566</v>
      </c>
      <c r="D1153" s="213">
        <v>13632</v>
      </c>
      <c r="E1153" s="212" t="s">
        <v>4639</v>
      </c>
      <c r="F1153" s="213">
        <v>13632</v>
      </c>
      <c r="G1153" s="213">
        <v>0</v>
      </c>
      <c r="H1153" s="212" t="s">
        <v>4378</v>
      </c>
    </row>
    <row r="1154" spans="1:8" x14ac:dyDescent="0.25">
      <c r="A1154" s="208" t="s">
        <v>4643</v>
      </c>
      <c r="B1154" s="220" t="s">
        <v>5784</v>
      </c>
      <c r="C1154" s="209" t="s">
        <v>4566</v>
      </c>
      <c r="D1154" s="210">
        <v>5413.6</v>
      </c>
      <c r="E1154" s="209" t="s">
        <v>4643</v>
      </c>
      <c r="F1154" s="210">
        <v>5413.6</v>
      </c>
      <c r="G1154" s="210">
        <v>0</v>
      </c>
      <c r="H1154" s="209" t="s">
        <v>4378</v>
      </c>
    </row>
    <row r="1155" spans="1:8" x14ac:dyDescent="0.25">
      <c r="A1155" s="211" t="s">
        <v>5793</v>
      </c>
      <c r="B1155" s="221" t="s">
        <v>6158</v>
      </c>
      <c r="C1155" s="212" t="s">
        <v>4566</v>
      </c>
      <c r="D1155" s="213">
        <v>6752.9</v>
      </c>
      <c r="E1155" s="212" t="s">
        <v>5793</v>
      </c>
      <c r="F1155" s="213">
        <v>6752.9</v>
      </c>
      <c r="G1155" s="213">
        <v>0</v>
      </c>
      <c r="H1155" s="212" t="s">
        <v>4378</v>
      </c>
    </row>
    <row r="1156" spans="1:8" x14ac:dyDescent="0.25">
      <c r="A1156" s="211" t="s">
        <v>4696</v>
      </c>
      <c r="B1156" s="221" t="s">
        <v>6281</v>
      </c>
      <c r="C1156" s="212" t="s">
        <v>4566</v>
      </c>
      <c r="D1156" s="213">
        <v>5595.7</v>
      </c>
      <c r="E1156" s="212" t="s">
        <v>4696</v>
      </c>
      <c r="F1156" s="213">
        <v>5595.7</v>
      </c>
      <c r="G1156" s="213">
        <v>0</v>
      </c>
      <c r="H1156" s="212" t="s">
        <v>4378</v>
      </c>
    </row>
    <row r="1157" spans="1:8" x14ac:dyDescent="0.25">
      <c r="A1157" s="208" t="s">
        <v>4633</v>
      </c>
      <c r="B1157" s="220" t="s">
        <v>7844</v>
      </c>
      <c r="C1157" s="209" t="s">
        <v>4531</v>
      </c>
      <c r="D1157" s="210">
        <v>7982.4</v>
      </c>
      <c r="E1157" s="209" t="s">
        <v>4635</v>
      </c>
      <c r="F1157" s="210">
        <v>7982.4</v>
      </c>
      <c r="G1157" s="210">
        <v>0</v>
      </c>
      <c r="H1157" s="209" t="s">
        <v>4378</v>
      </c>
    </row>
    <row r="1158" spans="1:8" x14ac:dyDescent="0.25">
      <c r="A1158" s="211" t="s">
        <v>4604</v>
      </c>
      <c r="B1158" s="221" t="s">
        <v>4948</v>
      </c>
      <c r="C1158" s="212" t="s">
        <v>4531</v>
      </c>
      <c r="D1158" s="213">
        <v>4771.2</v>
      </c>
      <c r="E1158" s="212" t="s">
        <v>4604</v>
      </c>
      <c r="F1158" s="213">
        <v>4771.2</v>
      </c>
      <c r="G1158" s="213">
        <v>0</v>
      </c>
      <c r="H1158" s="212" t="s">
        <v>4378</v>
      </c>
    </row>
    <row r="1159" spans="1:8" x14ac:dyDescent="0.25">
      <c r="A1159" s="211" t="s">
        <v>4639</v>
      </c>
      <c r="B1159" s="221" t="s">
        <v>5288</v>
      </c>
      <c r="C1159" s="212" t="s">
        <v>4531</v>
      </c>
      <c r="D1159" s="213">
        <v>9321.6</v>
      </c>
      <c r="E1159" s="212" t="s">
        <v>4639</v>
      </c>
      <c r="F1159" s="213">
        <v>9321.6</v>
      </c>
      <c r="G1159" s="213">
        <v>0</v>
      </c>
      <c r="H1159" s="212" t="s">
        <v>4378</v>
      </c>
    </row>
    <row r="1160" spans="1:8" x14ac:dyDescent="0.25">
      <c r="A1160" s="211" t="s">
        <v>5793</v>
      </c>
      <c r="B1160" s="221" t="s">
        <v>6166</v>
      </c>
      <c r="C1160" s="212" t="s">
        <v>4531</v>
      </c>
      <c r="D1160" s="213">
        <v>8691.6</v>
      </c>
      <c r="E1160" s="212" t="s">
        <v>5793</v>
      </c>
      <c r="F1160" s="213">
        <v>8691.6</v>
      </c>
      <c r="G1160" s="213">
        <v>0</v>
      </c>
      <c r="H1160" s="212" t="s">
        <v>4378</v>
      </c>
    </row>
    <row r="1161" spans="1:8" x14ac:dyDescent="0.25">
      <c r="A1161" s="211" t="s">
        <v>5838</v>
      </c>
      <c r="B1161" s="221" t="s">
        <v>6659</v>
      </c>
      <c r="C1161" s="212" t="s">
        <v>4531</v>
      </c>
      <c r="D1161" s="213">
        <v>6350.6</v>
      </c>
      <c r="E1161" s="212" t="s">
        <v>5838</v>
      </c>
      <c r="F1161" s="213">
        <v>6350.6</v>
      </c>
      <c r="G1161" s="213">
        <v>0</v>
      </c>
      <c r="H1161" s="212" t="s">
        <v>4378</v>
      </c>
    </row>
    <row r="1162" spans="1:8" x14ac:dyDescent="0.25">
      <c r="A1162" s="208" t="s">
        <v>5066</v>
      </c>
      <c r="B1162" s="220" t="s">
        <v>7023</v>
      </c>
      <c r="C1162" s="209" t="s">
        <v>4531</v>
      </c>
      <c r="D1162" s="210">
        <v>11004</v>
      </c>
      <c r="E1162" s="209" t="s">
        <v>5066</v>
      </c>
      <c r="F1162" s="210">
        <v>11004</v>
      </c>
      <c r="G1162" s="210">
        <v>0</v>
      </c>
      <c r="H1162" s="209" t="s">
        <v>4378</v>
      </c>
    </row>
    <row r="1163" spans="1:8" x14ac:dyDescent="0.25">
      <c r="A1163" s="211" t="s">
        <v>4648</v>
      </c>
      <c r="B1163" s="221" t="s">
        <v>5971</v>
      </c>
      <c r="C1163" s="212" t="s">
        <v>4597</v>
      </c>
      <c r="D1163" s="213">
        <v>5959</v>
      </c>
      <c r="E1163" s="212" t="s">
        <v>4648</v>
      </c>
      <c r="F1163" s="213">
        <v>5959</v>
      </c>
      <c r="G1163" s="213">
        <v>0</v>
      </c>
      <c r="H1163" s="212" t="s">
        <v>4378</v>
      </c>
    </row>
    <row r="1164" spans="1:8" x14ac:dyDescent="0.25">
      <c r="A1164" s="211" t="s">
        <v>4648</v>
      </c>
      <c r="B1164" s="221" t="s">
        <v>5973</v>
      </c>
      <c r="C1164" s="212" t="s">
        <v>4597</v>
      </c>
      <c r="D1164" s="213">
        <v>0</v>
      </c>
      <c r="E1164" s="212" t="s">
        <v>4416</v>
      </c>
      <c r="F1164" s="213">
        <v>0</v>
      </c>
      <c r="G1164" s="213">
        <v>0</v>
      </c>
      <c r="H1164" s="212" t="s">
        <v>37</v>
      </c>
    </row>
    <row r="1165" spans="1:8" x14ac:dyDescent="0.25">
      <c r="A1165" s="208" t="s">
        <v>4648</v>
      </c>
      <c r="B1165" s="220" t="s">
        <v>5974</v>
      </c>
      <c r="C1165" s="209" t="s">
        <v>4597</v>
      </c>
      <c r="D1165" s="210">
        <v>2430</v>
      </c>
      <c r="E1165" s="209" t="s">
        <v>4648</v>
      </c>
      <c r="F1165" s="210">
        <v>2430</v>
      </c>
      <c r="G1165" s="210">
        <v>0</v>
      </c>
      <c r="H1165" s="209" t="s">
        <v>4378</v>
      </c>
    </row>
    <row r="1166" spans="1:8" x14ac:dyDescent="0.25">
      <c r="A1166" s="211" t="s">
        <v>5092</v>
      </c>
      <c r="B1166" s="221" t="s">
        <v>6833</v>
      </c>
      <c r="C1166" s="212" t="s">
        <v>4597</v>
      </c>
      <c r="D1166" s="213">
        <v>1886.5</v>
      </c>
      <c r="E1166" s="212" t="s">
        <v>5092</v>
      </c>
      <c r="F1166" s="213">
        <v>1886.5</v>
      </c>
      <c r="G1166" s="213">
        <v>0</v>
      </c>
      <c r="H1166" s="212" t="s">
        <v>4378</v>
      </c>
    </row>
    <row r="1167" spans="1:8" x14ac:dyDescent="0.25">
      <c r="A1167" s="208" t="s">
        <v>4642</v>
      </c>
      <c r="B1167" s="220" t="s">
        <v>7936</v>
      </c>
      <c r="C1167" s="209" t="s">
        <v>4461</v>
      </c>
      <c r="D1167" s="210">
        <v>0</v>
      </c>
      <c r="E1167" s="209" t="s">
        <v>4416</v>
      </c>
      <c r="F1167" s="210">
        <v>0</v>
      </c>
      <c r="G1167" s="210">
        <v>0</v>
      </c>
      <c r="H1167" s="209" t="s">
        <v>37</v>
      </c>
    </row>
    <row r="1168" spans="1:8" x14ac:dyDescent="0.25">
      <c r="A1168" s="208" t="s">
        <v>4638</v>
      </c>
      <c r="B1168" s="220" t="s">
        <v>7408</v>
      </c>
      <c r="C1168" s="209" t="s">
        <v>4461</v>
      </c>
      <c r="D1168" s="210">
        <v>42270.2</v>
      </c>
      <c r="E1168" s="209" t="s">
        <v>4633</v>
      </c>
      <c r="F1168" s="210">
        <v>42270.2</v>
      </c>
      <c r="G1168" s="210">
        <v>0</v>
      </c>
      <c r="H1168" s="209" t="s">
        <v>4378</v>
      </c>
    </row>
    <row r="1169" spans="1:8" x14ac:dyDescent="0.25">
      <c r="A1169" s="208" t="s">
        <v>4646</v>
      </c>
      <c r="B1169" s="220" t="s">
        <v>7677</v>
      </c>
      <c r="C1169" s="209" t="s">
        <v>4461</v>
      </c>
      <c r="D1169" s="210">
        <v>49477.599999999999</v>
      </c>
      <c r="E1169" s="209" t="s">
        <v>4634</v>
      </c>
      <c r="F1169" s="210">
        <v>49477.599999999999</v>
      </c>
      <c r="G1169" s="210">
        <v>0</v>
      </c>
      <c r="H1169" s="209" t="s">
        <v>4378</v>
      </c>
    </row>
    <row r="1170" spans="1:8" x14ac:dyDescent="0.25">
      <c r="A1170" s="211" t="s">
        <v>4635</v>
      </c>
      <c r="B1170" s="221" t="s">
        <v>7980</v>
      </c>
      <c r="C1170" s="212" t="s">
        <v>4461</v>
      </c>
      <c r="D1170" s="213">
        <v>63465.599999999999</v>
      </c>
      <c r="E1170" s="212" t="s">
        <v>4640</v>
      </c>
      <c r="F1170" s="213">
        <v>63465.599999999999</v>
      </c>
      <c r="G1170" s="213">
        <v>0</v>
      </c>
      <c r="H1170" s="212" t="s">
        <v>4378</v>
      </c>
    </row>
    <row r="1171" spans="1:8" x14ac:dyDescent="0.25">
      <c r="A1171" s="208" t="s">
        <v>4604</v>
      </c>
      <c r="B1171" s="220" t="s">
        <v>4981</v>
      </c>
      <c r="C1171" s="209" t="s">
        <v>4461</v>
      </c>
      <c r="D1171" s="210">
        <v>50150.2</v>
      </c>
      <c r="E1171" s="209" t="s">
        <v>4639</v>
      </c>
      <c r="F1171" s="210">
        <v>50150.2</v>
      </c>
      <c r="G1171" s="210">
        <v>0</v>
      </c>
      <c r="H1171" s="209" t="s">
        <v>4378</v>
      </c>
    </row>
    <row r="1172" spans="1:8" x14ac:dyDescent="0.25">
      <c r="A1172" s="208" t="s">
        <v>4746</v>
      </c>
      <c r="B1172" s="220" t="s">
        <v>5217</v>
      </c>
      <c r="C1172" s="209" t="s">
        <v>4461</v>
      </c>
      <c r="D1172" s="210">
        <v>50086.400000000001</v>
      </c>
      <c r="E1172" s="209" t="s">
        <v>4643</v>
      </c>
      <c r="F1172" s="210">
        <v>50086.400000000001</v>
      </c>
      <c r="G1172" s="210">
        <v>0</v>
      </c>
      <c r="H1172" s="209" t="s">
        <v>4378</v>
      </c>
    </row>
    <row r="1173" spans="1:8" x14ac:dyDescent="0.25">
      <c r="A1173" s="211" t="s">
        <v>4641</v>
      </c>
      <c r="B1173" s="221" t="s">
        <v>5670</v>
      </c>
      <c r="C1173" s="212" t="s">
        <v>4461</v>
      </c>
      <c r="D1173" s="213">
        <v>44226.7</v>
      </c>
      <c r="E1173" s="212" t="s">
        <v>4821</v>
      </c>
      <c r="F1173" s="213">
        <v>44226.7</v>
      </c>
      <c r="G1173" s="213">
        <v>0</v>
      </c>
      <c r="H1173" s="212" t="s">
        <v>4378</v>
      </c>
    </row>
    <row r="1174" spans="1:8" x14ac:dyDescent="0.25">
      <c r="A1174" s="211" t="s">
        <v>4643</v>
      </c>
      <c r="B1174" s="221" t="s">
        <v>5863</v>
      </c>
      <c r="C1174" s="212" t="s">
        <v>4461</v>
      </c>
      <c r="D1174" s="213">
        <v>21538.3</v>
      </c>
      <c r="E1174" s="212" t="s">
        <v>5793</v>
      </c>
      <c r="F1174" s="213">
        <v>21538.3</v>
      </c>
      <c r="G1174" s="213">
        <v>0</v>
      </c>
      <c r="H1174" s="212" t="s">
        <v>4378</v>
      </c>
    </row>
    <row r="1175" spans="1:8" x14ac:dyDescent="0.25">
      <c r="A1175" s="211" t="s">
        <v>4821</v>
      </c>
      <c r="B1175" s="221" t="s">
        <v>6106</v>
      </c>
      <c r="C1175" s="212" t="s">
        <v>4461</v>
      </c>
      <c r="D1175" s="213">
        <v>56720.480000000003</v>
      </c>
      <c r="E1175" s="212" t="s">
        <v>5395</v>
      </c>
      <c r="F1175" s="213">
        <v>56720.480000000003</v>
      </c>
      <c r="G1175" s="213">
        <v>0</v>
      </c>
      <c r="H1175" s="212" t="s">
        <v>4378</v>
      </c>
    </row>
    <row r="1176" spans="1:8" x14ac:dyDescent="0.25">
      <c r="A1176" s="208" t="s">
        <v>4696</v>
      </c>
      <c r="B1176" s="220" t="s">
        <v>6357</v>
      </c>
      <c r="C1176" s="209" t="s">
        <v>4461</v>
      </c>
      <c r="D1176" s="210">
        <v>34243.4</v>
      </c>
      <c r="E1176" s="209" t="s">
        <v>5092</v>
      </c>
      <c r="F1176" s="210">
        <v>34243.4</v>
      </c>
      <c r="G1176" s="210">
        <v>0</v>
      </c>
      <c r="H1176" s="209" t="s">
        <v>4378</v>
      </c>
    </row>
    <row r="1177" spans="1:8" x14ac:dyDescent="0.25">
      <c r="A1177" s="208" t="s">
        <v>5838</v>
      </c>
      <c r="B1177" s="220" t="s">
        <v>6681</v>
      </c>
      <c r="C1177" s="209" t="s">
        <v>4461</v>
      </c>
      <c r="D1177" s="210">
        <v>41181.599999999999</v>
      </c>
      <c r="E1177" s="209" t="s">
        <v>5066</v>
      </c>
      <c r="F1177" s="210">
        <v>41181.599999999999</v>
      </c>
      <c r="G1177" s="210">
        <v>0</v>
      </c>
      <c r="H1177" s="209" t="s">
        <v>4378</v>
      </c>
    </row>
    <row r="1178" spans="1:8" x14ac:dyDescent="0.25">
      <c r="A1178" s="211" t="s">
        <v>5244</v>
      </c>
      <c r="B1178" s="221" t="s">
        <v>6941</v>
      </c>
      <c r="C1178" s="212" t="s">
        <v>4461</v>
      </c>
      <c r="D1178" s="213">
        <v>46251.199999999997</v>
      </c>
      <c r="E1178" s="212" t="s">
        <v>6039</v>
      </c>
      <c r="F1178" s="213">
        <v>46251.199999999997</v>
      </c>
      <c r="G1178" s="213">
        <v>0</v>
      </c>
      <c r="H1178" s="212" t="s">
        <v>4378</v>
      </c>
    </row>
    <row r="1179" spans="1:8" x14ac:dyDescent="0.25">
      <c r="A1179" s="211" t="s">
        <v>6803</v>
      </c>
      <c r="B1179" s="221" t="s">
        <v>7211</v>
      </c>
      <c r="C1179" s="212" t="s">
        <v>4461</v>
      </c>
      <c r="D1179" s="213">
        <v>52830.400000000001</v>
      </c>
      <c r="E1179" s="212" t="s">
        <v>4416</v>
      </c>
      <c r="F1179" s="213">
        <v>0</v>
      </c>
      <c r="G1179" s="213">
        <v>52830.400000000001</v>
      </c>
      <c r="H1179" s="212" t="s">
        <v>4294</v>
      </c>
    </row>
    <row r="1180" spans="1:8" x14ac:dyDescent="0.25">
      <c r="A1180" s="208" t="s">
        <v>4649</v>
      </c>
      <c r="B1180" s="220" t="s">
        <v>7561</v>
      </c>
      <c r="C1180" s="209" t="s">
        <v>4539</v>
      </c>
      <c r="D1180" s="210">
        <v>16171.8</v>
      </c>
      <c r="E1180" s="209" t="s">
        <v>4646</v>
      </c>
      <c r="F1180" s="210">
        <v>16171.8</v>
      </c>
      <c r="G1180" s="210">
        <v>0</v>
      </c>
      <c r="H1180" s="209" t="s">
        <v>4378</v>
      </c>
    </row>
    <row r="1181" spans="1:8" x14ac:dyDescent="0.25">
      <c r="A1181" s="211" t="s">
        <v>4633</v>
      </c>
      <c r="B1181" s="221" t="s">
        <v>7863</v>
      </c>
      <c r="C1181" s="212" t="s">
        <v>4539</v>
      </c>
      <c r="D1181" s="213">
        <v>0</v>
      </c>
      <c r="E1181" s="212" t="s">
        <v>4416</v>
      </c>
      <c r="F1181" s="213">
        <v>0</v>
      </c>
      <c r="G1181" s="213">
        <v>0</v>
      </c>
      <c r="H1181" s="212" t="s">
        <v>37</v>
      </c>
    </row>
    <row r="1182" spans="1:8" x14ac:dyDescent="0.25">
      <c r="A1182" s="211" t="s">
        <v>4640</v>
      </c>
      <c r="B1182" s="221" t="s">
        <v>5121</v>
      </c>
      <c r="C1182" s="212" t="s">
        <v>4539</v>
      </c>
      <c r="D1182" s="213">
        <v>15707.3</v>
      </c>
      <c r="E1182" s="212" t="s">
        <v>4746</v>
      </c>
      <c r="F1182" s="213">
        <v>15707.3</v>
      </c>
      <c r="G1182" s="213">
        <v>0</v>
      </c>
      <c r="H1182" s="212" t="s">
        <v>4378</v>
      </c>
    </row>
    <row r="1183" spans="1:8" x14ac:dyDescent="0.25">
      <c r="A1183" s="208" t="s">
        <v>4648</v>
      </c>
      <c r="B1183" s="220" t="s">
        <v>6012</v>
      </c>
      <c r="C1183" s="209" t="s">
        <v>4539</v>
      </c>
      <c r="D1183" s="210">
        <v>19464.55</v>
      </c>
      <c r="E1183" s="209" t="s">
        <v>4821</v>
      </c>
      <c r="F1183" s="210">
        <v>19464.55</v>
      </c>
      <c r="G1183" s="210">
        <v>0</v>
      </c>
      <c r="H1183" s="209" t="s">
        <v>4378</v>
      </c>
    </row>
    <row r="1184" spans="1:8" x14ac:dyDescent="0.25">
      <c r="A1184" s="208" t="s">
        <v>5092</v>
      </c>
      <c r="B1184" s="220" t="s">
        <v>6836</v>
      </c>
      <c r="C1184" s="209" t="s">
        <v>4539</v>
      </c>
      <c r="D1184" s="210">
        <v>16351.25</v>
      </c>
      <c r="E1184" s="209" t="s">
        <v>5244</v>
      </c>
      <c r="F1184" s="210">
        <v>16351.25</v>
      </c>
      <c r="G1184" s="210">
        <v>0</v>
      </c>
      <c r="H1184" s="209" t="s">
        <v>4378</v>
      </c>
    </row>
    <row r="1185" spans="1:8" x14ac:dyDescent="0.25">
      <c r="A1185" s="208" t="s">
        <v>4632</v>
      </c>
      <c r="B1185" s="220" t="s">
        <v>6298</v>
      </c>
      <c r="C1185" s="209" t="s">
        <v>4513</v>
      </c>
      <c r="D1185" s="210">
        <v>609.6</v>
      </c>
      <c r="E1185" s="209" t="s">
        <v>4632</v>
      </c>
      <c r="F1185" s="210">
        <v>609.6</v>
      </c>
      <c r="G1185" s="210">
        <v>0</v>
      </c>
      <c r="H1185" s="209" t="s">
        <v>4378</v>
      </c>
    </row>
    <row r="1186" spans="1:8" x14ac:dyDescent="0.25">
      <c r="A1186" s="208" t="s">
        <v>4635</v>
      </c>
      <c r="B1186" s="220" t="s">
        <v>4678</v>
      </c>
      <c r="C1186" s="209" t="s">
        <v>4513</v>
      </c>
      <c r="D1186" s="210">
        <v>250</v>
      </c>
      <c r="E1186" s="209" t="s">
        <v>4635</v>
      </c>
      <c r="F1186" s="210">
        <v>250</v>
      </c>
      <c r="G1186" s="210">
        <v>0</v>
      </c>
      <c r="H1186" s="209" t="s">
        <v>4378</v>
      </c>
    </row>
    <row r="1187" spans="1:8" x14ac:dyDescent="0.25">
      <c r="A1187" s="211" t="s">
        <v>4604</v>
      </c>
      <c r="B1187" s="221" t="s">
        <v>4990</v>
      </c>
      <c r="C1187" s="212" t="s">
        <v>4513</v>
      </c>
      <c r="D1187" s="213">
        <v>1513.4</v>
      </c>
      <c r="E1187" s="212" t="s">
        <v>4604</v>
      </c>
      <c r="F1187" s="213">
        <v>1513.4</v>
      </c>
      <c r="G1187" s="213">
        <v>0</v>
      </c>
      <c r="H1187" s="212" t="s">
        <v>4378</v>
      </c>
    </row>
    <row r="1188" spans="1:8" x14ac:dyDescent="0.25">
      <c r="A1188" s="211" t="s">
        <v>4604</v>
      </c>
      <c r="B1188" s="221" t="s">
        <v>5018</v>
      </c>
      <c r="C1188" s="212" t="s">
        <v>4513</v>
      </c>
      <c r="D1188" s="213">
        <v>398.4</v>
      </c>
      <c r="E1188" s="212" t="s">
        <v>4604</v>
      </c>
      <c r="F1188" s="213">
        <v>398.4</v>
      </c>
      <c r="G1188" s="213">
        <v>0</v>
      </c>
      <c r="H1188" s="212" t="s">
        <v>4378</v>
      </c>
    </row>
    <row r="1189" spans="1:8" x14ac:dyDescent="0.25">
      <c r="A1189" s="211" t="s">
        <v>4639</v>
      </c>
      <c r="B1189" s="221" t="s">
        <v>5383</v>
      </c>
      <c r="C1189" s="212" t="s">
        <v>4513</v>
      </c>
      <c r="D1189" s="213">
        <v>2086.6</v>
      </c>
      <c r="E1189" s="212" t="s">
        <v>4639</v>
      </c>
      <c r="F1189" s="213">
        <v>2086.6</v>
      </c>
      <c r="G1189" s="213">
        <v>0</v>
      </c>
      <c r="H1189" s="212" t="s">
        <v>4378</v>
      </c>
    </row>
    <row r="1190" spans="1:8" x14ac:dyDescent="0.25">
      <c r="A1190" s="208" t="s">
        <v>4648</v>
      </c>
      <c r="B1190" s="220" t="s">
        <v>5976</v>
      </c>
      <c r="C1190" s="209" t="s">
        <v>4513</v>
      </c>
      <c r="D1190" s="210">
        <v>386.4</v>
      </c>
      <c r="E1190" s="209" t="s">
        <v>4648</v>
      </c>
      <c r="F1190" s="210">
        <v>386.4</v>
      </c>
      <c r="G1190" s="210">
        <v>0</v>
      </c>
      <c r="H1190" s="209" t="s">
        <v>4378</v>
      </c>
    </row>
    <row r="1191" spans="1:8" x14ac:dyDescent="0.25">
      <c r="A1191" s="211" t="s">
        <v>5395</v>
      </c>
      <c r="B1191" s="221" t="s">
        <v>6496</v>
      </c>
      <c r="C1191" s="212" t="s">
        <v>4513</v>
      </c>
      <c r="D1191" s="213">
        <v>290</v>
      </c>
      <c r="E1191" s="212" t="s">
        <v>5395</v>
      </c>
      <c r="F1191" s="213">
        <v>290</v>
      </c>
      <c r="G1191" s="213">
        <v>0</v>
      </c>
      <c r="H1191" s="212" t="s">
        <v>4378</v>
      </c>
    </row>
    <row r="1192" spans="1:8" x14ac:dyDescent="0.25">
      <c r="A1192" s="211" t="s">
        <v>4632</v>
      </c>
      <c r="B1192" s="221" t="s">
        <v>5212</v>
      </c>
      <c r="C1192" s="212" t="s">
        <v>4484</v>
      </c>
      <c r="D1192" s="213">
        <v>24153.599999999999</v>
      </c>
      <c r="E1192" s="212" t="s">
        <v>4632</v>
      </c>
      <c r="F1192" s="213">
        <v>24153.599999999999</v>
      </c>
      <c r="G1192" s="213">
        <v>0</v>
      </c>
      <c r="H1192" s="212" t="s">
        <v>4378</v>
      </c>
    </row>
    <row r="1193" spans="1:8" x14ac:dyDescent="0.25">
      <c r="A1193" s="208" t="s">
        <v>4632</v>
      </c>
      <c r="B1193" s="220" t="s">
        <v>5235</v>
      </c>
      <c r="C1193" s="209" t="s">
        <v>4484</v>
      </c>
      <c r="D1193" s="210">
        <v>0</v>
      </c>
      <c r="E1193" s="209" t="s">
        <v>4416</v>
      </c>
      <c r="F1193" s="210">
        <v>0</v>
      </c>
      <c r="G1193" s="210">
        <v>0</v>
      </c>
      <c r="H1193" s="209" t="s">
        <v>37</v>
      </c>
    </row>
    <row r="1194" spans="1:8" x14ac:dyDescent="0.25">
      <c r="A1194" s="211" t="s">
        <v>4632</v>
      </c>
      <c r="B1194" s="221" t="s">
        <v>5247</v>
      </c>
      <c r="C1194" s="212" t="s">
        <v>4484</v>
      </c>
      <c r="D1194" s="213">
        <v>1713.4</v>
      </c>
      <c r="E1194" s="212" t="s">
        <v>4632</v>
      </c>
      <c r="F1194" s="213">
        <v>1713.4</v>
      </c>
      <c r="G1194" s="213">
        <v>0</v>
      </c>
      <c r="H1194" s="212" t="s">
        <v>4378</v>
      </c>
    </row>
    <row r="1195" spans="1:8" x14ac:dyDescent="0.25">
      <c r="A1195" s="208" t="s">
        <v>4649</v>
      </c>
      <c r="B1195" s="220" t="s">
        <v>7509</v>
      </c>
      <c r="C1195" s="209" t="s">
        <v>4484</v>
      </c>
      <c r="D1195" s="210">
        <v>12426.4</v>
      </c>
      <c r="E1195" s="209" t="s">
        <v>4649</v>
      </c>
      <c r="F1195" s="210">
        <v>12426.4</v>
      </c>
      <c r="G1195" s="210">
        <v>0</v>
      </c>
      <c r="H1195" s="209" t="s">
        <v>4378</v>
      </c>
    </row>
    <row r="1196" spans="1:8" x14ac:dyDescent="0.25">
      <c r="A1196" s="208" t="s">
        <v>4634</v>
      </c>
      <c r="B1196" s="220" t="s">
        <v>4716</v>
      </c>
      <c r="C1196" s="209" t="s">
        <v>4484</v>
      </c>
      <c r="D1196" s="210">
        <v>21295.4</v>
      </c>
      <c r="E1196" s="209" t="s">
        <v>4634</v>
      </c>
      <c r="F1196" s="210">
        <v>21295.4</v>
      </c>
      <c r="G1196" s="210">
        <v>0</v>
      </c>
      <c r="H1196" s="209" t="s">
        <v>4378</v>
      </c>
    </row>
    <row r="1197" spans="1:8" x14ac:dyDescent="0.25">
      <c r="A1197" s="208" t="s">
        <v>4630</v>
      </c>
      <c r="B1197" s="220" t="s">
        <v>5439</v>
      </c>
      <c r="C1197" s="209" t="s">
        <v>4484</v>
      </c>
      <c r="D1197" s="210">
        <v>31664.1</v>
      </c>
      <c r="E1197" s="209" t="s">
        <v>4630</v>
      </c>
      <c r="F1197" s="210">
        <v>31664.1</v>
      </c>
      <c r="G1197" s="210">
        <v>0</v>
      </c>
      <c r="H1197" s="209" t="s">
        <v>4378</v>
      </c>
    </row>
    <row r="1198" spans="1:8" x14ac:dyDescent="0.25">
      <c r="A1198" s="208" t="s">
        <v>4643</v>
      </c>
      <c r="B1198" s="220" t="s">
        <v>5782</v>
      </c>
      <c r="C1198" s="209" t="s">
        <v>4484</v>
      </c>
      <c r="D1198" s="210">
        <v>15788.9</v>
      </c>
      <c r="E1198" s="209" t="s">
        <v>4643</v>
      </c>
      <c r="F1198" s="210">
        <v>15788.9</v>
      </c>
      <c r="G1198" s="210">
        <v>0</v>
      </c>
      <c r="H1198" s="209" t="s">
        <v>4378</v>
      </c>
    </row>
    <row r="1199" spans="1:8" x14ac:dyDescent="0.25">
      <c r="A1199" s="208" t="s">
        <v>4696</v>
      </c>
      <c r="B1199" s="220" t="s">
        <v>6312</v>
      </c>
      <c r="C1199" s="209" t="s">
        <v>4484</v>
      </c>
      <c r="D1199" s="210">
        <v>4052.6</v>
      </c>
      <c r="E1199" s="209" t="s">
        <v>4696</v>
      </c>
      <c r="F1199" s="210">
        <v>4052.6</v>
      </c>
      <c r="G1199" s="210">
        <v>0</v>
      </c>
      <c r="H1199" s="209" t="s">
        <v>4378</v>
      </c>
    </row>
    <row r="1200" spans="1:8" x14ac:dyDescent="0.25">
      <c r="A1200" s="208" t="s">
        <v>5395</v>
      </c>
      <c r="B1200" s="220" t="s">
        <v>6413</v>
      </c>
      <c r="C1200" s="209" t="s">
        <v>4484</v>
      </c>
      <c r="D1200" s="210">
        <v>17593.2</v>
      </c>
      <c r="E1200" s="209" t="s">
        <v>5395</v>
      </c>
      <c r="F1200" s="210">
        <v>17593.2</v>
      </c>
      <c r="G1200" s="210">
        <v>0</v>
      </c>
      <c r="H1200" s="209" t="s">
        <v>4378</v>
      </c>
    </row>
    <row r="1201" spans="1:8" x14ac:dyDescent="0.25">
      <c r="A1201" s="208" t="s">
        <v>4646</v>
      </c>
      <c r="B1201" s="220" t="s">
        <v>7687</v>
      </c>
      <c r="C1201" s="209" t="s">
        <v>4580</v>
      </c>
      <c r="D1201" s="210">
        <v>6927.2</v>
      </c>
      <c r="E1201" s="209" t="s">
        <v>4646</v>
      </c>
      <c r="F1201" s="210">
        <v>6927.2</v>
      </c>
      <c r="G1201" s="210">
        <v>0</v>
      </c>
      <c r="H1201" s="209" t="s">
        <v>4378</v>
      </c>
    </row>
    <row r="1202" spans="1:8" x14ac:dyDescent="0.25">
      <c r="A1202" s="211" t="s">
        <v>4746</v>
      </c>
      <c r="B1202" s="221" t="s">
        <v>5236</v>
      </c>
      <c r="C1202" s="212" t="s">
        <v>4580</v>
      </c>
      <c r="D1202" s="213">
        <v>5059.6000000000004</v>
      </c>
      <c r="E1202" s="212" t="s">
        <v>4746</v>
      </c>
      <c r="F1202" s="213">
        <v>5059.6000000000004</v>
      </c>
      <c r="G1202" s="213">
        <v>0</v>
      </c>
      <c r="H1202" s="212" t="s">
        <v>4378</v>
      </c>
    </row>
    <row r="1203" spans="1:8" x14ac:dyDescent="0.25">
      <c r="A1203" s="208" t="s">
        <v>4642</v>
      </c>
      <c r="B1203" s="220" t="s">
        <v>4804</v>
      </c>
      <c r="C1203" s="209" t="s">
        <v>4805</v>
      </c>
      <c r="D1203" s="210">
        <v>2364</v>
      </c>
      <c r="E1203" s="209" t="s">
        <v>4642</v>
      </c>
      <c r="F1203" s="210">
        <v>2364</v>
      </c>
      <c r="G1203" s="210">
        <v>0</v>
      </c>
      <c r="H1203" s="209" t="s">
        <v>4378</v>
      </c>
    </row>
    <row r="1204" spans="1:8" x14ac:dyDescent="0.25">
      <c r="A1204" s="208" t="s">
        <v>4638</v>
      </c>
      <c r="B1204" s="220" t="s">
        <v>7354</v>
      </c>
      <c r="C1204" s="209" t="s">
        <v>4805</v>
      </c>
      <c r="D1204" s="210">
        <v>8612.7999999999993</v>
      </c>
      <c r="E1204" s="209" t="s">
        <v>4638</v>
      </c>
      <c r="F1204" s="210">
        <v>8612.7999999999993</v>
      </c>
      <c r="G1204" s="210">
        <v>0</v>
      </c>
      <c r="H1204" s="209" t="s">
        <v>4378</v>
      </c>
    </row>
    <row r="1205" spans="1:8" x14ac:dyDescent="0.25">
      <c r="A1205" s="211" t="s">
        <v>4633</v>
      </c>
      <c r="B1205" s="221" t="s">
        <v>7873</v>
      </c>
      <c r="C1205" s="212" t="s">
        <v>4805</v>
      </c>
      <c r="D1205" s="213">
        <v>15.08</v>
      </c>
      <c r="E1205" s="212" t="s">
        <v>4633</v>
      </c>
      <c r="F1205" s="213">
        <v>15.08</v>
      </c>
      <c r="G1205" s="213">
        <v>0</v>
      </c>
      <c r="H1205" s="212" t="s">
        <v>4378</v>
      </c>
    </row>
    <row r="1206" spans="1:8" x14ac:dyDescent="0.25">
      <c r="A1206" s="211" t="s">
        <v>4648</v>
      </c>
      <c r="B1206" s="221" t="s">
        <v>6007</v>
      </c>
      <c r="C1206" s="212" t="s">
        <v>4805</v>
      </c>
      <c r="D1206" s="213">
        <v>3007</v>
      </c>
      <c r="E1206" s="212" t="s">
        <v>4648</v>
      </c>
      <c r="F1206" s="213">
        <v>3007</v>
      </c>
      <c r="G1206" s="213">
        <v>0</v>
      </c>
      <c r="H1206" s="212" t="s">
        <v>4378</v>
      </c>
    </row>
    <row r="1207" spans="1:8" x14ac:dyDescent="0.25">
      <c r="A1207" s="211" t="s">
        <v>5092</v>
      </c>
      <c r="B1207" s="221" t="s">
        <v>6837</v>
      </c>
      <c r="C1207" s="212" t="s">
        <v>4805</v>
      </c>
      <c r="D1207" s="213">
        <v>2869.9</v>
      </c>
      <c r="E1207" s="212" t="s">
        <v>5092</v>
      </c>
      <c r="F1207" s="213">
        <v>2869.9</v>
      </c>
      <c r="G1207" s="213">
        <v>0</v>
      </c>
      <c r="H1207" s="212" t="s">
        <v>4378</v>
      </c>
    </row>
    <row r="1208" spans="1:8" x14ac:dyDescent="0.25">
      <c r="A1208" s="208" t="s">
        <v>4632</v>
      </c>
      <c r="B1208" s="220" t="s">
        <v>6355</v>
      </c>
      <c r="C1208" s="209" t="s">
        <v>4622</v>
      </c>
      <c r="D1208" s="210">
        <v>5787.4</v>
      </c>
      <c r="E1208" s="209" t="s">
        <v>4632</v>
      </c>
      <c r="F1208" s="210">
        <v>5787.4</v>
      </c>
      <c r="G1208" s="210">
        <v>0</v>
      </c>
      <c r="H1208" s="209" t="s">
        <v>4378</v>
      </c>
    </row>
    <row r="1209" spans="1:8" x14ac:dyDescent="0.25">
      <c r="A1209" s="208" t="s">
        <v>4643</v>
      </c>
      <c r="B1209" s="220" t="s">
        <v>5864</v>
      </c>
      <c r="C1209" s="209" t="s">
        <v>4622</v>
      </c>
      <c r="D1209" s="210">
        <v>19656</v>
      </c>
      <c r="E1209" s="209" t="s">
        <v>4643</v>
      </c>
      <c r="F1209" s="210">
        <v>19656</v>
      </c>
      <c r="G1209" s="210">
        <v>0</v>
      </c>
      <c r="H1209" s="209" t="s">
        <v>4378</v>
      </c>
    </row>
    <row r="1210" spans="1:8" x14ac:dyDescent="0.25">
      <c r="A1210" s="208" t="s">
        <v>5793</v>
      </c>
      <c r="B1210" s="220" t="s">
        <v>6249</v>
      </c>
      <c r="C1210" s="209" t="s">
        <v>4622</v>
      </c>
      <c r="D1210" s="210">
        <v>17478</v>
      </c>
      <c r="E1210" s="209" t="s">
        <v>5793</v>
      </c>
      <c r="F1210" s="210">
        <v>17478</v>
      </c>
      <c r="G1210" s="210">
        <v>0</v>
      </c>
      <c r="H1210" s="209" t="s">
        <v>4378</v>
      </c>
    </row>
    <row r="1211" spans="1:8" x14ac:dyDescent="0.25">
      <c r="A1211" s="208" t="s">
        <v>4632</v>
      </c>
      <c r="B1211" s="220" t="s">
        <v>6097</v>
      </c>
      <c r="C1211" s="209" t="s">
        <v>4594</v>
      </c>
      <c r="D1211" s="210">
        <v>3515</v>
      </c>
      <c r="E1211" s="209" t="s">
        <v>4632</v>
      </c>
      <c r="F1211" s="210">
        <v>3515</v>
      </c>
      <c r="G1211" s="210">
        <v>0</v>
      </c>
      <c r="H1211" s="209" t="s">
        <v>4378</v>
      </c>
    </row>
    <row r="1212" spans="1:8" x14ac:dyDescent="0.25">
      <c r="A1212" s="211" t="s">
        <v>4653</v>
      </c>
      <c r="B1212" s="221" t="s">
        <v>7284</v>
      </c>
      <c r="C1212" s="212" t="s">
        <v>4594</v>
      </c>
      <c r="D1212" s="213">
        <v>6277.6</v>
      </c>
      <c r="E1212" s="212" t="s">
        <v>4653</v>
      </c>
      <c r="F1212" s="213">
        <v>6277.6</v>
      </c>
      <c r="G1212" s="213">
        <v>0</v>
      </c>
      <c r="H1212" s="212" t="s">
        <v>4378</v>
      </c>
    </row>
    <row r="1213" spans="1:8" x14ac:dyDescent="0.25">
      <c r="A1213" s="211" t="s">
        <v>4633</v>
      </c>
      <c r="B1213" s="221" t="s">
        <v>7797</v>
      </c>
      <c r="C1213" s="212" t="s">
        <v>4594</v>
      </c>
      <c r="D1213" s="213">
        <v>4902</v>
      </c>
      <c r="E1213" s="212" t="s">
        <v>4633</v>
      </c>
      <c r="F1213" s="213">
        <v>4902</v>
      </c>
      <c r="G1213" s="213">
        <v>0</v>
      </c>
      <c r="H1213" s="212" t="s">
        <v>4378</v>
      </c>
    </row>
    <row r="1214" spans="1:8" x14ac:dyDescent="0.25">
      <c r="A1214" s="211" t="s">
        <v>4634</v>
      </c>
      <c r="B1214" s="221" t="s">
        <v>4771</v>
      </c>
      <c r="C1214" s="212" t="s">
        <v>4594</v>
      </c>
      <c r="D1214" s="213">
        <v>4514.3999999999996</v>
      </c>
      <c r="E1214" s="212" t="s">
        <v>4634</v>
      </c>
      <c r="F1214" s="213">
        <v>4514.3999999999996</v>
      </c>
      <c r="G1214" s="213">
        <v>0</v>
      </c>
      <c r="H1214" s="212" t="s">
        <v>4378</v>
      </c>
    </row>
    <row r="1215" spans="1:8" x14ac:dyDescent="0.25">
      <c r="A1215" s="208" t="s">
        <v>4633</v>
      </c>
      <c r="B1215" s="220" t="s">
        <v>7846</v>
      </c>
      <c r="C1215" s="209" t="s">
        <v>4554</v>
      </c>
      <c r="D1215" s="210">
        <v>43966.8</v>
      </c>
      <c r="E1215" s="209" t="s">
        <v>4633</v>
      </c>
      <c r="F1215" s="210">
        <v>43966.8</v>
      </c>
      <c r="G1215" s="210">
        <v>0</v>
      </c>
      <c r="H1215" s="209" t="s">
        <v>4378</v>
      </c>
    </row>
    <row r="1216" spans="1:8" x14ac:dyDescent="0.25">
      <c r="A1216" s="211" t="s">
        <v>4639</v>
      </c>
      <c r="B1216" s="221" t="s">
        <v>5389</v>
      </c>
      <c r="C1216" s="212" t="s">
        <v>4554</v>
      </c>
      <c r="D1216" s="213">
        <v>46633.1</v>
      </c>
      <c r="E1216" s="212" t="s">
        <v>4639</v>
      </c>
      <c r="F1216" s="213">
        <v>46633.1</v>
      </c>
      <c r="G1216" s="213">
        <v>0</v>
      </c>
      <c r="H1216" s="212" t="s">
        <v>4378</v>
      </c>
    </row>
    <row r="1217" spans="1:8" x14ac:dyDescent="0.25">
      <c r="A1217" s="211" t="s">
        <v>5793</v>
      </c>
      <c r="B1217" s="221" t="s">
        <v>6204</v>
      </c>
      <c r="C1217" s="212" t="s">
        <v>4554</v>
      </c>
      <c r="D1217" s="213">
        <v>40990</v>
      </c>
      <c r="E1217" s="212" t="s">
        <v>5793</v>
      </c>
      <c r="F1217" s="213">
        <v>40990</v>
      </c>
      <c r="G1217" s="213">
        <v>0</v>
      </c>
      <c r="H1217" s="212" t="s">
        <v>4378</v>
      </c>
    </row>
    <row r="1218" spans="1:8" x14ac:dyDescent="0.25">
      <c r="A1218" s="211" t="s">
        <v>5793</v>
      </c>
      <c r="B1218" s="221" t="s">
        <v>6206</v>
      </c>
      <c r="C1218" s="212" t="s">
        <v>4554</v>
      </c>
      <c r="D1218" s="213">
        <v>1030.2</v>
      </c>
      <c r="E1218" s="212" t="s">
        <v>5793</v>
      </c>
      <c r="F1218" s="213">
        <v>1030.2</v>
      </c>
      <c r="G1218" s="213">
        <v>0</v>
      </c>
      <c r="H1218" s="212" t="s">
        <v>4378</v>
      </c>
    </row>
    <row r="1219" spans="1:8" x14ac:dyDescent="0.25">
      <c r="A1219" s="211" t="s">
        <v>5066</v>
      </c>
      <c r="B1219" s="221" t="s">
        <v>7094</v>
      </c>
      <c r="C1219" s="212" t="s">
        <v>4554</v>
      </c>
      <c r="D1219" s="213">
        <v>50310</v>
      </c>
      <c r="E1219" s="212" t="s">
        <v>5066</v>
      </c>
      <c r="F1219" s="213">
        <v>50310</v>
      </c>
      <c r="G1219" s="213">
        <v>0</v>
      </c>
      <c r="H1219" s="212" t="s">
        <v>4378</v>
      </c>
    </row>
    <row r="1220" spans="1:8" x14ac:dyDescent="0.25">
      <c r="A1220" s="208" t="s">
        <v>4642</v>
      </c>
      <c r="B1220" s="220" t="s">
        <v>6016</v>
      </c>
      <c r="C1220" s="209" t="s">
        <v>4427</v>
      </c>
      <c r="D1220" s="210">
        <v>4960</v>
      </c>
      <c r="E1220" s="209" t="s">
        <v>4642</v>
      </c>
      <c r="F1220" s="210">
        <v>4960</v>
      </c>
      <c r="G1220" s="210">
        <v>0</v>
      </c>
      <c r="H1220" s="209" t="s">
        <v>4378</v>
      </c>
    </row>
    <row r="1221" spans="1:8" x14ac:dyDescent="0.25">
      <c r="A1221" s="211" t="s">
        <v>4642</v>
      </c>
      <c r="B1221" s="221" t="s">
        <v>6130</v>
      </c>
      <c r="C1221" s="212" t="s">
        <v>4427</v>
      </c>
      <c r="D1221" s="213">
        <v>1782.2</v>
      </c>
      <c r="E1221" s="212" t="s">
        <v>4642</v>
      </c>
      <c r="F1221" s="213">
        <v>1782.2</v>
      </c>
      <c r="G1221" s="213">
        <v>0</v>
      </c>
      <c r="H1221" s="212" t="s">
        <v>4378</v>
      </c>
    </row>
    <row r="1222" spans="1:8" x14ac:dyDescent="0.25">
      <c r="A1222" s="208" t="s">
        <v>4632</v>
      </c>
      <c r="B1222" s="220" t="s">
        <v>6029</v>
      </c>
      <c r="C1222" s="209" t="s">
        <v>4427</v>
      </c>
      <c r="D1222" s="210">
        <v>7537.2</v>
      </c>
      <c r="E1222" s="209" t="s">
        <v>4632</v>
      </c>
      <c r="F1222" s="210">
        <v>7537.2</v>
      </c>
      <c r="G1222" s="210">
        <v>0</v>
      </c>
      <c r="H1222" s="209" t="s">
        <v>4378</v>
      </c>
    </row>
    <row r="1223" spans="1:8" x14ac:dyDescent="0.25">
      <c r="A1223" s="208" t="s">
        <v>4638</v>
      </c>
      <c r="B1223" s="220" t="s">
        <v>7382</v>
      </c>
      <c r="C1223" s="209" t="s">
        <v>4427</v>
      </c>
      <c r="D1223" s="210">
        <v>2325.3000000000002</v>
      </c>
      <c r="E1223" s="209" t="s">
        <v>4638</v>
      </c>
      <c r="F1223" s="210">
        <v>2325.3000000000002</v>
      </c>
      <c r="G1223" s="210">
        <v>0</v>
      </c>
      <c r="H1223" s="209" t="s">
        <v>4378</v>
      </c>
    </row>
    <row r="1224" spans="1:8" x14ac:dyDescent="0.25">
      <c r="A1224" s="208" t="s">
        <v>4646</v>
      </c>
      <c r="B1224" s="220" t="s">
        <v>7667</v>
      </c>
      <c r="C1224" s="209" t="s">
        <v>4427</v>
      </c>
      <c r="D1224" s="210">
        <v>2913.2</v>
      </c>
      <c r="E1224" s="209" t="s">
        <v>4646</v>
      </c>
      <c r="F1224" s="210">
        <v>2913.2</v>
      </c>
      <c r="G1224" s="210">
        <v>0</v>
      </c>
      <c r="H1224" s="209" t="s">
        <v>4378</v>
      </c>
    </row>
    <row r="1225" spans="1:8" x14ac:dyDescent="0.25">
      <c r="A1225" s="208" t="s">
        <v>4633</v>
      </c>
      <c r="B1225" s="220" t="s">
        <v>7794</v>
      </c>
      <c r="C1225" s="209" t="s">
        <v>4427</v>
      </c>
      <c r="D1225" s="210">
        <v>1786.2</v>
      </c>
      <c r="E1225" s="209" t="s">
        <v>4633</v>
      </c>
      <c r="F1225" s="210">
        <v>1786.2</v>
      </c>
      <c r="G1225" s="210">
        <v>0</v>
      </c>
      <c r="H1225" s="209" t="s">
        <v>4378</v>
      </c>
    </row>
    <row r="1226" spans="1:8" x14ac:dyDescent="0.25">
      <c r="A1226" s="208" t="s">
        <v>4635</v>
      </c>
      <c r="B1226" s="220" t="s">
        <v>7946</v>
      </c>
      <c r="C1226" s="209" t="s">
        <v>4427</v>
      </c>
      <c r="D1226" s="210">
        <v>11919.7</v>
      </c>
      <c r="E1226" s="209" t="s">
        <v>4635</v>
      </c>
      <c r="F1226" s="210">
        <v>11919.7</v>
      </c>
      <c r="G1226" s="210">
        <v>0</v>
      </c>
      <c r="H1226" s="209" t="s">
        <v>4378</v>
      </c>
    </row>
    <row r="1227" spans="1:8" x14ac:dyDescent="0.25">
      <c r="A1227" s="211" t="s">
        <v>4636</v>
      </c>
      <c r="B1227" s="221" t="s">
        <v>4846</v>
      </c>
      <c r="C1227" s="212" t="s">
        <v>4427</v>
      </c>
      <c r="D1227" s="213">
        <v>7621.5</v>
      </c>
      <c r="E1227" s="212" t="s">
        <v>4636</v>
      </c>
      <c r="F1227" s="213">
        <v>7621.5</v>
      </c>
      <c r="G1227" s="213">
        <v>0</v>
      </c>
      <c r="H1227" s="212" t="s">
        <v>4378</v>
      </c>
    </row>
    <row r="1228" spans="1:8" x14ac:dyDescent="0.25">
      <c r="A1228" s="208" t="s">
        <v>4604</v>
      </c>
      <c r="B1228" s="220" t="s">
        <v>4947</v>
      </c>
      <c r="C1228" s="209" t="s">
        <v>4427</v>
      </c>
      <c r="D1228" s="210">
        <v>976</v>
      </c>
      <c r="E1228" s="209" t="s">
        <v>4604</v>
      </c>
      <c r="F1228" s="210">
        <v>976</v>
      </c>
      <c r="G1228" s="210">
        <v>0</v>
      </c>
      <c r="H1228" s="209" t="s">
        <v>4378</v>
      </c>
    </row>
    <row r="1229" spans="1:8" x14ac:dyDescent="0.25">
      <c r="A1229" s="208" t="s">
        <v>4630</v>
      </c>
      <c r="B1229" s="220" t="s">
        <v>5476</v>
      </c>
      <c r="C1229" s="209" t="s">
        <v>4427</v>
      </c>
      <c r="D1229" s="210">
        <v>2521.5</v>
      </c>
      <c r="E1229" s="209" t="s">
        <v>4630</v>
      </c>
      <c r="F1229" s="210">
        <v>2521.5</v>
      </c>
      <c r="G1229" s="210">
        <v>0</v>
      </c>
      <c r="H1229" s="209" t="s">
        <v>4378</v>
      </c>
    </row>
    <row r="1230" spans="1:8" x14ac:dyDescent="0.25">
      <c r="A1230" s="208" t="s">
        <v>4630</v>
      </c>
      <c r="B1230" s="220" t="s">
        <v>5478</v>
      </c>
      <c r="C1230" s="209" t="s">
        <v>4427</v>
      </c>
      <c r="D1230" s="210">
        <v>714</v>
      </c>
      <c r="E1230" s="209" t="s">
        <v>4630</v>
      </c>
      <c r="F1230" s="210">
        <v>714</v>
      </c>
      <c r="G1230" s="210">
        <v>0</v>
      </c>
      <c r="H1230" s="209" t="s">
        <v>4378</v>
      </c>
    </row>
    <row r="1231" spans="1:8" x14ac:dyDescent="0.25">
      <c r="A1231" s="211" t="s">
        <v>4641</v>
      </c>
      <c r="B1231" s="221" t="s">
        <v>5690</v>
      </c>
      <c r="C1231" s="212" t="s">
        <v>4427</v>
      </c>
      <c r="D1231" s="213">
        <v>3277.2</v>
      </c>
      <c r="E1231" s="212" t="s">
        <v>4645</v>
      </c>
      <c r="F1231" s="213">
        <v>3277.2</v>
      </c>
      <c r="G1231" s="213">
        <v>0</v>
      </c>
      <c r="H1231" s="212" t="s">
        <v>4378</v>
      </c>
    </row>
    <row r="1232" spans="1:8" x14ac:dyDescent="0.25">
      <c r="A1232" s="211" t="s">
        <v>4645</v>
      </c>
      <c r="B1232" s="221" t="s">
        <v>5759</v>
      </c>
      <c r="C1232" s="212" t="s">
        <v>4427</v>
      </c>
      <c r="D1232" s="213">
        <v>1689.2</v>
      </c>
      <c r="E1232" s="212" t="s">
        <v>4645</v>
      </c>
      <c r="F1232" s="213">
        <v>1689.2</v>
      </c>
      <c r="G1232" s="213">
        <v>0</v>
      </c>
      <c r="H1232" s="212" t="s">
        <v>4378</v>
      </c>
    </row>
    <row r="1233" spans="1:8" x14ac:dyDescent="0.25">
      <c r="A1233" s="211" t="s">
        <v>4643</v>
      </c>
      <c r="B1233" s="221" t="s">
        <v>5851</v>
      </c>
      <c r="C1233" s="212" t="s">
        <v>4427</v>
      </c>
      <c r="D1233" s="213">
        <v>1903.8</v>
      </c>
      <c r="E1233" s="212" t="s">
        <v>4643</v>
      </c>
      <c r="F1233" s="213">
        <v>1903.8</v>
      </c>
      <c r="G1233" s="213">
        <v>0</v>
      </c>
      <c r="H1233" s="212" t="s">
        <v>4378</v>
      </c>
    </row>
    <row r="1234" spans="1:8" x14ac:dyDescent="0.25">
      <c r="A1234" s="208" t="s">
        <v>4648</v>
      </c>
      <c r="B1234" s="220" t="s">
        <v>5956</v>
      </c>
      <c r="C1234" s="209" t="s">
        <v>4427</v>
      </c>
      <c r="D1234" s="210">
        <v>2329.4</v>
      </c>
      <c r="E1234" s="209" t="s">
        <v>4648</v>
      </c>
      <c r="F1234" s="210">
        <v>2329.4</v>
      </c>
      <c r="G1234" s="210">
        <v>0</v>
      </c>
      <c r="H1234" s="209" t="s">
        <v>4378</v>
      </c>
    </row>
    <row r="1235" spans="1:8" x14ac:dyDescent="0.25">
      <c r="A1235" s="211" t="s">
        <v>5793</v>
      </c>
      <c r="B1235" s="221" t="s">
        <v>6168</v>
      </c>
      <c r="C1235" s="212" t="s">
        <v>4427</v>
      </c>
      <c r="D1235" s="213">
        <v>2492</v>
      </c>
      <c r="E1235" s="212" t="s">
        <v>5793</v>
      </c>
      <c r="F1235" s="213">
        <v>2492</v>
      </c>
      <c r="G1235" s="213">
        <v>0</v>
      </c>
      <c r="H1235" s="212" t="s">
        <v>4378</v>
      </c>
    </row>
    <row r="1236" spans="1:8" x14ac:dyDescent="0.25">
      <c r="A1236" s="211" t="s">
        <v>4696</v>
      </c>
      <c r="B1236" s="221" t="s">
        <v>6295</v>
      </c>
      <c r="C1236" s="212" t="s">
        <v>4427</v>
      </c>
      <c r="D1236" s="213">
        <v>2036.2</v>
      </c>
      <c r="E1236" s="212" t="s">
        <v>4696</v>
      </c>
      <c r="F1236" s="213">
        <v>2036.2</v>
      </c>
      <c r="G1236" s="213">
        <v>0</v>
      </c>
      <c r="H1236" s="212" t="s">
        <v>4378</v>
      </c>
    </row>
    <row r="1237" spans="1:8" x14ac:dyDescent="0.25">
      <c r="A1237" s="211" t="s">
        <v>5395</v>
      </c>
      <c r="B1237" s="221" t="s">
        <v>6420</v>
      </c>
      <c r="C1237" s="212" t="s">
        <v>4427</v>
      </c>
      <c r="D1237" s="213">
        <v>7381.5</v>
      </c>
      <c r="E1237" s="212" t="s">
        <v>5395</v>
      </c>
      <c r="F1237" s="213">
        <v>7381.5</v>
      </c>
      <c r="G1237" s="213">
        <v>0</v>
      </c>
      <c r="H1237" s="212" t="s">
        <v>4378</v>
      </c>
    </row>
    <row r="1238" spans="1:8" x14ac:dyDescent="0.25">
      <c r="A1238" s="208" t="s">
        <v>6409</v>
      </c>
      <c r="B1238" s="220" t="s">
        <v>6564</v>
      </c>
      <c r="C1238" s="209" t="s">
        <v>4427</v>
      </c>
      <c r="D1238" s="210">
        <v>3464.4</v>
      </c>
      <c r="E1238" s="209" t="s">
        <v>6409</v>
      </c>
      <c r="F1238" s="210">
        <v>3464.4</v>
      </c>
      <c r="G1238" s="210">
        <v>0</v>
      </c>
      <c r="H1238" s="209" t="s">
        <v>4378</v>
      </c>
    </row>
    <row r="1239" spans="1:8" x14ac:dyDescent="0.25">
      <c r="A1239" s="211" t="s">
        <v>5838</v>
      </c>
      <c r="B1239" s="221" t="s">
        <v>6651</v>
      </c>
      <c r="C1239" s="212" t="s">
        <v>4427</v>
      </c>
      <c r="D1239" s="213">
        <v>1680.8</v>
      </c>
      <c r="E1239" s="212" t="s">
        <v>5838</v>
      </c>
      <c r="F1239" s="213">
        <v>1680.8</v>
      </c>
      <c r="G1239" s="213">
        <v>0</v>
      </c>
      <c r="H1239" s="212" t="s">
        <v>4378</v>
      </c>
    </row>
    <row r="1240" spans="1:8" x14ac:dyDescent="0.25">
      <c r="A1240" s="211" t="s">
        <v>5244</v>
      </c>
      <c r="B1240" s="221" t="s">
        <v>6957</v>
      </c>
      <c r="C1240" s="212" t="s">
        <v>4427</v>
      </c>
      <c r="D1240" s="213">
        <v>2498</v>
      </c>
      <c r="E1240" s="212" t="s">
        <v>5066</v>
      </c>
      <c r="F1240" s="213">
        <v>2498</v>
      </c>
      <c r="G1240" s="213">
        <v>0</v>
      </c>
      <c r="H1240" s="212" t="s">
        <v>4378</v>
      </c>
    </row>
    <row r="1241" spans="1:8" x14ac:dyDescent="0.25">
      <c r="A1241" s="208" t="s">
        <v>6803</v>
      </c>
      <c r="B1241" s="220" t="s">
        <v>7147</v>
      </c>
      <c r="C1241" s="209" t="s">
        <v>4427</v>
      </c>
      <c r="D1241" s="210">
        <v>4603.3999999999996</v>
      </c>
      <c r="E1241" s="209" t="s">
        <v>6803</v>
      </c>
      <c r="F1241" s="210">
        <v>4603.3999999999996</v>
      </c>
      <c r="G1241" s="210">
        <v>0</v>
      </c>
      <c r="H1241" s="209" t="s">
        <v>4378</v>
      </c>
    </row>
    <row r="1242" spans="1:8" x14ac:dyDescent="0.25">
      <c r="A1242" s="208" t="s">
        <v>4642</v>
      </c>
      <c r="B1242" s="220" t="s">
        <v>6241</v>
      </c>
      <c r="C1242" s="209" t="s">
        <v>4422</v>
      </c>
      <c r="D1242" s="210">
        <v>8701.6</v>
      </c>
      <c r="E1242" s="209" t="s">
        <v>4642</v>
      </c>
      <c r="F1242" s="210">
        <v>8701.6</v>
      </c>
      <c r="G1242" s="210">
        <v>0</v>
      </c>
      <c r="H1242" s="209" t="s">
        <v>4378</v>
      </c>
    </row>
    <row r="1243" spans="1:8" x14ac:dyDescent="0.25">
      <c r="A1243" s="211" t="s">
        <v>4632</v>
      </c>
      <c r="B1243" s="221" t="s">
        <v>6063</v>
      </c>
      <c r="C1243" s="212" t="s">
        <v>4422</v>
      </c>
      <c r="D1243" s="213">
        <v>14636</v>
      </c>
      <c r="E1243" s="212" t="s">
        <v>4632</v>
      </c>
      <c r="F1243" s="213">
        <v>14636</v>
      </c>
      <c r="G1243" s="213">
        <v>0</v>
      </c>
      <c r="H1243" s="212" t="s">
        <v>4378</v>
      </c>
    </row>
    <row r="1244" spans="1:8" x14ac:dyDescent="0.25">
      <c r="A1244" s="208" t="s">
        <v>4638</v>
      </c>
      <c r="B1244" s="220" t="s">
        <v>7392</v>
      </c>
      <c r="C1244" s="209" t="s">
        <v>4422</v>
      </c>
      <c r="D1244" s="210">
        <v>8807.4</v>
      </c>
      <c r="E1244" s="209" t="s">
        <v>4638</v>
      </c>
      <c r="F1244" s="210">
        <v>8807.4</v>
      </c>
      <c r="G1244" s="210">
        <v>0</v>
      </c>
      <c r="H1244" s="209" t="s">
        <v>4378</v>
      </c>
    </row>
    <row r="1245" spans="1:8" x14ac:dyDescent="0.25">
      <c r="A1245" s="208" t="s">
        <v>4649</v>
      </c>
      <c r="B1245" s="220" t="s">
        <v>7537</v>
      </c>
      <c r="C1245" s="209" t="s">
        <v>4422</v>
      </c>
      <c r="D1245" s="210">
        <v>9589.7000000000007</v>
      </c>
      <c r="E1245" s="209" t="s">
        <v>4649</v>
      </c>
      <c r="F1245" s="210">
        <v>9589.7000000000007</v>
      </c>
      <c r="G1245" s="210">
        <v>0</v>
      </c>
      <c r="H1245" s="209" t="s">
        <v>4378</v>
      </c>
    </row>
    <row r="1246" spans="1:8" x14ac:dyDescent="0.25">
      <c r="A1246" s="211" t="s">
        <v>4646</v>
      </c>
      <c r="B1246" s="221" t="s">
        <v>7658</v>
      </c>
      <c r="C1246" s="212" t="s">
        <v>4422</v>
      </c>
      <c r="D1246" s="213">
        <v>0</v>
      </c>
      <c r="E1246" s="212" t="s">
        <v>4416</v>
      </c>
      <c r="F1246" s="213">
        <v>0</v>
      </c>
      <c r="G1246" s="213">
        <v>0</v>
      </c>
      <c r="H1246" s="212" t="s">
        <v>37</v>
      </c>
    </row>
    <row r="1247" spans="1:8" x14ac:dyDescent="0.25">
      <c r="A1247" s="211" t="s">
        <v>4646</v>
      </c>
      <c r="B1247" s="221" t="s">
        <v>7662</v>
      </c>
      <c r="C1247" s="212" t="s">
        <v>4422</v>
      </c>
      <c r="D1247" s="213">
        <v>0</v>
      </c>
      <c r="E1247" s="212" t="s">
        <v>4416</v>
      </c>
      <c r="F1247" s="213">
        <v>0</v>
      </c>
      <c r="G1247" s="213">
        <v>0</v>
      </c>
      <c r="H1247" s="212" t="s">
        <v>37</v>
      </c>
    </row>
    <row r="1248" spans="1:8" x14ac:dyDescent="0.25">
      <c r="A1248" s="208" t="s">
        <v>4633</v>
      </c>
      <c r="B1248" s="220" t="s">
        <v>7788</v>
      </c>
      <c r="C1248" s="209" t="s">
        <v>4422</v>
      </c>
      <c r="D1248" s="210">
        <v>4314</v>
      </c>
      <c r="E1248" s="209" t="s">
        <v>4633</v>
      </c>
      <c r="F1248" s="210">
        <v>4314</v>
      </c>
      <c r="G1248" s="210">
        <v>0</v>
      </c>
      <c r="H1248" s="209" t="s">
        <v>4378</v>
      </c>
    </row>
    <row r="1249" spans="1:8" x14ac:dyDescent="0.25">
      <c r="A1249" s="211" t="s">
        <v>4635</v>
      </c>
      <c r="B1249" s="221" t="s">
        <v>8010</v>
      </c>
      <c r="C1249" s="212" t="s">
        <v>4422</v>
      </c>
      <c r="D1249" s="213">
        <v>7577.3</v>
      </c>
      <c r="E1249" s="212" t="s">
        <v>4634</v>
      </c>
      <c r="F1249" s="213">
        <v>7577.3</v>
      </c>
      <c r="G1249" s="213">
        <v>0</v>
      </c>
      <c r="H1249" s="212" t="s">
        <v>4378</v>
      </c>
    </row>
    <row r="1250" spans="1:8" x14ac:dyDescent="0.25">
      <c r="A1250" s="208" t="s">
        <v>4634</v>
      </c>
      <c r="B1250" s="220" t="s">
        <v>4762</v>
      </c>
      <c r="C1250" s="209" t="s">
        <v>4422</v>
      </c>
      <c r="D1250" s="210">
        <v>6631.5</v>
      </c>
      <c r="E1250" s="209" t="s">
        <v>4634</v>
      </c>
      <c r="F1250" s="210">
        <v>6631.5</v>
      </c>
      <c r="G1250" s="210">
        <v>0</v>
      </c>
      <c r="H1250" s="209" t="s">
        <v>4378</v>
      </c>
    </row>
    <row r="1251" spans="1:8" x14ac:dyDescent="0.25">
      <c r="A1251" s="211" t="s">
        <v>4604</v>
      </c>
      <c r="B1251" s="221" t="s">
        <v>4950</v>
      </c>
      <c r="C1251" s="212" t="s">
        <v>4422</v>
      </c>
      <c r="D1251" s="213">
        <v>4608.6000000000004</v>
      </c>
      <c r="E1251" s="212" t="s">
        <v>4604</v>
      </c>
      <c r="F1251" s="213">
        <v>4608.6000000000004</v>
      </c>
      <c r="G1251" s="213">
        <v>0</v>
      </c>
      <c r="H1251" s="212" t="s">
        <v>4378</v>
      </c>
    </row>
    <row r="1252" spans="1:8" x14ac:dyDescent="0.25">
      <c r="A1252" s="211" t="s">
        <v>4640</v>
      </c>
      <c r="B1252" s="221" t="s">
        <v>5078</v>
      </c>
      <c r="C1252" s="212" t="s">
        <v>4422</v>
      </c>
      <c r="D1252" s="213">
        <v>4188</v>
      </c>
      <c r="E1252" s="212" t="s">
        <v>4640</v>
      </c>
      <c r="F1252" s="213">
        <v>4188</v>
      </c>
      <c r="G1252" s="213">
        <v>0</v>
      </c>
      <c r="H1252" s="212" t="s">
        <v>4378</v>
      </c>
    </row>
    <row r="1253" spans="1:8" x14ac:dyDescent="0.25">
      <c r="A1253" s="208" t="s">
        <v>4639</v>
      </c>
      <c r="B1253" s="220" t="s">
        <v>5339</v>
      </c>
      <c r="C1253" s="209" t="s">
        <v>4422</v>
      </c>
      <c r="D1253" s="210">
        <v>7560.5</v>
      </c>
      <c r="E1253" s="209" t="s">
        <v>4639</v>
      </c>
      <c r="F1253" s="210">
        <v>7560.5</v>
      </c>
      <c r="G1253" s="210">
        <v>0</v>
      </c>
      <c r="H1253" s="209" t="s">
        <v>4378</v>
      </c>
    </row>
    <row r="1254" spans="1:8" x14ac:dyDescent="0.25">
      <c r="A1254" s="211" t="s">
        <v>4641</v>
      </c>
      <c r="B1254" s="221" t="s">
        <v>5645</v>
      </c>
      <c r="C1254" s="212" t="s">
        <v>4422</v>
      </c>
      <c r="D1254" s="213">
        <v>10711.9</v>
      </c>
      <c r="E1254" s="212" t="s">
        <v>4641</v>
      </c>
      <c r="F1254" s="213">
        <v>10711.9</v>
      </c>
      <c r="G1254" s="213">
        <v>0</v>
      </c>
      <c r="H1254" s="212" t="s">
        <v>4378</v>
      </c>
    </row>
    <row r="1255" spans="1:8" x14ac:dyDescent="0.25">
      <c r="A1255" s="211" t="s">
        <v>4643</v>
      </c>
      <c r="B1255" s="221" t="s">
        <v>5855</v>
      </c>
      <c r="C1255" s="212" t="s">
        <v>4422</v>
      </c>
      <c r="D1255" s="213">
        <v>5190.3</v>
      </c>
      <c r="E1255" s="212" t="s">
        <v>4643</v>
      </c>
      <c r="F1255" s="213">
        <v>5190.3</v>
      </c>
      <c r="G1255" s="213">
        <v>0</v>
      </c>
      <c r="H1255" s="212" t="s">
        <v>4378</v>
      </c>
    </row>
    <row r="1256" spans="1:8" x14ac:dyDescent="0.25">
      <c r="A1256" s="211" t="s">
        <v>4821</v>
      </c>
      <c r="B1256" s="221" t="s">
        <v>6059</v>
      </c>
      <c r="C1256" s="212" t="s">
        <v>4422</v>
      </c>
      <c r="D1256" s="213">
        <v>10003.9</v>
      </c>
      <c r="E1256" s="212" t="s">
        <v>4821</v>
      </c>
      <c r="F1256" s="213">
        <v>10003.9</v>
      </c>
      <c r="G1256" s="213">
        <v>0</v>
      </c>
      <c r="H1256" s="212" t="s">
        <v>4378</v>
      </c>
    </row>
    <row r="1257" spans="1:8" x14ac:dyDescent="0.25">
      <c r="A1257" s="208" t="s">
        <v>4696</v>
      </c>
      <c r="B1257" s="220" t="s">
        <v>6286</v>
      </c>
      <c r="C1257" s="209" t="s">
        <v>4422</v>
      </c>
      <c r="D1257" s="210">
        <v>3636</v>
      </c>
      <c r="E1257" s="209" t="s">
        <v>4696</v>
      </c>
      <c r="F1257" s="210">
        <v>3636</v>
      </c>
      <c r="G1257" s="210">
        <v>0</v>
      </c>
      <c r="H1257" s="209" t="s">
        <v>4378</v>
      </c>
    </row>
    <row r="1258" spans="1:8" x14ac:dyDescent="0.25">
      <c r="A1258" s="211" t="s">
        <v>5395</v>
      </c>
      <c r="B1258" s="221" t="s">
        <v>6527</v>
      </c>
      <c r="C1258" s="212" t="s">
        <v>4422</v>
      </c>
      <c r="D1258" s="213">
        <v>0</v>
      </c>
      <c r="E1258" s="212" t="s">
        <v>4416</v>
      </c>
      <c r="F1258" s="213">
        <v>0</v>
      </c>
      <c r="G1258" s="213">
        <v>0</v>
      </c>
      <c r="H1258" s="212" t="s">
        <v>37</v>
      </c>
    </row>
    <row r="1259" spans="1:8" x14ac:dyDescent="0.25">
      <c r="A1259" s="211" t="s">
        <v>5395</v>
      </c>
      <c r="B1259" s="221" t="s">
        <v>6529</v>
      </c>
      <c r="C1259" s="212" t="s">
        <v>4422</v>
      </c>
      <c r="D1259" s="213">
        <v>7639.4</v>
      </c>
      <c r="E1259" s="212" t="s">
        <v>5838</v>
      </c>
      <c r="F1259" s="213">
        <v>7639.4</v>
      </c>
      <c r="G1259" s="213">
        <v>0</v>
      </c>
      <c r="H1259" s="212" t="s">
        <v>4378</v>
      </c>
    </row>
    <row r="1260" spans="1:8" x14ac:dyDescent="0.25">
      <c r="A1260" s="208" t="s">
        <v>5838</v>
      </c>
      <c r="B1260" s="220" t="s">
        <v>6654</v>
      </c>
      <c r="C1260" s="209" t="s">
        <v>4422</v>
      </c>
      <c r="D1260" s="210">
        <v>6636</v>
      </c>
      <c r="E1260" s="209" t="s">
        <v>5838</v>
      </c>
      <c r="F1260" s="210">
        <v>6636</v>
      </c>
      <c r="G1260" s="210">
        <v>0</v>
      </c>
      <c r="H1260" s="209" t="s">
        <v>4378</v>
      </c>
    </row>
    <row r="1261" spans="1:8" x14ac:dyDescent="0.25">
      <c r="A1261" s="208" t="s">
        <v>5244</v>
      </c>
      <c r="B1261" s="220" t="s">
        <v>6968</v>
      </c>
      <c r="C1261" s="209" t="s">
        <v>4422</v>
      </c>
      <c r="D1261" s="210">
        <v>8095.4</v>
      </c>
      <c r="E1261" s="209" t="s">
        <v>5066</v>
      </c>
      <c r="F1261" s="210">
        <v>8095.4</v>
      </c>
      <c r="G1261" s="210">
        <v>0</v>
      </c>
      <c r="H1261" s="209" t="s">
        <v>4378</v>
      </c>
    </row>
    <row r="1262" spans="1:8" x14ac:dyDescent="0.25">
      <c r="A1262" s="208" t="s">
        <v>4632</v>
      </c>
      <c r="B1262" s="220" t="s">
        <v>5337</v>
      </c>
      <c r="C1262" s="209" t="s">
        <v>4386</v>
      </c>
      <c r="D1262" s="210">
        <v>3782.8</v>
      </c>
      <c r="E1262" s="209" t="s">
        <v>4632</v>
      </c>
      <c r="F1262" s="210">
        <v>3782.8</v>
      </c>
      <c r="G1262" s="210">
        <v>0</v>
      </c>
      <c r="H1262" s="209" t="s">
        <v>4378</v>
      </c>
    </row>
    <row r="1263" spans="1:8" x14ac:dyDescent="0.25">
      <c r="A1263" s="208" t="s">
        <v>4646</v>
      </c>
      <c r="B1263" s="220" t="s">
        <v>7611</v>
      </c>
      <c r="C1263" s="209" t="s">
        <v>4386</v>
      </c>
      <c r="D1263" s="210">
        <v>6740</v>
      </c>
      <c r="E1263" s="209" t="s">
        <v>4646</v>
      </c>
      <c r="F1263" s="210">
        <v>6740</v>
      </c>
      <c r="G1263" s="210">
        <v>0</v>
      </c>
      <c r="H1263" s="209" t="s">
        <v>4378</v>
      </c>
    </row>
    <row r="1264" spans="1:8" x14ac:dyDescent="0.25">
      <c r="A1264" s="211" t="s">
        <v>4746</v>
      </c>
      <c r="B1264" s="221" t="s">
        <v>5141</v>
      </c>
      <c r="C1264" s="212" t="s">
        <v>4386</v>
      </c>
      <c r="D1264" s="213">
        <v>9649.2000000000007</v>
      </c>
      <c r="E1264" s="212" t="s">
        <v>4746</v>
      </c>
      <c r="F1264" s="213">
        <v>9649.2000000000007</v>
      </c>
      <c r="G1264" s="213">
        <v>0</v>
      </c>
      <c r="H1264" s="212" t="s">
        <v>4378</v>
      </c>
    </row>
    <row r="1265" spans="1:8" x14ac:dyDescent="0.25">
      <c r="A1265" s="208" t="s">
        <v>5793</v>
      </c>
      <c r="B1265" s="220" t="s">
        <v>6201</v>
      </c>
      <c r="C1265" s="209" t="s">
        <v>4386</v>
      </c>
      <c r="D1265" s="210">
        <v>7496.5</v>
      </c>
      <c r="E1265" s="209" t="s">
        <v>5793</v>
      </c>
      <c r="F1265" s="210">
        <v>7496.5</v>
      </c>
      <c r="G1265" s="210">
        <v>0</v>
      </c>
      <c r="H1265" s="209" t="s">
        <v>4378</v>
      </c>
    </row>
    <row r="1266" spans="1:8" x14ac:dyDescent="0.25">
      <c r="A1266" s="211" t="s">
        <v>5066</v>
      </c>
      <c r="B1266" s="221" t="s">
        <v>7078</v>
      </c>
      <c r="C1266" s="212" t="s">
        <v>4386</v>
      </c>
      <c r="D1266" s="213">
        <v>7789</v>
      </c>
      <c r="E1266" s="212" t="s">
        <v>5066</v>
      </c>
      <c r="F1266" s="213">
        <v>7789</v>
      </c>
      <c r="G1266" s="213">
        <v>0</v>
      </c>
      <c r="H1266" s="212" t="s">
        <v>4378</v>
      </c>
    </row>
    <row r="1267" spans="1:8" x14ac:dyDescent="0.25">
      <c r="A1267" s="211" t="s">
        <v>4642</v>
      </c>
      <c r="B1267" s="221" t="s">
        <v>5042</v>
      </c>
      <c r="C1267" s="212" t="s">
        <v>4469</v>
      </c>
      <c r="D1267" s="213">
        <v>5625.9</v>
      </c>
      <c r="E1267" s="212" t="s">
        <v>4642</v>
      </c>
      <c r="F1267" s="213">
        <v>5625.9</v>
      </c>
      <c r="G1267" s="213">
        <v>0</v>
      </c>
      <c r="H1267" s="212" t="s">
        <v>4378</v>
      </c>
    </row>
    <row r="1268" spans="1:8" x14ac:dyDescent="0.25">
      <c r="A1268" s="211" t="s">
        <v>4635</v>
      </c>
      <c r="B1268" s="221" t="s">
        <v>4667</v>
      </c>
      <c r="C1268" s="212" t="s">
        <v>4469</v>
      </c>
      <c r="D1268" s="213">
        <v>5234.3999999999996</v>
      </c>
      <c r="E1268" s="212" t="s">
        <v>4635</v>
      </c>
      <c r="F1268" s="213">
        <v>5234.3999999999996</v>
      </c>
      <c r="G1268" s="213">
        <v>0</v>
      </c>
      <c r="H1268" s="212" t="s">
        <v>4378</v>
      </c>
    </row>
    <row r="1269" spans="1:8" x14ac:dyDescent="0.25">
      <c r="A1269" s="211" t="s">
        <v>4630</v>
      </c>
      <c r="B1269" s="221" t="s">
        <v>5567</v>
      </c>
      <c r="C1269" s="212" t="s">
        <v>4469</v>
      </c>
      <c r="D1269" s="213">
        <v>5631</v>
      </c>
      <c r="E1269" s="212" t="s">
        <v>4630</v>
      </c>
      <c r="F1269" s="213">
        <v>5631</v>
      </c>
      <c r="G1269" s="213">
        <v>0</v>
      </c>
      <c r="H1269" s="212" t="s">
        <v>4378</v>
      </c>
    </row>
    <row r="1270" spans="1:8" x14ac:dyDescent="0.25">
      <c r="A1270" s="208" t="s">
        <v>4696</v>
      </c>
      <c r="B1270" s="220" t="s">
        <v>6384</v>
      </c>
      <c r="C1270" s="209" t="s">
        <v>4469</v>
      </c>
      <c r="D1270" s="210">
        <v>5505.3</v>
      </c>
      <c r="E1270" s="209" t="s">
        <v>4696</v>
      </c>
      <c r="F1270" s="210">
        <v>5505.3</v>
      </c>
      <c r="G1270" s="210">
        <v>0</v>
      </c>
      <c r="H1270" s="209" t="s">
        <v>4378</v>
      </c>
    </row>
    <row r="1271" spans="1:8" x14ac:dyDescent="0.25">
      <c r="A1271" s="211" t="s">
        <v>6803</v>
      </c>
      <c r="B1271" s="221" t="s">
        <v>7246</v>
      </c>
      <c r="C1271" s="212" t="s">
        <v>4469</v>
      </c>
      <c r="D1271" s="213">
        <v>5393.9</v>
      </c>
      <c r="E1271" s="212" t="s">
        <v>6803</v>
      </c>
      <c r="F1271" s="213">
        <v>5393.9</v>
      </c>
      <c r="G1271" s="213">
        <v>0</v>
      </c>
      <c r="H1271" s="212" t="s">
        <v>4378</v>
      </c>
    </row>
    <row r="1272" spans="1:8" x14ac:dyDescent="0.25">
      <c r="A1272" s="211" t="s">
        <v>4653</v>
      </c>
      <c r="B1272" s="221" t="s">
        <v>7254</v>
      </c>
      <c r="C1272" s="212" t="s">
        <v>4423</v>
      </c>
      <c r="D1272" s="213">
        <v>3904</v>
      </c>
      <c r="E1272" s="212" t="s">
        <v>4653</v>
      </c>
      <c r="F1272" s="213">
        <v>3904</v>
      </c>
      <c r="G1272" s="213">
        <v>0</v>
      </c>
      <c r="H1272" s="212" t="s">
        <v>4378</v>
      </c>
    </row>
    <row r="1273" spans="1:8" x14ac:dyDescent="0.25">
      <c r="A1273" s="211" t="s">
        <v>4649</v>
      </c>
      <c r="B1273" s="221" t="s">
        <v>7520</v>
      </c>
      <c r="C1273" s="212" t="s">
        <v>4423</v>
      </c>
      <c r="D1273" s="213">
        <v>4239.5</v>
      </c>
      <c r="E1273" s="212" t="s">
        <v>4649</v>
      </c>
      <c r="F1273" s="213">
        <v>4239.5</v>
      </c>
      <c r="G1273" s="213">
        <v>0</v>
      </c>
      <c r="H1273" s="212" t="s">
        <v>4378</v>
      </c>
    </row>
    <row r="1274" spans="1:8" x14ac:dyDescent="0.25">
      <c r="A1274" s="208" t="s">
        <v>4635</v>
      </c>
      <c r="B1274" s="220" t="s">
        <v>7971</v>
      </c>
      <c r="C1274" s="209" t="s">
        <v>4423</v>
      </c>
      <c r="D1274" s="210">
        <v>4236.2</v>
      </c>
      <c r="E1274" s="209" t="s">
        <v>4635</v>
      </c>
      <c r="F1274" s="210">
        <v>4236.2</v>
      </c>
      <c r="G1274" s="210">
        <v>0</v>
      </c>
      <c r="H1274" s="209" t="s">
        <v>4378</v>
      </c>
    </row>
    <row r="1275" spans="1:8" x14ac:dyDescent="0.25">
      <c r="A1275" s="211" t="s">
        <v>4604</v>
      </c>
      <c r="B1275" s="221" t="s">
        <v>4954</v>
      </c>
      <c r="C1275" s="212" t="s">
        <v>4423</v>
      </c>
      <c r="D1275" s="213">
        <v>4253.2</v>
      </c>
      <c r="E1275" s="212" t="s">
        <v>4604</v>
      </c>
      <c r="F1275" s="213">
        <v>4253.2</v>
      </c>
      <c r="G1275" s="213">
        <v>0</v>
      </c>
      <c r="H1275" s="212" t="s">
        <v>4378</v>
      </c>
    </row>
    <row r="1276" spans="1:8" x14ac:dyDescent="0.25">
      <c r="A1276" s="211" t="s">
        <v>4640</v>
      </c>
      <c r="B1276" s="221" t="s">
        <v>5057</v>
      </c>
      <c r="C1276" s="212" t="s">
        <v>4423</v>
      </c>
      <c r="D1276" s="213">
        <v>1344.6</v>
      </c>
      <c r="E1276" s="212" t="s">
        <v>4640</v>
      </c>
      <c r="F1276" s="213">
        <v>1344.6</v>
      </c>
      <c r="G1276" s="213">
        <v>0</v>
      </c>
      <c r="H1276" s="212" t="s">
        <v>4378</v>
      </c>
    </row>
    <row r="1277" spans="1:8" x14ac:dyDescent="0.25">
      <c r="A1277" s="211" t="s">
        <v>4746</v>
      </c>
      <c r="B1277" s="221" t="s">
        <v>5208</v>
      </c>
      <c r="C1277" s="212" t="s">
        <v>4423</v>
      </c>
      <c r="D1277" s="213">
        <v>3911.7</v>
      </c>
      <c r="E1277" s="212" t="s">
        <v>4746</v>
      </c>
      <c r="F1277" s="213">
        <v>3911.7</v>
      </c>
      <c r="G1277" s="213">
        <v>0</v>
      </c>
      <c r="H1277" s="212" t="s">
        <v>4378</v>
      </c>
    </row>
    <row r="1278" spans="1:8" x14ac:dyDescent="0.25">
      <c r="A1278" s="208" t="s">
        <v>4641</v>
      </c>
      <c r="B1278" s="220" t="s">
        <v>5644</v>
      </c>
      <c r="C1278" s="209" t="s">
        <v>4423</v>
      </c>
      <c r="D1278" s="210">
        <v>1804.2</v>
      </c>
      <c r="E1278" s="209" t="s">
        <v>4641</v>
      </c>
      <c r="F1278" s="210">
        <v>1804.2</v>
      </c>
      <c r="G1278" s="210">
        <v>0</v>
      </c>
      <c r="H1278" s="209" t="s">
        <v>4378</v>
      </c>
    </row>
    <row r="1279" spans="1:8" x14ac:dyDescent="0.25">
      <c r="A1279" s="208" t="s">
        <v>5793</v>
      </c>
      <c r="B1279" s="220" t="s">
        <v>6185</v>
      </c>
      <c r="C1279" s="209" t="s">
        <v>4423</v>
      </c>
      <c r="D1279" s="210">
        <v>3929.4</v>
      </c>
      <c r="E1279" s="209" t="s">
        <v>5793</v>
      </c>
      <c r="F1279" s="210">
        <v>3929.4</v>
      </c>
      <c r="G1279" s="210">
        <v>0</v>
      </c>
      <c r="H1279" s="209" t="s">
        <v>4378</v>
      </c>
    </row>
    <row r="1280" spans="1:8" x14ac:dyDescent="0.25">
      <c r="A1280" s="208" t="s">
        <v>5395</v>
      </c>
      <c r="B1280" s="220" t="s">
        <v>6447</v>
      </c>
      <c r="C1280" s="209" t="s">
        <v>4423</v>
      </c>
      <c r="D1280" s="210">
        <v>3839.5</v>
      </c>
      <c r="E1280" s="209" t="s">
        <v>5395</v>
      </c>
      <c r="F1280" s="210">
        <v>3839.5</v>
      </c>
      <c r="G1280" s="210">
        <v>0</v>
      </c>
      <c r="H1280" s="209" t="s">
        <v>4378</v>
      </c>
    </row>
    <row r="1281" spans="1:8" x14ac:dyDescent="0.25">
      <c r="A1281" s="208" t="s">
        <v>5092</v>
      </c>
      <c r="B1281" s="220" t="s">
        <v>6800</v>
      </c>
      <c r="C1281" s="209" t="s">
        <v>4423</v>
      </c>
      <c r="D1281" s="210">
        <v>3837.8</v>
      </c>
      <c r="E1281" s="209" t="s">
        <v>5092</v>
      </c>
      <c r="F1281" s="210">
        <v>3837.8</v>
      </c>
      <c r="G1281" s="210">
        <v>0</v>
      </c>
      <c r="H1281" s="209" t="s">
        <v>4378</v>
      </c>
    </row>
    <row r="1282" spans="1:8" x14ac:dyDescent="0.25">
      <c r="A1282" s="211" t="s">
        <v>5244</v>
      </c>
      <c r="B1282" s="221" t="s">
        <v>6889</v>
      </c>
      <c r="C1282" s="212" t="s">
        <v>4423</v>
      </c>
      <c r="D1282" s="213">
        <v>1116</v>
      </c>
      <c r="E1282" s="212" t="s">
        <v>5244</v>
      </c>
      <c r="F1282" s="213">
        <v>1116</v>
      </c>
      <c r="G1282" s="213">
        <v>0</v>
      </c>
      <c r="H1282" s="212" t="s">
        <v>4378</v>
      </c>
    </row>
    <row r="1283" spans="1:8" x14ac:dyDescent="0.25">
      <c r="A1283" s="208" t="s">
        <v>5066</v>
      </c>
      <c r="B1283" s="220" t="s">
        <v>7033</v>
      </c>
      <c r="C1283" s="209" t="s">
        <v>4423</v>
      </c>
      <c r="D1283" s="210">
        <v>3888.1</v>
      </c>
      <c r="E1283" s="209" t="s">
        <v>5066</v>
      </c>
      <c r="F1283" s="210">
        <v>3888.1</v>
      </c>
      <c r="G1283" s="210">
        <v>0</v>
      </c>
      <c r="H1283" s="209" t="s">
        <v>4378</v>
      </c>
    </row>
    <row r="1284" spans="1:8" x14ac:dyDescent="0.25">
      <c r="A1284" s="208" t="s">
        <v>4642</v>
      </c>
      <c r="B1284" s="220" t="s">
        <v>7914</v>
      </c>
      <c r="C1284" s="209" t="s">
        <v>4458</v>
      </c>
      <c r="D1284" s="210">
        <v>0</v>
      </c>
      <c r="E1284" s="209" t="s">
        <v>4416</v>
      </c>
      <c r="F1284" s="210">
        <v>0</v>
      </c>
      <c r="G1284" s="210">
        <v>0</v>
      </c>
      <c r="H1284" s="209" t="s">
        <v>37</v>
      </c>
    </row>
    <row r="1285" spans="1:8" x14ac:dyDescent="0.25">
      <c r="A1285" s="211" t="s">
        <v>4632</v>
      </c>
      <c r="B1285" s="221" t="s">
        <v>6389</v>
      </c>
      <c r="C1285" s="212" t="s">
        <v>4458</v>
      </c>
      <c r="D1285" s="213">
        <v>16896</v>
      </c>
      <c r="E1285" s="212" t="s">
        <v>4649</v>
      </c>
      <c r="F1285" s="213">
        <v>16896</v>
      </c>
      <c r="G1285" s="213">
        <v>0</v>
      </c>
      <c r="H1285" s="212" t="s">
        <v>4378</v>
      </c>
    </row>
    <row r="1286" spans="1:8" x14ac:dyDescent="0.25">
      <c r="A1286" s="211" t="s">
        <v>4638</v>
      </c>
      <c r="B1286" s="221" t="s">
        <v>7409</v>
      </c>
      <c r="C1286" s="212" t="s">
        <v>4458</v>
      </c>
      <c r="D1286" s="213">
        <v>0</v>
      </c>
      <c r="E1286" s="212" t="s">
        <v>4416</v>
      </c>
      <c r="F1286" s="213">
        <v>0</v>
      </c>
      <c r="G1286" s="213">
        <v>0</v>
      </c>
      <c r="H1286" s="212" t="s">
        <v>37</v>
      </c>
    </row>
    <row r="1287" spans="1:8" x14ac:dyDescent="0.25">
      <c r="A1287" s="208" t="s">
        <v>4638</v>
      </c>
      <c r="B1287" s="220" t="s">
        <v>7414</v>
      </c>
      <c r="C1287" s="209" t="s">
        <v>4458</v>
      </c>
      <c r="D1287" s="210">
        <v>17935.400000000001</v>
      </c>
      <c r="E1287" s="209" t="s">
        <v>4633</v>
      </c>
      <c r="F1287" s="210">
        <v>17935.400000000001</v>
      </c>
      <c r="G1287" s="210">
        <v>0</v>
      </c>
      <c r="H1287" s="209" t="s">
        <v>4378</v>
      </c>
    </row>
    <row r="1288" spans="1:8" x14ac:dyDescent="0.25">
      <c r="A1288" s="208" t="s">
        <v>4646</v>
      </c>
      <c r="B1288" s="220" t="s">
        <v>7681</v>
      </c>
      <c r="C1288" s="209" t="s">
        <v>4458</v>
      </c>
      <c r="D1288" s="210">
        <v>0</v>
      </c>
      <c r="E1288" s="209" t="s">
        <v>4416</v>
      </c>
      <c r="F1288" s="210">
        <v>0</v>
      </c>
      <c r="G1288" s="210">
        <v>0</v>
      </c>
      <c r="H1288" s="209" t="s">
        <v>37</v>
      </c>
    </row>
    <row r="1289" spans="1:8" x14ac:dyDescent="0.25">
      <c r="A1289" s="208" t="s">
        <v>4646</v>
      </c>
      <c r="B1289" s="220" t="s">
        <v>7683</v>
      </c>
      <c r="C1289" s="209" t="s">
        <v>4458</v>
      </c>
      <c r="D1289" s="210">
        <v>11972.3</v>
      </c>
      <c r="E1289" s="209" t="s">
        <v>4634</v>
      </c>
      <c r="F1289" s="210">
        <v>11972.3</v>
      </c>
      <c r="G1289" s="210">
        <v>0</v>
      </c>
      <c r="H1289" s="209" t="s">
        <v>4378</v>
      </c>
    </row>
    <row r="1290" spans="1:8" x14ac:dyDescent="0.25">
      <c r="A1290" s="208" t="s">
        <v>4635</v>
      </c>
      <c r="B1290" s="220" t="s">
        <v>7995</v>
      </c>
      <c r="C1290" s="209" t="s">
        <v>4458</v>
      </c>
      <c r="D1290" s="210">
        <v>21914.1</v>
      </c>
      <c r="E1290" s="209" t="s">
        <v>4640</v>
      </c>
      <c r="F1290" s="210">
        <v>21914.1</v>
      </c>
      <c r="G1290" s="210">
        <v>0</v>
      </c>
      <c r="H1290" s="209" t="s">
        <v>4378</v>
      </c>
    </row>
    <row r="1291" spans="1:8" x14ac:dyDescent="0.25">
      <c r="A1291" s="211" t="s">
        <v>4604</v>
      </c>
      <c r="B1291" s="221" t="s">
        <v>4984</v>
      </c>
      <c r="C1291" s="212" t="s">
        <v>4458</v>
      </c>
      <c r="D1291" s="213">
        <v>13220</v>
      </c>
      <c r="E1291" s="212" t="s">
        <v>4639</v>
      </c>
      <c r="F1291" s="213">
        <v>13220</v>
      </c>
      <c r="G1291" s="213">
        <v>0</v>
      </c>
      <c r="H1291" s="212" t="s">
        <v>4378</v>
      </c>
    </row>
    <row r="1292" spans="1:8" x14ac:dyDescent="0.25">
      <c r="A1292" s="211" t="s">
        <v>4746</v>
      </c>
      <c r="B1292" s="221" t="s">
        <v>5218</v>
      </c>
      <c r="C1292" s="212" t="s">
        <v>4458</v>
      </c>
      <c r="D1292" s="213">
        <v>10725.6</v>
      </c>
      <c r="E1292" s="212" t="s">
        <v>4643</v>
      </c>
      <c r="F1292" s="213">
        <v>10725.6</v>
      </c>
      <c r="G1292" s="213">
        <v>0</v>
      </c>
      <c r="H1292" s="212" t="s">
        <v>4378</v>
      </c>
    </row>
    <row r="1293" spans="1:8" x14ac:dyDescent="0.25">
      <c r="A1293" s="208" t="s">
        <v>4641</v>
      </c>
      <c r="B1293" s="220" t="s">
        <v>5663</v>
      </c>
      <c r="C1293" s="209" t="s">
        <v>4458</v>
      </c>
      <c r="D1293" s="210">
        <v>29296.3</v>
      </c>
      <c r="E1293" s="209" t="s">
        <v>4821</v>
      </c>
      <c r="F1293" s="210">
        <v>29296.3</v>
      </c>
      <c r="G1293" s="210">
        <v>0</v>
      </c>
      <c r="H1293" s="209" t="s">
        <v>4378</v>
      </c>
    </row>
    <row r="1294" spans="1:8" x14ac:dyDescent="0.25">
      <c r="A1294" s="211" t="s">
        <v>4643</v>
      </c>
      <c r="B1294" s="221" t="s">
        <v>5867</v>
      </c>
      <c r="C1294" s="212" t="s">
        <v>4458</v>
      </c>
      <c r="D1294" s="213">
        <v>9359.7999999999993</v>
      </c>
      <c r="E1294" s="212" t="s">
        <v>5793</v>
      </c>
      <c r="F1294" s="213">
        <v>9359.7999999999993</v>
      </c>
      <c r="G1294" s="213">
        <v>0</v>
      </c>
      <c r="H1294" s="212" t="s">
        <v>4378</v>
      </c>
    </row>
    <row r="1295" spans="1:8" x14ac:dyDescent="0.25">
      <c r="A1295" s="211" t="s">
        <v>4821</v>
      </c>
      <c r="B1295" s="221" t="s">
        <v>6102</v>
      </c>
      <c r="C1295" s="212" t="s">
        <v>4458</v>
      </c>
      <c r="D1295" s="213">
        <v>17185</v>
      </c>
      <c r="E1295" s="212" t="s">
        <v>5395</v>
      </c>
      <c r="F1295" s="213">
        <v>17185</v>
      </c>
      <c r="G1295" s="213">
        <v>0</v>
      </c>
      <c r="H1295" s="212" t="s">
        <v>4378</v>
      </c>
    </row>
    <row r="1296" spans="1:8" x14ac:dyDescent="0.25">
      <c r="A1296" s="208" t="s">
        <v>4696</v>
      </c>
      <c r="B1296" s="220" t="s">
        <v>6359</v>
      </c>
      <c r="C1296" s="209" t="s">
        <v>4458</v>
      </c>
      <c r="D1296" s="210">
        <v>14738.2</v>
      </c>
      <c r="E1296" s="209" t="s">
        <v>5092</v>
      </c>
      <c r="F1296" s="210">
        <v>14738.2</v>
      </c>
      <c r="G1296" s="210">
        <v>0</v>
      </c>
      <c r="H1296" s="209" t="s">
        <v>4378</v>
      </c>
    </row>
    <row r="1297" spans="1:8" x14ac:dyDescent="0.25">
      <c r="A1297" s="211" t="s">
        <v>5838</v>
      </c>
      <c r="B1297" s="221" t="s">
        <v>6669</v>
      </c>
      <c r="C1297" s="212" t="s">
        <v>4458</v>
      </c>
      <c r="D1297" s="213">
        <v>18556.2</v>
      </c>
      <c r="E1297" s="212" t="s">
        <v>5066</v>
      </c>
      <c r="F1297" s="213">
        <v>18556.2</v>
      </c>
      <c r="G1297" s="213">
        <v>0</v>
      </c>
      <c r="H1297" s="212" t="s">
        <v>4378</v>
      </c>
    </row>
    <row r="1298" spans="1:8" x14ac:dyDescent="0.25">
      <c r="A1298" s="211" t="s">
        <v>5244</v>
      </c>
      <c r="B1298" s="221" t="s">
        <v>6937</v>
      </c>
      <c r="C1298" s="212" t="s">
        <v>4458</v>
      </c>
      <c r="D1298" s="213">
        <v>16034.6</v>
      </c>
      <c r="E1298" s="212" t="s">
        <v>6039</v>
      </c>
      <c r="F1298" s="213">
        <v>16034.6</v>
      </c>
      <c r="G1298" s="213">
        <v>0</v>
      </c>
      <c r="H1298" s="212" t="s">
        <v>4378</v>
      </c>
    </row>
    <row r="1299" spans="1:8" x14ac:dyDescent="0.25">
      <c r="A1299" s="211" t="s">
        <v>6803</v>
      </c>
      <c r="B1299" s="221" t="s">
        <v>7200</v>
      </c>
      <c r="C1299" s="212" t="s">
        <v>4458</v>
      </c>
      <c r="D1299" s="213">
        <v>23556.799999999999</v>
      </c>
      <c r="E1299" s="212" t="s">
        <v>4416</v>
      </c>
      <c r="F1299" s="213">
        <v>0</v>
      </c>
      <c r="G1299" s="213">
        <v>23556.799999999999</v>
      </c>
      <c r="H1299" s="212" t="s">
        <v>4294</v>
      </c>
    </row>
    <row r="1300" spans="1:8" x14ac:dyDescent="0.25">
      <c r="A1300" s="208" t="s">
        <v>4635</v>
      </c>
      <c r="B1300" s="220" t="s">
        <v>7997</v>
      </c>
      <c r="C1300" s="209" t="s">
        <v>4559</v>
      </c>
      <c r="D1300" s="210">
        <v>9888.2000000000007</v>
      </c>
      <c r="E1300" s="209" t="s">
        <v>4634</v>
      </c>
      <c r="F1300" s="210">
        <v>9888.2000000000007</v>
      </c>
      <c r="G1300" s="210">
        <v>0</v>
      </c>
      <c r="H1300" s="209" t="s">
        <v>4378</v>
      </c>
    </row>
    <row r="1301" spans="1:8" x14ac:dyDescent="0.25">
      <c r="A1301" s="208" t="s">
        <v>4643</v>
      </c>
      <c r="B1301" s="220" t="s">
        <v>5874</v>
      </c>
      <c r="C1301" s="209" t="s">
        <v>4559</v>
      </c>
      <c r="D1301" s="210">
        <v>11611.2</v>
      </c>
      <c r="E1301" s="209" t="s">
        <v>4648</v>
      </c>
      <c r="F1301" s="210">
        <v>11611.2</v>
      </c>
      <c r="G1301" s="210">
        <v>0</v>
      </c>
      <c r="H1301" s="209" t="s">
        <v>4378</v>
      </c>
    </row>
    <row r="1302" spans="1:8" x14ac:dyDescent="0.25">
      <c r="A1302" s="208" t="s">
        <v>4632</v>
      </c>
      <c r="B1302" s="220" t="s">
        <v>5281</v>
      </c>
      <c r="C1302" s="209" t="s">
        <v>4402</v>
      </c>
      <c r="D1302" s="210">
        <v>4380.6000000000004</v>
      </c>
      <c r="E1302" s="209" t="s">
        <v>4632</v>
      </c>
      <c r="F1302" s="210">
        <v>4380.6000000000004</v>
      </c>
      <c r="G1302" s="210">
        <v>0</v>
      </c>
      <c r="H1302" s="209" t="s">
        <v>4378</v>
      </c>
    </row>
    <row r="1303" spans="1:8" x14ac:dyDescent="0.25">
      <c r="A1303" s="211" t="s">
        <v>4630</v>
      </c>
      <c r="B1303" s="221" t="s">
        <v>5456</v>
      </c>
      <c r="C1303" s="212" t="s">
        <v>4402</v>
      </c>
      <c r="D1303" s="213">
        <v>4164.2</v>
      </c>
      <c r="E1303" s="212" t="s">
        <v>4641</v>
      </c>
      <c r="F1303" s="213">
        <v>4164.2</v>
      </c>
      <c r="G1303" s="213">
        <v>0</v>
      </c>
      <c r="H1303" s="212" t="s">
        <v>4378</v>
      </c>
    </row>
    <row r="1304" spans="1:8" x14ac:dyDescent="0.25">
      <c r="A1304" s="208" t="s">
        <v>4641</v>
      </c>
      <c r="B1304" s="220" t="s">
        <v>5626</v>
      </c>
      <c r="C1304" s="209" t="s">
        <v>4402</v>
      </c>
      <c r="D1304" s="210">
        <v>4244.1000000000004</v>
      </c>
      <c r="E1304" s="209" t="s">
        <v>4643</v>
      </c>
      <c r="F1304" s="210">
        <v>4244.1000000000004</v>
      </c>
      <c r="G1304" s="210">
        <v>0</v>
      </c>
      <c r="H1304" s="209" t="s">
        <v>4378</v>
      </c>
    </row>
    <row r="1305" spans="1:8" x14ac:dyDescent="0.25">
      <c r="A1305" s="208" t="s">
        <v>4643</v>
      </c>
      <c r="B1305" s="220" t="s">
        <v>5788</v>
      </c>
      <c r="C1305" s="209" t="s">
        <v>4402</v>
      </c>
      <c r="D1305" s="210">
        <v>4662.3999999999996</v>
      </c>
      <c r="E1305" s="209" t="s">
        <v>4821</v>
      </c>
      <c r="F1305" s="210">
        <v>4662.3999999999996</v>
      </c>
      <c r="G1305" s="210">
        <v>0</v>
      </c>
      <c r="H1305" s="209" t="s">
        <v>4378</v>
      </c>
    </row>
    <row r="1306" spans="1:8" x14ac:dyDescent="0.25">
      <c r="A1306" s="208" t="s">
        <v>5793</v>
      </c>
      <c r="B1306" s="220" t="s">
        <v>6155</v>
      </c>
      <c r="C1306" s="209" t="s">
        <v>4402</v>
      </c>
      <c r="D1306" s="210">
        <v>4103.2</v>
      </c>
      <c r="E1306" s="209" t="s">
        <v>4696</v>
      </c>
      <c r="F1306" s="210">
        <v>4103.2</v>
      </c>
      <c r="G1306" s="210">
        <v>0</v>
      </c>
      <c r="H1306" s="209" t="s">
        <v>4378</v>
      </c>
    </row>
    <row r="1307" spans="1:8" x14ac:dyDescent="0.25">
      <c r="A1307" s="208" t="s">
        <v>4696</v>
      </c>
      <c r="B1307" s="220" t="s">
        <v>6272</v>
      </c>
      <c r="C1307" s="209" t="s">
        <v>4402</v>
      </c>
      <c r="D1307" s="210">
        <v>3588</v>
      </c>
      <c r="E1307" s="209" t="s">
        <v>5395</v>
      </c>
      <c r="F1307" s="210">
        <v>3588</v>
      </c>
      <c r="G1307" s="210">
        <v>0</v>
      </c>
      <c r="H1307" s="209" t="s">
        <v>4378</v>
      </c>
    </row>
    <row r="1308" spans="1:8" x14ac:dyDescent="0.25">
      <c r="A1308" s="208" t="s">
        <v>5838</v>
      </c>
      <c r="B1308" s="220" t="s">
        <v>6632</v>
      </c>
      <c r="C1308" s="209" t="s">
        <v>4402</v>
      </c>
      <c r="D1308" s="210">
        <v>3910</v>
      </c>
      <c r="E1308" s="209" t="s">
        <v>5092</v>
      </c>
      <c r="F1308" s="210">
        <v>3910</v>
      </c>
      <c r="G1308" s="210">
        <v>0</v>
      </c>
      <c r="H1308" s="209" t="s">
        <v>4378</v>
      </c>
    </row>
    <row r="1309" spans="1:8" x14ac:dyDescent="0.25">
      <c r="A1309" s="208" t="s">
        <v>5066</v>
      </c>
      <c r="B1309" s="220" t="s">
        <v>7013</v>
      </c>
      <c r="C1309" s="209" t="s">
        <v>4402</v>
      </c>
      <c r="D1309" s="210">
        <v>3877.8</v>
      </c>
      <c r="E1309" s="209" t="s">
        <v>6803</v>
      </c>
      <c r="F1309" s="210">
        <v>3877.8</v>
      </c>
      <c r="G1309" s="210">
        <v>0</v>
      </c>
      <c r="H1309" s="209" t="s">
        <v>4378</v>
      </c>
    </row>
    <row r="1310" spans="1:8" x14ac:dyDescent="0.25">
      <c r="A1310" s="211" t="s">
        <v>4638</v>
      </c>
      <c r="B1310" s="221" t="s">
        <v>7464</v>
      </c>
      <c r="C1310" s="212" t="s">
        <v>4574</v>
      </c>
      <c r="D1310" s="213">
        <v>3062.5</v>
      </c>
      <c r="E1310" s="212" t="s">
        <v>4638</v>
      </c>
      <c r="F1310" s="213">
        <v>3062.5</v>
      </c>
      <c r="G1310" s="213">
        <v>0</v>
      </c>
      <c r="H1310" s="212" t="s">
        <v>4378</v>
      </c>
    </row>
    <row r="1311" spans="1:8" x14ac:dyDescent="0.25">
      <c r="A1311" s="208" t="s">
        <v>4649</v>
      </c>
      <c r="B1311" s="220" t="s">
        <v>7587</v>
      </c>
      <c r="C1311" s="209" t="s">
        <v>4574</v>
      </c>
      <c r="D1311" s="210">
        <v>2067.8000000000002</v>
      </c>
      <c r="E1311" s="209" t="s">
        <v>4649</v>
      </c>
      <c r="F1311" s="210">
        <v>2067.8000000000002</v>
      </c>
      <c r="G1311" s="210">
        <v>0</v>
      </c>
      <c r="H1311" s="209" t="s">
        <v>4378</v>
      </c>
    </row>
    <row r="1312" spans="1:8" x14ac:dyDescent="0.25">
      <c r="A1312" s="211" t="s">
        <v>4633</v>
      </c>
      <c r="B1312" s="221" t="s">
        <v>7843</v>
      </c>
      <c r="C1312" s="212" t="s">
        <v>4574</v>
      </c>
      <c r="D1312" s="213">
        <v>2985.1</v>
      </c>
      <c r="E1312" s="212" t="s">
        <v>4633</v>
      </c>
      <c r="F1312" s="213">
        <v>2985.1</v>
      </c>
      <c r="G1312" s="213">
        <v>0</v>
      </c>
      <c r="H1312" s="212" t="s">
        <v>4378</v>
      </c>
    </row>
    <row r="1313" spans="1:8" x14ac:dyDescent="0.25">
      <c r="A1313" s="211" t="s">
        <v>4635</v>
      </c>
      <c r="B1313" s="221" t="s">
        <v>4679</v>
      </c>
      <c r="C1313" s="212" t="s">
        <v>4574</v>
      </c>
      <c r="D1313" s="213">
        <v>2371.6</v>
      </c>
      <c r="E1313" s="212" t="s">
        <v>4635</v>
      </c>
      <c r="F1313" s="213">
        <v>2371.6</v>
      </c>
      <c r="G1313" s="213">
        <v>0</v>
      </c>
      <c r="H1313" s="212" t="s">
        <v>4378</v>
      </c>
    </row>
    <row r="1314" spans="1:8" x14ac:dyDescent="0.25">
      <c r="A1314" s="211" t="s">
        <v>4746</v>
      </c>
      <c r="B1314" s="221" t="s">
        <v>5251</v>
      </c>
      <c r="C1314" s="212" t="s">
        <v>4574</v>
      </c>
      <c r="D1314" s="213">
        <v>2805</v>
      </c>
      <c r="E1314" s="212" t="s">
        <v>4746</v>
      </c>
      <c r="F1314" s="213">
        <v>2805</v>
      </c>
      <c r="G1314" s="213">
        <v>0</v>
      </c>
      <c r="H1314" s="212" t="s">
        <v>4378</v>
      </c>
    </row>
    <row r="1315" spans="1:8" x14ac:dyDescent="0.25">
      <c r="A1315" s="211" t="s">
        <v>4630</v>
      </c>
      <c r="B1315" s="221" t="s">
        <v>5526</v>
      </c>
      <c r="C1315" s="212" t="s">
        <v>4574</v>
      </c>
      <c r="D1315" s="213">
        <v>362.8</v>
      </c>
      <c r="E1315" s="212" t="s">
        <v>4630</v>
      </c>
      <c r="F1315" s="213">
        <v>362.8</v>
      </c>
      <c r="G1315" s="213">
        <v>0</v>
      </c>
      <c r="H1315" s="212" t="s">
        <v>4378</v>
      </c>
    </row>
    <row r="1316" spans="1:8" x14ac:dyDescent="0.25">
      <c r="A1316" s="208" t="s">
        <v>5793</v>
      </c>
      <c r="B1316" s="220" t="s">
        <v>6233</v>
      </c>
      <c r="C1316" s="209" t="s">
        <v>4574</v>
      </c>
      <c r="D1316" s="210">
        <v>2818.8</v>
      </c>
      <c r="E1316" s="209" t="s">
        <v>5793</v>
      </c>
      <c r="F1316" s="210">
        <v>2818.8</v>
      </c>
      <c r="G1316" s="210">
        <v>0</v>
      </c>
      <c r="H1316" s="209" t="s">
        <v>4378</v>
      </c>
    </row>
    <row r="1317" spans="1:8" x14ac:dyDescent="0.25">
      <c r="A1317" s="208" t="s">
        <v>4696</v>
      </c>
      <c r="B1317" s="220" t="s">
        <v>6374</v>
      </c>
      <c r="C1317" s="209" t="s">
        <v>4574</v>
      </c>
      <c r="D1317" s="210">
        <v>2052</v>
      </c>
      <c r="E1317" s="209" t="s">
        <v>4696</v>
      </c>
      <c r="F1317" s="210">
        <v>2052</v>
      </c>
      <c r="G1317" s="210">
        <v>0</v>
      </c>
      <c r="H1317" s="209" t="s">
        <v>4378</v>
      </c>
    </row>
    <row r="1318" spans="1:8" x14ac:dyDescent="0.25">
      <c r="A1318" s="208" t="s">
        <v>4642</v>
      </c>
      <c r="B1318" s="220" t="s">
        <v>4908</v>
      </c>
      <c r="C1318" s="209" t="s">
        <v>4446</v>
      </c>
      <c r="D1318" s="210">
        <v>2180.1</v>
      </c>
      <c r="E1318" s="209" t="s">
        <v>4632</v>
      </c>
      <c r="F1318" s="210">
        <v>2180.1</v>
      </c>
      <c r="G1318" s="210">
        <v>0</v>
      </c>
      <c r="H1318" s="209" t="s">
        <v>4378</v>
      </c>
    </row>
    <row r="1319" spans="1:8" x14ac:dyDescent="0.25">
      <c r="A1319" s="208" t="s">
        <v>4632</v>
      </c>
      <c r="B1319" s="220" t="s">
        <v>5778</v>
      </c>
      <c r="C1319" s="209" t="s">
        <v>4446</v>
      </c>
      <c r="D1319" s="210">
        <v>0</v>
      </c>
      <c r="E1319" s="209" t="s">
        <v>4416</v>
      </c>
      <c r="F1319" s="210">
        <v>0</v>
      </c>
      <c r="G1319" s="210">
        <v>0</v>
      </c>
      <c r="H1319" s="209" t="s">
        <v>37</v>
      </c>
    </row>
    <row r="1320" spans="1:8" x14ac:dyDescent="0.25">
      <c r="A1320" s="208" t="s">
        <v>4632</v>
      </c>
      <c r="B1320" s="220" t="s">
        <v>6400</v>
      </c>
      <c r="C1320" s="209" t="s">
        <v>4446</v>
      </c>
      <c r="D1320" s="210">
        <v>4943.2</v>
      </c>
      <c r="E1320" s="209" t="s">
        <v>4632</v>
      </c>
      <c r="F1320" s="210">
        <v>4943.2</v>
      </c>
      <c r="G1320" s="210">
        <v>0</v>
      </c>
      <c r="H1320" s="209" t="s">
        <v>4378</v>
      </c>
    </row>
    <row r="1321" spans="1:8" x14ac:dyDescent="0.25">
      <c r="A1321" s="211" t="s">
        <v>4646</v>
      </c>
      <c r="B1321" s="221" t="s">
        <v>7698</v>
      </c>
      <c r="C1321" s="212" t="s">
        <v>4446</v>
      </c>
      <c r="D1321" s="213">
        <v>8502.7999999999993</v>
      </c>
      <c r="E1321" s="212" t="s">
        <v>4646</v>
      </c>
      <c r="F1321" s="213">
        <v>8502.7999999999993</v>
      </c>
      <c r="G1321" s="213">
        <v>0</v>
      </c>
      <c r="H1321" s="212" t="s">
        <v>4378</v>
      </c>
    </row>
    <row r="1322" spans="1:8" x14ac:dyDescent="0.25">
      <c r="A1322" s="208" t="s">
        <v>4633</v>
      </c>
      <c r="B1322" s="220" t="s">
        <v>7854</v>
      </c>
      <c r="C1322" s="209" t="s">
        <v>4446</v>
      </c>
      <c r="D1322" s="210">
        <v>2671.4</v>
      </c>
      <c r="E1322" s="209" t="s">
        <v>4633</v>
      </c>
      <c r="F1322" s="210">
        <v>2671.4</v>
      </c>
      <c r="G1322" s="210">
        <v>0</v>
      </c>
      <c r="H1322" s="209" t="s">
        <v>4378</v>
      </c>
    </row>
    <row r="1323" spans="1:8" x14ac:dyDescent="0.25">
      <c r="A1323" s="211" t="s">
        <v>4635</v>
      </c>
      <c r="B1323" s="221" t="s">
        <v>7974</v>
      </c>
      <c r="C1323" s="212" t="s">
        <v>4446</v>
      </c>
      <c r="D1323" s="213">
        <v>3042.2</v>
      </c>
      <c r="E1323" s="212" t="s">
        <v>4634</v>
      </c>
      <c r="F1323" s="213">
        <v>3042.2</v>
      </c>
      <c r="G1323" s="213">
        <v>0</v>
      </c>
      <c r="H1323" s="212" t="s">
        <v>4378</v>
      </c>
    </row>
    <row r="1324" spans="1:8" x14ac:dyDescent="0.25">
      <c r="A1324" s="208" t="s">
        <v>4636</v>
      </c>
      <c r="B1324" s="220" t="s">
        <v>4865</v>
      </c>
      <c r="C1324" s="209" t="s">
        <v>4446</v>
      </c>
      <c r="D1324" s="210">
        <v>3158.4</v>
      </c>
      <c r="E1324" s="209" t="s">
        <v>4636</v>
      </c>
      <c r="F1324" s="210">
        <v>3158.4</v>
      </c>
      <c r="G1324" s="210">
        <v>0</v>
      </c>
      <c r="H1324" s="209" t="s">
        <v>4378</v>
      </c>
    </row>
    <row r="1325" spans="1:8" x14ac:dyDescent="0.25">
      <c r="A1325" s="211" t="s">
        <v>4604</v>
      </c>
      <c r="B1325" s="221" t="s">
        <v>4923</v>
      </c>
      <c r="C1325" s="212" t="s">
        <v>4446</v>
      </c>
      <c r="D1325" s="213">
        <v>1432.2</v>
      </c>
      <c r="E1325" s="212" t="s">
        <v>4604</v>
      </c>
      <c r="F1325" s="213">
        <v>1432.2</v>
      </c>
      <c r="G1325" s="213">
        <v>0</v>
      </c>
      <c r="H1325" s="212" t="s">
        <v>4378</v>
      </c>
    </row>
    <row r="1326" spans="1:8" x14ac:dyDescent="0.25">
      <c r="A1326" s="208" t="s">
        <v>4746</v>
      </c>
      <c r="B1326" s="220" t="s">
        <v>5176</v>
      </c>
      <c r="C1326" s="209" t="s">
        <v>4446</v>
      </c>
      <c r="D1326" s="210">
        <v>2532.96</v>
      </c>
      <c r="E1326" s="209" t="s">
        <v>4639</v>
      </c>
      <c r="F1326" s="210">
        <v>2532.96</v>
      </c>
      <c r="G1326" s="210">
        <v>0</v>
      </c>
      <c r="H1326" s="209" t="s">
        <v>4378</v>
      </c>
    </row>
    <row r="1327" spans="1:8" x14ac:dyDescent="0.25">
      <c r="A1327" s="211" t="s">
        <v>4746</v>
      </c>
      <c r="B1327" s="221" t="s">
        <v>5274</v>
      </c>
      <c r="C1327" s="212" t="s">
        <v>4446</v>
      </c>
      <c r="D1327" s="213">
        <v>3764.2</v>
      </c>
      <c r="E1327" s="212" t="s">
        <v>4639</v>
      </c>
      <c r="F1327" s="213">
        <v>3764.2</v>
      </c>
      <c r="G1327" s="213">
        <v>0</v>
      </c>
      <c r="H1327" s="212" t="s">
        <v>4378</v>
      </c>
    </row>
    <row r="1328" spans="1:8" x14ac:dyDescent="0.25">
      <c r="A1328" s="211" t="s">
        <v>4639</v>
      </c>
      <c r="B1328" s="221" t="s">
        <v>5385</v>
      </c>
      <c r="C1328" s="212" t="s">
        <v>4446</v>
      </c>
      <c r="D1328" s="213">
        <v>1333.8</v>
      </c>
      <c r="E1328" s="212" t="s">
        <v>4630</v>
      </c>
      <c r="F1328" s="213">
        <v>1333.8</v>
      </c>
      <c r="G1328" s="213">
        <v>0</v>
      </c>
      <c r="H1328" s="212" t="s">
        <v>4378</v>
      </c>
    </row>
    <row r="1329" spans="1:8" x14ac:dyDescent="0.25">
      <c r="A1329" s="211" t="s">
        <v>4630</v>
      </c>
      <c r="B1329" s="221" t="s">
        <v>5545</v>
      </c>
      <c r="C1329" s="212" t="s">
        <v>4446</v>
      </c>
      <c r="D1329" s="213">
        <v>4345.3999999999996</v>
      </c>
      <c r="E1329" s="212" t="s">
        <v>4641</v>
      </c>
      <c r="F1329" s="213">
        <v>4345.3999999999996</v>
      </c>
      <c r="G1329" s="213">
        <v>0</v>
      </c>
      <c r="H1329" s="212" t="s">
        <v>4378</v>
      </c>
    </row>
    <row r="1330" spans="1:8" x14ac:dyDescent="0.25">
      <c r="A1330" s="208" t="s">
        <v>4641</v>
      </c>
      <c r="B1330" s="220" t="s">
        <v>5671</v>
      </c>
      <c r="C1330" s="209" t="s">
        <v>4446</v>
      </c>
      <c r="D1330" s="210">
        <v>2223.9</v>
      </c>
      <c r="E1330" s="209" t="s">
        <v>4645</v>
      </c>
      <c r="F1330" s="210">
        <v>2223.9</v>
      </c>
      <c r="G1330" s="210">
        <v>0</v>
      </c>
      <c r="H1330" s="209" t="s">
        <v>4378</v>
      </c>
    </row>
    <row r="1331" spans="1:8" x14ac:dyDescent="0.25">
      <c r="A1331" s="208" t="s">
        <v>4648</v>
      </c>
      <c r="B1331" s="220" t="s">
        <v>5988</v>
      </c>
      <c r="C1331" s="209" t="s">
        <v>4446</v>
      </c>
      <c r="D1331" s="210">
        <v>5794.8</v>
      </c>
      <c r="E1331" s="209" t="s">
        <v>4821</v>
      </c>
      <c r="F1331" s="210">
        <v>5794.8</v>
      </c>
      <c r="G1331" s="210">
        <v>0</v>
      </c>
      <c r="H1331" s="209" t="s">
        <v>4378</v>
      </c>
    </row>
    <row r="1332" spans="1:8" x14ac:dyDescent="0.25">
      <c r="A1332" s="211" t="s">
        <v>4821</v>
      </c>
      <c r="B1332" s="221" t="s">
        <v>6090</v>
      </c>
      <c r="C1332" s="212" t="s">
        <v>4446</v>
      </c>
      <c r="D1332" s="213">
        <v>4162.8</v>
      </c>
      <c r="E1332" s="212" t="s">
        <v>4821</v>
      </c>
      <c r="F1332" s="213">
        <v>4162.8</v>
      </c>
      <c r="G1332" s="213">
        <v>0</v>
      </c>
      <c r="H1332" s="212" t="s">
        <v>4378</v>
      </c>
    </row>
    <row r="1333" spans="1:8" x14ac:dyDescent="0.25">
      <c r="A1333" s="208" t="s">
        <v>5793</v>
      </c>
      <c r="B1333" s="220" t="s">
        <v>6223</v>
      </c>
      <c r="C1333" s="209" t="s">
        <v>4446</v>
      </c>
      <c r="D1333" s="210">
        <v>3503.2</v>
      </c>
      <c r="E1333" s="209" t="s">
        <v>4696</v>
      </c>
      <c r="F1333" s="210">
        <v>3503.2</v>
      </c>
      <c r="G1333" s="210">
        <v>0</v>
      </c>
      <c r="H1333" s="209" t="s">
        <v>4378</v>
      </c>
    </row>
    <row r="1334" spans="1:8" x14ac:dyDescent="0.25">
      <c r="A1334" s="208" t="s">
        <v>4696</v>
      </c>
      <c r="B1334" s="220" t="s">
        <v>6310</v>
      </c>
      <c r="C1334" s="209" t="s">
        <v>4446</v>
      </c>
      <c r="D1334" s="210">
        <v>8738</v>
      </c>
      <c r="E1334" s="209" t="s">
        <v>4696</v>
      </c>
      <c r="F1334" s="210">
        <v>8738</v>
      </c>
      <c r="G1334" s="210">
        <v>0</v>
      </c>
      <c r="H1334" s="209" t="s">
        <v>4378</v>
      </c>
    </row>
    <row r="1335" spans="1:8" x14ac:dyDescent="0.25">
      <c r="A1335" s="211" t="s">
        <v>5395</v>
      </c>
      <c r="B1335" s="221" t="s">
        <v>6498</v>
      </c>
      <c r="C1335" s="212" t="s">
        <v>4446</v>
      </c>
      <c r="D1335" s="213">
        <v>4973.1000000000004</v>
      </c>
      <c r="E1335" s="212" t="s">
        <v>6409</v>
      </c>
      <c r="F1335" s="213">
        <v>4973.1000000000004</v>
      </c>
      <c r="G1335" s="213">
        <v>0</v>
      </c>
      <c r="H1335" s="212" t="s">
        <v>4378</v>
      </c>
    </row>
    <row r="1336" spans="1:8" x14ac:dyDescent="0.25">
      <c r="A1336" s="208" t="s">
        <v>5395</v>
      </c>
      <c r="B1336" s="220" t="s">
        <v>6499</v>
      </c>
      <c r="C1336" s="209" t="s">
        <v>4446</v>
      </c>
      <c r="D1336" s="210">
        <v>270</v>
      </c>
      <c r="E1336" s="209" t="s">
        <v>6409</v>
      </c>
      <c r="F1336" s="210">
        <v>270</v>
      </c>
      <c r="G1336" s="210">
        <v>0</v>
      </c>
      <c r="H1336" s="209" t="s">
        <v>4378</v>
      </c>
    </row>
    <row r="1337" spans="1:8" x14ac:dyDescent="0.25">
      <c r="A1337" s="208" t="s">
        <v>6409</v>
      </c>
      <c r="B1337" s="220" t="s">
        <v>6574</v>
      </c>
      <c r="C1337" s="209" t="s">
        <v>4446</v>
      </c>
      <c r="D1337" s="210">
        <v>4464.7</v>
      </c>
      <c r="E1337" s="209" t="s">
        <v>5838</v>
      </c>
      <c r="F1337" s="210">
        <v>4464.7</v>
      </c>
      <c r="G1337" s="210">
        <v>0</v>
      </c>
      <c r="H1337" s="209" t="s">
        <v>4378</v>
      </c>
    </row>
    <row r="1338" spans="1:8" x14ac:dyDescent="0.25">
      <c r="A1338" s="208" t="s">
        <v>5838</v>
      </c>
      <c r="B1338" s="220" t="s">
        <v>6701</v>
      </c>
      <c r="C1338" s="209" t="s">
        <v>4446</v>
      </c>
      <c r="D1338" s="210">
        <v>4176</v>
      </c>
      <c r="E1338" s="209" t="s">
        <v>5092</v>
      </c>
      <c r="F1338" s="210">
        <v>4176</v>
      </c>
      <c r="G1338" s="210">
        <v>0</v>
      </c>
      <c r="H1338" s="209" t="s">
        <v>4378</v>
      </c>
    </row>
    <row r="1339" spans="1:8" x14ac:dyDescent="0.25">
      <c r="A1339" s="211" t="s">
        <v>5092</v>
      </c>
      <c r="B1339" s="221" t="s">
        <v>6820</v>
      </c>
      <c r="C1339" s="212" t="s">
        <v>4446</v>
      </c>
      <c r="D1339" s="213">
        <v>2597.1999999999998</v>
      </c>
      <c r="E1339" s="212" t="s">
        <v>5244</v>
      </c>
      <c r="F1339" s="213">
        <v>2597.1999999999998</v>
      </c>
      <c r="G1339" s="213">
        <v>0</v>
      </c>
      <c r="H1339" s="212" t="s">
        <v>4378</v>
      </c>
    </row>
    <row r="1340" spans="1:8" x14ac:dyDescent="0.25">
      <c r="A1340" s="208" t="s">
        <v>5066</v>
      </c>
      <c r="B1340" s="220" t="s">
        <v>7073</v>
      </c>
      <c r="C1340" s="209" t="s">
        <v>4446</v>
      </c>
      <c r="D1340" s="210">
        <v>3162.6</v>
      </c>
      <c r="E1340" s="209" t="s">
        <v>6803</v>
      </c>
      <c r="F1340" s="210">
        <v>3162.6</v>
      </c>
      <c r="G1340" s="210">
        <v>0</v>
      </c>
      <c r="H1340" s="209" t="s">
        <v>4378</v>
      </c>
    </row>
    <row r="1341" spans="1:8" x14ac:dyDescent="0.25">
      <c r="A1341" s="208" t="s">
        <v>6803</v>
      </c>
      <c r="B1341" s="220" t="s">
        <v>7218</v>
      </c>
      <c r="C1341" s="209" t="s">
        <v>4446</v>
      </c>
      <c r="D1341" s="210">
        <v>2894.6</v>
      </c>
      <c r="E1341" s="209" t="s">
        <v>6039</v>
      </c>
      <c r="F1341" s="210">
        <v>2894.6</v>
      </c>
      <c r="G1341" s="210">
        <v>0</v>
      </c>
      <c r="H1341" s="209" t="s">
        <v>4378</v>
      </c>
    </row>
    <row r="1342" spans="1:8" x14ac:dyDescent="0.25">
      <c r="A1342" s="211" t="s">
        <v>6803</v>
      </c>
      <c r="B1342" s="221" t="s">
        <v>7221</v>
      </c>
      <c r="C1342" s="212" t="s">
        <v>4446</v>
      </c>
      <c r="D1342" s="213">
        <v>0</v>
      </c>
      <c r="E1342" s="212" t="s">
        <v>4416</v>
      </c>
      <c r="F1342" s="213">
        <v>0</v>
      </c>
      <c r="G1342" s="213">
        <v>0</v>
      </c>
      <c r="H1342" s="212" t="s">
        <v>37</v>
      </c>
    </row>
    <row r="1343" spans="1:8" x14ac:dyDescent="0.25">
      <c r="A1343" s="208" t="s">
        <v>4635</v>
      </c>
      <c r="B1343" s="220" t="s">
        <v>7950</v>
      </c>
      <c r="C1343" s="209" t="s">
        <v>4549</v>
      </c>
      <c r="D1343" s="210">
        <v>342</v>
      </c>
      <c r="E1343" s="209" t="s">
        <v>4640</v>
      </c>
      <c r="F1343" s="210">
        <v>342</v>
      </c>
      <c r="G1343" s="210">
        <v>0</v>
      </c>
      <c r="H1343" s="209" t="s">
        <v>4378</v>
      </c>
    </row>
    <row r="1344" spans="1:8" x14ac:dyDescent="0.25">
      <c r="A1344" s="211" t="s">
        <v>5092</v>
      </c>
      <c r="B1344" s="221" t="s">
        <v>6791</v>
      </c>
      <c r="C1344" s="212" t="s">
        <v>4549</v>
      </c>
      <c r="D1344" s="213">
        <v>0</v>
      </c>
      <c r="E1344" s="212" t="s">
        <v>4416</v>
      </c>
      <c r="F1344" s="213">
        <v>0</v>
      </c>
      <c r="G1344" s="213">
        <v>0</v>
      </c>
      <c r="H1344" s="212" t="s">
        <v>37</v>
      </c>
    </row>
    <row r="1345" spans="1:8" x14ac:dyDescent="0.25">
      <c r="A1345" s="211" t="s">
        <v>5092</v>
      </c>
      <c r="B1345" s="221" t="s">
        <v>6793</v>
      </c>
      <c r="C1345" s="212" t="s">
        <v>4549</v>
      </c>
      <c r="D1345" s="213">
        <v>1940</v>
      </c>
      <c r="E1345" s="212" t="s">
        <v>5092</v>
      </c>
      <c r="F1345" s="213">
        <v>1940</v>
      </c>
      <c r="G1345" s="213">
        <v>0</v>
      </c>
      <c r="H1345" s="212" t="s">
        <v>4378</v>
      </c>
    </row>
    <row r="1346" spans="1:8" x14ac:dyDescent="0.25">
      <c r="A1346" s="211" t="s">
        <v>4635</v>
      </c>
      <c r="B1346" s="221" t="s">
        <v>4669</v>
      </c>
      <c r="C1346" s="212" t="s">
        <v>4419</v>
      </c>
      <c r="D1346" s="213">
        <v>1594.3</v>
      </c>
      <c r="E1346" s="212" t="s">
        <v>4635</v>
      </c>
      <c r="F1346" s="213">
        <v>1594.3</v>
      </c>
      <c r="G1346" s="213">
        <v>0</v>
      </c>
      <c r="H1346" s="212" t="s">
        <v>4378</v>
      </c>
    </row>
    <row r="1347" spans="1:8" x14ac:dyDescent="0.25">
      <c r="A1347" s="211" t="s">
        <v>4604</v>
      </c>
      <c r="B1347" s="221" t="s">
        <v>4982</v>
      </c>
      <c r="C1347" s="212" t="s">
        <v>4419</v>
      </c>
      <c r="D1347" s="213">
        <v>260.8</v>
      </c>
      <c r="E1347" s="212" t="s">
        <v>4604</v>
      </c>
      <c r="F1347" s="213">
        <v>260.8</v>
      </c>
      <c r="G1347" s="213">
        <v>0</v>
      </c>
      <c r="H1347" s="212" t="s">
        <v>4378</v>
      </c>
    </row>
    <row r="1348" spans="1:8" x14ac:dyDescent="0.25">
      <c r="A1348" s="208" t="s">
        <v>4604</v>
      </c>
      <c r="B1348" s="220" t="s">
        <v>4991</v>
      </c>
      <c r="C1348" s="209" t="s">
        <v>4419</v>
      </c>
      <c r="D1348" s="210">
        <v>15018.2</v>
      </c>
      <c r="E1348" s="209" t="s">
        <v>4604</v>
      </c>
      <c r="F1348" s="210">
        <v>15018.2</v>
      </c>
      <c r="G1348" s="210">
        <v>0</v>
      </c>
      <c r="H1348" s="209" t="s">
        <v>4378</v>
      </c>
    </row>
    <row r="1349" spans="1:8" x14ac:dyDescent="0.25">
      <c r="A1349" s="208" t="s">
        <v>4604</v>
      </c>
      <c r="B1349" s="220" t="s">
        <v>5015</v>
      </c>
      <c r="C1349" s="209" t="s">
        <v>4419</v>
      </c>
      <c r="D1349" s="210">
        <v>1953.2</v>
      </c>
      <c r="E1349" s="209" t="s">
        <v>4604</v>
      </c>
      <c r="F1349" s="210">
        <v>1953.2</v>
      </c>
      <c r="G1349" s="210">
        <v>0</v>
      </c>
      <c r="H1349" s="209" t="s">
        <v>4378</v>
      </c>
    </row>
    <row r="1350" spans="1:8" x14ac:dyDescent="0.25">
      <c r="A1350" s="208" t="s">
        <v>4639</v>
      </c>
      <c r="B1350" s="220" t="s">
        <v>5384</v>
      </c>
      <c r="C1350" s="209" t="s">
        <v>4419</v>
      </c>
      <c r="D1350" s="210">
        <v>3351</v>
      </c>
      <c r="E1350" s="209" t="s">
        <v>4639</v>
      </c>
      <c r="F1350" s="210">
        <v>3351</v>
      </c>
      <c r="G1350" s="210">
        <v>0</v>
      </c>
      <c r="H1350" s="209" t="s">
        <v>4378</v>
      </c>
    </row>
    <row r="1351" spans="1:8" x14ac:dyDescent="0.25">
      <c r="A1351" s="208" t="s">
        <v>5092</v>
      </c>
      <c r="B1351" s="220" t="s">
        <v>6819</v>
      </c>
      <c r="C1351" s="209" t="s">
        <v>4419</v>
      </c>
      <c r="D1351" s="210">
        <v>3234.8</v>
      </c>
      <c r="E1351" s="209" t="s">
        <v>5092</v>
      </c>
      <c r="F1351" s="210">
        <v>3234.8</v>
      </c>
      <c r="G1351" s="210">
        <v>0</v>
      </c>
      <c r="H1351" s="209" t="s">
        <v>4378</v>
      </c>
    </row>
    <row r="1352" spans="1:8" x14ac:dyDescent="0.25">
      <c r="A1352" s="211" t="s">
        <v>5244</v>
      </c>
      <c r="B1352" s="221" t="s">
        <v>6945</v>
      </c>
      <c r="C1352" s="212" t="s">
        <v>4419</v>
      </c>
      <c r="D1352" s="213">
        <v>2413.6</v>
      </c>
      <c r="E1352" s="212" t="s">
        <v>5244</v>
      </c>
      <c r="F1352" s="213">
        <v>2413.6</v>
      </c>
      <c r="G1352" s="213">
        <v>0</v>
      </c>
      <c r="H1352" s="212" t="s">
        <v>4378</v>
      </c>
    </row>
    <row r="1353" spans="1:8" x14ac:dyDescent="0.25">
      <c r="A1353" s="211" t="s">
        <v>4632</v>
      </c>
      <c r="B1353" s="221" t="s">
        <v>5393</v>
      </c>
      <c r="C1353" s="212" t="s">
        <v>4403</v>
      </c>
      <c r="D1353" s="213">
        <v>5502.7</v>
      </c>
      <c r="E1353" s="212" t="s">
        <v>4638</v>
      </c>
      <c r="F1353" s="213">
        <v>5502.7</v>
      </c>
      <c r="G1353" s="213">
        <v>0</v>
      </c>
      <c r="H1353" s="212" t="s">
        <v>4378</v>
      </c>
    </row>
    <row r="1354" spans="1:8" x14ac:dyDescent="0.25">
      <c r="A1354" s="208" t="s">
        <v>4638</v>
      </c>
      <c r="B1354" s="220" t="s">
        <v>7336</v>
      </c>
      <c r="C1354" s="209" t="s">
        <v>4403</v>
      </c>
      <c r="D1354" s="210">
        <v>6301.6</v>
      </c>
      <c r="E1354" s="209" t="s">
        <v>4649</v>
      </c>
      <c r="F1354" s="210">
        <v>6301.6</v>
      </c>
      <c r="G1354" s="210">
        <v>0</v>
      </c>
      <c r="H1354" s="209" t="s">
        <v>4378</v>
      </c>
    </row>
    <row r="1355" spans="1:8" x14ac:dyDescent="0.25">
      <c r="A1355" s="211" t="s">
        <v>4638</v>
      </c>
      <c r="B1355" s="221" t="s">
        <v>7353</v>
      </c>
      <c r="C1355" s="212" t="s">
        <v>4403</v>
      </c>
      <c r="D1355" s="213">
        <v>3828.6</v>
      </c>
      <c r="E1355" s="212" t="s">
        <v>4638</v>
      </c>
      <c r="F1355" s="213">
        <v>3828.6</v>
      </c>
      <c r="G1355" s="213">
        <v>0</v>
      </c>
      <c r="H1355" s="212" t="s">
        <v>4378</v>
      </c>
    </row>
    <row r="1356" spans="1:8" x14ac:dyDescent="0.25">
      <c r="A1356" s="211" t="s">
        <v>4649</v>
      </c>
      <c r="B1356" s="221" t="s">
        <v>7490</v>
      </c>
      <c r="C1356" s="212" t="s">
        <v>4403</v>
      </c>
      <c r="D1356" s="213">
        <v>9868.6</v>
      </c>
      <c r="E1356" s="212" t="s">
        <v>4646</v>
      </c>
      <c r="F1356" s="213">
        <v>9868.6</v>
      </c>
      <c r="G1356" s="213">
        <v>0</v>
      </c>
      <c r="H1356" s="212" t="s">
        <v>4378</v>
      </c>
    </row>
    <row r="1357" spans="1:8" x14ac:dyDescent="0.25">
      <c r="A1357" s="211" t="s">
        <v>4646</v>
      </c>
      <c r="B1357" s="221" t="s">
        <v>7620</v>
      </c>
      <c r="C1357" s="212" t="s">
        <v>4403</v>
      </c>
      <c r="D1357" s="213">
        <v>9427.7999999999993</v>
      </c>
      <c r="E1357" s="212" t="s">
        <v>4633</v>
      </c>
      <c r="F1357" s="213">
        <v>9427.7999999999993</v>
      </c>
      <c r="G1357" s="213">
        <v>0</v>
      </c>
      <c r="H1357" s="212" t="s">
        <v>4378</v>
      </c>
    </row>
    <row r="1358" spans="1:8" x14ac:dyDescent="0.25">
      <c r="A1358" s="211" t="s">
        <v>4633</v>
      </c>
      <c r="B1358" s="221" t="s">
        <v>7750</v>
      </c>
      <c r="C1358" s="212" t="s">
        <v>4403</v>
      </c>
      <c r="D1358" s="213">
        <v>4204.8</v>
      </c>
      <c r="E1358" s="212" t="s">
        <v>4635</v>
      </c>
      <c r="F1358" s="213">
        <v>4204.8</v>
      </c>
      <c r="G1358" s="213">
        <v>0</v>
      </c>
      <c r="H1358" s="212" t="s">
        <v>4378</v>
      </c>
    </row>
    <row r="1359" spans="1:8" x14ac:dyDescent="0.25">
      <c r="A1359" s="211" t="s">
        <v>4635</v>
      </c>
      <c r="B1359" s="221" t="s">
        <v>7915</v>
      </c>
      <c r="C1359" s="212" t="s">
        <v>4403</v>
      </c>
      <c r="D1359" s="213">
        <v>4286.3999999999996</v>
      </c>
      <c r="E1359" s="212" t="s">
        <v>4634</v>
      </c>
      <c r="F1359" s="213">
        <v>4286.3999999999996</v>
      </c>
      <c r="G1359" s="213">
        <v>0</v>
      </c>
      <c r="H1359" s="212" t="s">
        <v>4378</v>
      </c>
    </row>
    <row r="1360" spans="1:8" x14ac:dyDescent="0.25">
      <c r="A1360" s="211" t="s">
        <v>4634</v>
      </c>
      <c r="B1360" s="221" t="s">
        <v>4735</v>
      </c>
      <c r="C1360" s="212" t="s">
        <v>4403</v>
      </c>
      <c r="D1360" s="213">
        <v>16722</v>
      </c>
      <c r="E1360" s="212" t="s">
        <v>4604</v>
      </c>
      <c r="F1360" s="213">
        <v>16722</v>
      </c>
      <c r="G1360" s="213">
        <v>0</v>
      </c>
      <c r="H1360" s="212" t="s">
        <v>4378</v>
      </c>
    </row>
    <row r="1361" spans="1:8" x14ac:dyDescent="0.25">
      <c r="A1361" s="211" t="s">
        <v>4604</v>
      </c>
      <c r="B1361" s="221" t="s">
        <v>4917</v>
      </c>
      <c r="C1361" s="212" t="s">
        <v>4403</v>
      </c>
      <c r="D1361" s="213">
        <v>8894.4</v>
      </c>
      <c r="E1361" s="212" t="s">
        <v>4746</v>
      </c>
      <c r="F1361" s="213">
        <v>8894.4</v>
      </c>
      <c r="G1361" s="213">
        <v>0</v>
      </c>
      <c r="H1361" s="212" t="s">
        <v>4378</v>
      </c>
    </row>
    <row r="1362" spans="1:8" x14ac:dyDescent="0.25">
      <c r="A1362" s="208" t="s">
        <v>4640</v>
      </c>
      <c r="B1362" s="220" t="s">
        <v>5033</v>
      </c>
      <c r="C1362" s="209" t="s">
        <v>4403</v>
      </c>
      <c r="D1362" s="210">
        <v>5174.3999999999996</v>
      </c>
      <c r="E1362" s="209" t="s">
        <v>4640</v>
      </c>
      <c r="F1362" s="210">
        <v>5174.3999999999996</v>
      </c>
      <c r="G1362" s="210">
        <v>0</v>
      </c>
      <c r="H1362" s="209" t="s">
        <v>4378</v>
      </c>
    </row>
    <row r="1363" spans="1:8" x14ac:dyDescent="0.25">
      <c r="A1363" s="211" t="s">
        <v>4746</v>
      </c>
      <c r="B1363" s="221" t="s">
        <v>5157</v>
      </c>
      <c r="C1363" s="212" t="s">
        <v>4403</v>
      </c>
      <c r="D1363" s="213">
        <v>8534.4</v>
      </c>
      <c r="E1363" s="212" t="s">
        <v>4639</v>
      </c>
      <c r="F1363" s="213">
        <v>8534.4</v>
      </c>
      <c r="G1363" s="213">
        <v>0</v>
      </c>
      <c r="H1363" s="212" t="s">
        <v>4378</v>
      </c>
    </row>
    <row r="1364" spans="1:8" x14ac:dyDescent="0.25">
      <c r="A1364" s="208" t="s">
        <v>4639</v>
      </c>
      <c r="B1364" s="220" t="s">
        <v>5305</v>
      </c>
      <c r="C1364" s="209" t="s">
        <v>4403</v>
      </c>
      <c r="D1364" s="210">
        <v>8755.2000000000007</v>
      </c>
      <c r="E1364" s="209" t="s">
        <v>4630</v>
      </c>
      <c r="F1364" s="210">
        <v>8755.2000000000007</v>
      </c>
      <c r="G1364" s="210">
        <v>0</v>
      </c>
      <c r="H1364" s="209" t="s">
        <v>4378</v>
      </c>
    </row>
    <row r="1365" spans="1:8" x14ac:dyDescent="0.25">
      <c r="A1365" s="208" t="s">
        <v>4630</v>
      </c>
      <c r="B1365" s="220" t="s">
        <v>5445</v>
      </c>
      <c r="C1365" s="209" t="s">
        <v>4403</v>
      </c>
      <c r="D1365" s="210">
        <v>8977</v>
      </c>
      <c r="E1365" s="209" t="s">
        <v>4641</v>
      </c>
      <c r="F1365" s="210">
        <v>8977</v>
      </c>
      <c r="G1365" s="210">
        <v>0</v>
      </c>
      <c r="H1365" s="209" t="s">
        <v>4378</v>
      </c>
    </row>
    <row r="1366" spans="1:8" x14ac:dyDescent="0.25">
      <c r="A1366" s="208" t="s">
        <v>4641</v>
      </c>
      <c r="B1366" s="220" t="s">
        <v>5622</v>
      </c>
      <c r="C1366" s="209" t="s">
        <v>4403</v>
      </c>
      <c r="D1366" s="210">
        <v>13022.8</v>
      </c>
      <c r="E1366" s="209" t="s">
        <v>4643</v>
      </c>
      <c r="F1366" s="210">
        <v>13022.8</v>
      </c>
      <c r="G1366" s="210">
        <v>0</v>
      </c>
      <c r="H1366" s="209" t="s">
        <v>4378</v>
      </c>
    </row>
    <row r="1367" spans="1:8" x14ac:dyDescent="0.25">
      <c r="A1367" s="208" t="s">
        <v>4643</v>
      </c>
      <c r="B1367" s="220" t="s">
        <v>5799</v>
      </c>
      <c r="C1367" s="209" t="s">
        <v>4403</v>
      </c>
      <c r="D1367" s="210">
        <v>17300.7</v>
      </c>
      <c r="E1367" s="209" t="s">
        <v>5793</v>
      </c>
      <c r="F1367" s="210">
        <v>17300.7</v>
      </c>
      <c r="G1367" s="210">
        <v>0</v>
      </c>
      <c r="H1367" s="209" t="s">
        <v>4378</v>
      </c>
    </row>
    <row r="1368" spans="1:8" x14ac:dyDescent="0.25">
      <c r="A1368" s="211" t="s">
        <v>4648</v>
      </c>
      <c r="B1368" s="221" t="s">
        <v>5919</v>
      </c>
      <c r="C1368" s="212" t="s">
        <v>4403</v>
      </c>
      <c r="D1368" s="213">
        <v>4516.7</v>
      </c>
      <c r="E1368" s="212" t="s">
        <v>4648</v>
      </c>
      <c r="F1368" s="213">
        <v>4516.7</v>
      </c>
      <c r="G1368" s="213">
        <v>0</v>
      </c>
      <c r="H1368" s="212" t="s">
        <v>4378</v>
      </c>
    </row>
    <row r="1369" spans="1:8" x14ac:dyDescent="0.25">
      <c r="A1369" s="211" t="s">
        <v>4821</v>
      </c>
      <c r="B1369" s="221" t="s">
        <v>6036</v>
      </c>
      <c r="C1369" s="212" t="s">
        <v>4403</v>
      </c>
      <c r="D1369" s="213">
        <v>3567.2</v>
      </c>
      <c r="E1369" s="212" t="s">
        <v>5793</v>
      </c>
      <c r="F1369" s="213">
        <v>3567.2</v>
      </c>
      <c r="G1369" s="213">
        <v>0</v>
      </c>
      <c r="H1369" s="212" t="s">
        <v>4378</v>
      </c>
    </row>
    <row r="1370" spans="1:8" x14ac:dyDescent="0.25">
      <c r="A1370" s="208" t="s">
        <v>5793</v>
      </c>
      <c r="B1370" s="220" t="s">
        <v>6147</v>
      </c>
      <c r="C1370" s="209" t="s">
        <v>4403</v>
      </c>
      <c r="D1370" s="210">
        <v>8914.7999999999993</v>
      </c>
      <c r="E1370" s="209" t="s">
        <v>5395</v>
      </c>
      <c r="F1370" s="210">
        <v>8914.7999999999993</v>
      </c>
      <c r="G1370" s="210">
        <v>0</v>
      </c>
      <c r="H1370" s="209" t="s">
        <v>4378</v>
      </c>
    </row>
    <row r="1371" spans="1:8" x14ac:dyDescent="0.25">
      <c r="A1371" s="211" t="s">
        <v>4696</v>
      </c>
      <c r="B1371" s="221" t="s">
        <v>6271</v>
      </c>
      <c r="C1371" s="212" t="s">
        <v>4403</v>
      </c>
      <c r="D1371" s="213">
        <v>9844</v>
      </c>
      <c r="E1371" s="212" t="s">
        <v>5838</v>
      </c>
      <c r="F1371" s="213">
        <v>9844</v>
      </c>
      <c r="G1371" s="213">
        <v>0</v>
      </c>
      <c r="H1371" s="212" t="s">
        <v>4378</v>
      </c>
    </row>
    <row r="1372" spans="1:8" x14ac:dyDescent="0.25">
      <c r="A1372" s="211" t="s">
        <v>5395</v>
      </c>
      <c r="B1372" s="221" t="s">
        <v>6424</v>
      </c>
      <c r="C1372" s="212" t="s">
        <v>4403</v>
      </c>
      <c r="D1372" s="213">
        <v>12200.8</v>
      </c>
      <c r="E1372" s="212" t="s">
        <v>5838</v>
      </c>
      <c r="F1372" s="213">
        <v>12200.8</v>
      </c>
      <c r="G1372" s="213">
        <v>0</v>
      </c>
      <c r="H1372" s="212" t="s">
        <v>4378</v>
      </c>
    </row>
    <row r="1373" spans="1:8" x14ac:dyDescent="0.25">
      <c r="A1373" s="211" t="s">
        <v>5838</v>
      </c>
      <c r="B1373" s="221" t="s">
        <v>6619</v>
      </c>
      <c r="C1373" s="212" t="s">
        <v>4403</v>
      </c>
      <c r="D1373" s="213">
        <v>8804.4</v>
      </c>
      <c r="E1373" s="212" t="s">
        <v>5066</v>
      </c>
      <c r="F1373" s="213">
        <v>8804.4</v>
      </c>
      <c r="G1373" s="213">
        <v>0</v>
      </c>
      <c r="H1373" s="212" t="s">
        <v>4378</v>
      </c>
    </row>
    <row r="1374" spans="1:8" x14ac:dyDescent="0.25">
      <c r="A1374" s="208" t="s">
        <v>5092</v>
      </c>
      <c r="B1374" s="220" t="s">
        <v>6774</v>
      </c>
      <c r="C1374" s="209" t="s">
        <v>4403</v>
      </c>
      <c r="D1374" s="210">
        <v>8868.7999999999993</v>
      </c>
      <c r="E1374" s="209" t="s">
        <v>5244</v>
      </c>
      <c r="F1374" s="210">
        <v>8868.7999999999993</v>
      </c>
      <c r="G1374" s="210">
        <v>0</v>
      </c>
      <c r="H1374" s="209" t="s">
        <v>4378</v>
      </c>
    </row>
    <row r="1375" spans="1:8" x14ac:dyDescent="0.25">
      <c r="A1375" s="211" t="s">
        <v>5244</v>
      </c>
      <c r="B1375" s="221" t="s">
        <v>6873</v>
      </c>
      <c r="C1375" s="212" t="s">
        <v>4403</v>
      </c>
      <c r="D1375" s="213">
        <v>8807.24</v>
      </c>
      <c r="E1375" s="212" t="s">
        <v>6039</v>
      </c>
      <c r="F1375" s="213">
        <v>8807.24</v>
      </c>
      <c r="G1375" s="213">
        <v>0</v>
      </c>
      <c r="H1375" s="212" t="s">
        <v>4378</v>
      </c>
    </row>
    <row r="1376" spans="1:8" x14ac:dyDescent="0.25">
      <c r="A1376" s="208" t="s">
        <v>6803</v>
      </c>
      <c r="B1376" s="220" t="s">
        <v>7137</v>
      </c>
      <c r="C1376" s="209" t="s">
        <v>4403</v>
      </c>
      <c r="D1376" s="210">
        <v>4411.3999999999996</v>
      </c>
      <c r="E1376" s="209" t="s">
        <v>6039</v>
      </c>
      <c r="F1376" s="210">
        <v>4411.3999999999996</v>
      </c>
      <c r="G1376" s="210">
        <v>0</v>
      </c>
      <c r="H1376" s="209" t="s">
        <v>4378</v>
      </c>
    </row>
    <row r="1377" spans="1:8" x14ac:dyDescent="0.25">
      <c r="A1377" s="211" t="s">
        <v>4632</v>
      </c>
      <c r="B1377" s="221" t="s">
        <v>6434</v>
      </c>
      <c r="C1377" s="212" t="s">
        <v>4587</v>
      </c>
      <c r="D1377" s="213">
        <v>4369.2</v>
      </c>
      <c r="E1377" s="212" t="s">
        <v>4632</v>
      </c>
      <c r="F1377" s="213">
        <v>4369.2</v>
      </c>
      <c r="G1377" s="213">
        <v>0</v>
      </c>
      <c r="H1377" s="212" t="s">
        <v>4378</v>
      </c>
    </row>
    <row r="1378" spans="1:8" x14ac:dyDescent="0.25">
      <c r="A1378" s="211" t="s">
        <v>4630</v>
      </c>
      <c r="B1378" s="221" t="s">
        <v>5535</v>
      </c>
      <c r="C1378" s="212" t="s">
        <v>4587</v>
      </c>
      <c r="D1378" s="213">
        <v>4670.6000000000004</v>
      </c>
      <c r="E1378" s="212" t="s">
        <v>4630</v>
      </c>
      <c r="F1378" s="213">
        <v>4670.6000000000004</v>
      </c>
      <c r="G1378" s="213">
        <v>0</v>
      </c>
      <c r="H1378" s="212" t="s">
        <v>4378</v>
      </c>
    </row>
    <row r="1379" spans="1:8" x14ac:dyDescent="0.25">
      <c r="A1379" s="211" t="s">
        <v>4632</v>
      </c>
      <c r="B1379" s="221" t="s">
        <v>5836</v>
      </c>
      <c r="C1379" s="212" t="s">
        <v>4590</v>
      </c>
      <c r="D1379" s="213">
        <v>0</v>
      </c>
      <c r="E1379" s="212" t="s">
        <v>4416</v>
      </c>
      <c r="F1379" s="213">
        <v>0</v>
      </c>
      <c r="G1379" s="213">
        <v>0</v>
      </c>
      <c r="H1379" s="212" t="s">
        <v>37</v>
      </c>
    </row>
    <row r="1380" spans="1:8" x14ac:dyDescent="0.25">
      <c r="A1380" s="208" t="s">
        <v>4632</v>
      </c>
      <c r="B1380" s="220" t="s">
        <v>5848</v>
      </c>
      <c r="C1380" s="209" t="s">
        <v>4590</v>
      </c>
      <c r="D1380" s="210">
        <v>0</v>
      </c>
      <c r="E1380" s="209" t="s">
        <v>4416</v>
      </c>
      <c r="F1380" s="210">
        <v>0</v>
      </c>
      <c r="G1380" s="210">
        <v>0</v>
      </c>
      <c r="H1380" s="209" t="s">
        <v>37</v>
      </c>
    </row>
    <row r="1381" spans="1:8" x14ac:dyDescent="0.25">
      <c r="A1381" s="208" t="s">
        <v>4632</v>
      </c>
      <c r="B1381" s="220" t="s">
        <v>5870</v>
      </c>
      <c r="C1381" s="209" t="s">
        <v>4590</v>
      </c>
      <c r="D1381" s="210">
        <v>5185.8</v>
      </c>
      <c r="E1381" s="209" t="s">
        <v>4632</v>
      </c>
      <c r="F1381" s="210">
        <v>5185.8</v>
      </c>
      <c r="G1381" s="210">
        <v>0</v>
      </c>
      <c r="H1381" s="209" t="s">
        <v>4378</v>
      </c>
    </row>
    <row r="1382" spans="1:8" x14ac:dyDescent="0.25">
      <c r="A1382" s="208" t="s">
        <v>4633</v>
      </c>
      <c r="B1382" s="220" t="s">
        <v>7804</v>
      </c>
      <c r="C1382" s="209" t="s">
        <v>4590</v>
      </c>
      <c r="D1382" s="210">
        <v>0</v>
      </c>
      <c r="E1382" s="209" t="s">
        <v>4416</v>
      </c>
      <c r="F1382" s="210">
        <v>0</v>
      </c>
      <c r="G1382" s="210">
        <v>0</v>
      </c>
      <c r="H1382" s="209" t="s">
        <v>37</v>
      </c>
    </row>
    <row r="1383" spans="1:8" x14ac:dyDescent="0.25">
      <c r="A1383" s="208" t="s">
        <v>4633</v>
      </c>
      <c r="B1383" s="220" t="s">
        <v>7806</v>
      </c>
      <c r="C1383" s="209" t="s">
        <v>4590</v>
      </c>
      <c r="D1383" s="210">
        <v>0</v>
      </c>
      <c r="E1383" s="209" t="s">
        <v>4416</v>
      </c>
      <c r="F1383" s="210">
        <v>0</v>
      </c>
      <c r="G1383" s="210">
        <v>0</v>
      </c>
      <c r="H1383" s="209" t="s">
        <v>37</v>
      </c>
    </row>
    <row r="1384" spans="1:8" x14ac:dyDescent="0.25">
      <c r="A1384" s="211" t="s">
        <v>4635</v>
      </c>
      <c r="B1384" s="221" t="s">
        <v>7943</v>
      </c>
      <c r="C1384" s="212" t="s">
        <v>4590</v>
      </c>
      <c r="D1384" s="213">
        <v>774.2</v>
      </c>
      <c r="E1384" s="212" t="s">
        <v>4635</v>
      </c>
      <c r="F1384" s="213">
        <v>774.2</v>
      </c>
      <c r="G1384" s="213">
        <v>0</v>
      </c>
      <c r="H1384" s="212" t="s">
        <v>4378</v>
      </c>
    </row>
    <row r="1385" spans="1:8" x14ac:dyDescent="0.25">
      <c r="A1385" s="211" t="s">
        <v>4636</v>
      </c>
      <c r="B1385" s="221" t="s">
        <v>4856</v>
      </c>
      <c r="C1385" s="212" t="s">
        <v>4590</v>
      </c>
      <c r="D1385" s="213">
        <v>3630.8</v>
      </c>
      <c r="E1385" s="212" t="s">
        <v>4636</v>
      </c>
      <c r="F1385" s="213">
        <v>3630.8</v>
      </c>
      <c r="G1385" s="213">
        <v>0</v>
      </c>
      <c r="H1385" s="212" t="s">
        <v>4378</v>
      </c>
    </row>
    <row r="1386" spans="1:8" x14ac:dyDescent="0.25">
      <c r="A1386" s="211" t="s">
        <v>4640</v>
      </c>
      <c r="B1386" s="221" t="s">
        <v>5050</v>
      </c>
      <c r="C1386" s="212" t="s">
        <v>4590</v>
      </c>
      <c r="D1386" s="213">
        <v>1008.9</v>
      </c>
      <c r="E1386" s="212" t="s">
        <v>4640</v>
      </c>
      <c r="F1386" s="213">
        <v>1008.9</v>
      </c>
      <c r="G1386" s="213">
        <v>0</v>
      </c>
      <c r="H1386" s="212" t="s">
        <v>4378</v>
      </c>
    </row>
    <row r="1387" spans="1:8" x14ac:dyDescent="0.25">
      <c r="A1387" s="211" t="s">
        <v>4630</v>
      </c>
      <c r="B1387" s="221" t="s">
        <v>5484</v>
      </c>
      <c r="C1387" s="212" t="s">
        <v>4590</v>
      </c>
      <c r="D1387" s="213">
        <v>4218.3</v>
      </c>
      <c r="E1387" s="212" t="s">
        <v>4630</v>
      </c>
      <c r="F1387" s="213">
        <v>4218.3</v>
      </c>
      <c r="G1387" s="213">
        <v>0</v>
      </c>
      <c r="H1387" s="212" t="s">
        <v>4378</v>
      </c>
    </row>
    <row r="1388" spans="1:8" x14ac:dyDescent="0.25">
      <c r="A1388" s="208" t="s">
        <v>4643</v>
      </c>
      <c r="B1388" s="220" t="s">
        <v>5833</v>
      </c>
      <c r="C1388" s="209" t="s">
        <v>4590</v>
      </c>
      <c r="D1388" s="210">
        <v>4309.3999999999996</v>
      </c>
      <c r="E1388" s="209" t="s">
        <v>4643</v>
      </c>
      <c r="F1388" s="210">
        <v>4309.3999999999996</v>
      </c>
      <c r="G1388" s="210">
        <v>0</v>
      </c>
      <c r="H1388" s="209" t="s">
        <v>4378</v>
      </c>
    </row>
    <row r="1389" spans="1:8" x14ac:dyDescent="0.25">
      <c r="A1389" s="211" t="s">
        <v>4696</v>
      </c>
      <c r="B1389" s="221" t="s">
        <v>6371</v>
      </c>
      <c r="C1389" s="212" t="s">
        <v>4590</v>
      </c>
      <c r="D1389" s="213">
        <v>3752.6</v>
      </c>
      <c r="E1389" s="212" t="s">
        <v>4696</v>
      </c>
      <c r="F1389" s="213">
        <v>3752.6</v>
      </c>
      <c r="G1389" s="213">
        <v>0</v>
      </c>
      <c r="H1389" s="212" t="s">
        <v>4378</v>
      </c>
    </row>
    <row r="1390" spans="1:8" x14ac:dyDescent="0.25">
      <c r="A1390" s="211" t="s">
        <v>5838</v>
      </c>
      <c r="B1390" s="221" t="s">
        <v>6710</v>
      </c>
      <c r="C1390" s="212" t="s">
        <v>4590</v>
      </c>
      <c r="D1390" s="213">
        <v>1116</v>
      </c>
      <c r="E1390" s="212" t="s">
        <v>5838</v>
      </c>
      <c r="F1390" s="213">
        <v>1116</v>
      </c>
      <c r="G1390" s="213">
        <v>0</v>
      </c>
      <c r="H1390" s="212" t="s">
        <v>4378</v>
      </c>
    </row>
    <row r="1391" spans="1:8" x14ac:dyDescent="0.25">
      <c r="A1391" s="208" t="s">
        <v>5244</v>
      </c>
      <c r="B1391" s="220" t="s">
        <v>6948</v>
      </c>
      <c r="C1391" s="209" t="s">
        <v>4590</v>
      </c>
      <c r="D1391" s="210">
        <v>3625</v>
      </c>
      <c r="E1391" s="209" t="s">
        <v>5066</v>
      </c>
      <c r="F1391" s="210">
        <v>3625</v>
      </c>
      <c r="G1391" s="210">
        <v>0</v>
      </c>
      <c r="H1391" s="209" t="s">
        <v>4378</v>
      </c>
    </row>
    <row r="1392" spans="1:8" x14ac:dyDescent="0.25">
      <c r="A1392" s="211" t="s">
        <v>5244</v>
      </c>
      <c r="B1392" s="221" t="s">
        <v>6949</v>
      </c>
      <c r="C1392" s="212" t="s">
        <v>4590</v>
      </c>
      <c r="D1392" s="213">
        <v>350</v>
      </c>
      <c r="E1392" s="212" t="s">
        <v>5066</v>
      </c>
      <c r="F1392" s="213">
        <v>350</v>
      </c>
      <c r="G1392" s="213">
        <v>0</v>
      </c>
      <c r="H1392" s="212" t="s">
        <v>4378</v>
      </c>
    </row>
    <row r="1393" spans="1:8" x14ac:dyDescent="0.25">
      <c r="A1393" s="211" t="s">
        <v>6803</v>
      </c>
      <c r="B1393" s="221" t="s">
        <v>7182</v>
      </c>
      <c r="C1393" s="212" t="s">
        <v>4590</v>
      </c>
      <c r="D1393" s="213">
        <v>392</v>
      </c>
      <c r="E1393" s="212" t="s">
        <v>6803</v>
      </c>
      <c r="F1393" s="213">
        <v>392</v>
      </c>
      <c r="G1393" s="213">
        <v>0</v>
      </c>
      <c r="H1393" s="212" t="s">
        <v>4378</v>
      </c>
    </row>
    <row r="1394" spans="1:8" x14ac:dyDescent="0.25">
      <c r="A1394" s="208" t="s">
        <v>4638</v>
      </c>
      <c r="B1394" s="220" t="s">
        <v>7398</v>
      </c>
      <c r="C1394" s="209" t="s">
        <v>4485</v>
      </c>
      <c r="D1394" s="210">
        <v>778</v>
      </c>
      <c r="E1394" s="209" t="s">
        <v>4638</v>
      </c>
      <c r="F1394" s="210">
        <v>778</v>
      </c>
      <c r="G1394" s="210">
        <v>0</v>
      </c>
      <c r="H1394" s="209" t="s">
        <v>4378</v>
      </c>
    </row>
    <row r="1395" spans="1:8" x14ac:dyDescent="0.25">
      <c r="A1395" s="211" t="s">
        <v>4646</v>
      </c>
      <c r="B1395" s="221" t="s">
        <v>7632</v>
      </c>
      <c r="C1395" s="212" t="s">
        <v>4485</v>
      </c>
      <c r="D1395" s="213">
        <v>664.2</v>
      </c>
      <c r="E1395" s="212" t="s">
        <v>4646</v>
      </c>
      <c r="F1395" s="213">
        <v>664.2</v>
      </c>
      <c r="G1395" s="213">
        <v>0</v>
      </c>
      <c r="H1395" s="212" t="s">
        <v>4378</v>
      </c>
    </row>
    <row r="1396" spans="1:8" x14ac:dyDescent="0.25">
      <c r="A1396" s="208" t="s">
        <v>4604</v>
      </c>
      <c r="B1396" s="220" t="s">
        <v>4949</v>
      </c>
      <c r="C1396" s="209" t="s">
        <v>4485</v>
      </c>
      <c r="D1396" s="210">
        <v>4002</v>
      </c>
      <c r="E1396" s="209" t="s">
        <v>4604</v>
      </c>
      <c r="F1396" s="210">
        <v>4002</v>
      </c>
      <c r="G1396" s="210">
        <v>0</v>
      </c>
      <c r="H1396" s="209" t="s">
        <v>4378</v>
      </c>
    </row>
    <row r="1397" spans="1:8" x14ac:dyDescent="0.25">
      <c r="A1397" s="211" t="s">
        <v>4640</v>
      </c>
      <c r="B1397" s="221" t="s">
        <v>5099</v>
      </c>
      <c r="C1397" s="212" t="s">
        <v>4485</v>
      </c>
      <c r="D1397" s="213">
        <v>1050.2</v>
      </c>
      <c r="E1397" s="212" t="s">
        <v>4640</v>
      </c>
      <c r="F1397" s="213">
        <v>1050.2</v>
      </c>
      <c r="G1397" s="213">
        <v>0</v>
      </c>
      <c r="H1397" s="212" t="s">
        <v>4378</v>
      </c>
    </row>
    <row r="1398" spans="1:8" x14ac:dyDescent="0.25">
      <c r="A1398" s="208" t="s">
        <v>4746</v>
      </c>
      <c r="B1398" s="220" t="s">
        <v>5182</v>
      </c>
      <c r="C1398" s="209" t="s">
        <v>4485</v>
      </c>
      <c r="D1398" s="210">
        <v>1097.4000000000001</v>
      </c>
      <c r="E1398" s="209" t="s">
        <v>4746</v>
      </c>
      <c r="F1398" s="210">
        <v>1097.4000000000001</v>
      </c>
      <c r="G1398" s="210">
        <v>0</v>
      </c>
      <c r="H1398" s="209" t="s">
        <v>4378</v>
      </c>
    </row>
    <row r="1399" spans="1:8" x14ac:dyDescent="0.25">
      <c r="A1399" s="208" t="s">
        <v>4630</v>
      </c>
      <c r="B1399" s="220" t="s">
        <v>5503</v>
      </c>
      <c r="C1399" s="209" t="s">
        <v>4485</v>
      </c>
      <c r="D1399" s="210">
        <v>1896</v>
      </c>
      <c r="E1399" s="209" t="s">
        <v>4630</v>
      </c>
      <c r="F1399" s="210">
        <v>1896</v>
      </c>
      <c r="G1399" s="210">
        <v>0</v>
      </c>
      <c r="H1399" s="209" t="s">
        <v>4378</v>
      </c>
    </row>
    <row r="1400" spans="1:8" x14ac:dyDescent="0.25">
      <c r="A1400" s="208" t="s">
        <v>4641</v>
      </c>
      <c r="B1400" s="220" t="s">
        <v>5693</v>
      </c>
      <c r="C1400" s="209" t="s">
        <v>4485</v>
      </c>
      <c r="D1400" s="210">
        <v>501.5</v>
      </c>
      <c r="E1400" s="209" t="s">
        <v>4645</v>
      </c>
      <c r="F1400" s="210">
        <v>501.5</v>
      </c>
      <c r="G1400" s="210">
        <v>0</v>
      </c>
      <c r="H1400" s="209" t="s">
        <v>4378</v>
      </c>
    </row>
    <row r="1401" spans="1:8" x14ac:dyDescent="0.25">
      <c r="A1401" s="208" t="s">
        <v>4643</v>
      </c>
      <c r="B1401" s="220" t="s">
        <v>5821</v>
      </c>
      <c r="C1401" s="209" t="s">
        <v>4485</v>
      </c>
      <c r="D1401" s="210">
        <v>1152</v>
      </c>
      <c r="E1401" s="209" t="s">
        <v>4643</v>
      </c>
      <c r="F1401" s="210">
        <v>1152</v>
      </c>
      <c r="G1401" s="210">
        <v>0</v>
      </c>
      <c r="H1401" s="209" t="s">
        <v>4378</v>
      </c>
    </row>
    <row r="1402" spans="1:8" x14ac:dyDescent="0.25">
      <c r="A1402" s="211" t="s">
        <v>4648</v>
      </c>
      <c r="B1402" s="221" t="s">
        <v>5947</v>
      </c>
      <c r="C1402" s="212" t="s">
        <v>4485</v>
      </c>
      <c r="D1402" s="213">
        <v>0</v>
      </c>
      <c r="E1402" s="212" t="s">
        <v>4416</v>
      </c>
      <c r="F1402" s="213">
        <v>0</v>
      </c>
      <c r="G1402" s="213">
        <v>0</v>
      </c>
      <c r="H1402" s="212" t="s">
        <v>37</v>
      </c>
    </row>
    <row r="1403" spans="1:8" x14ac:dyDescent="0.25">
      <c r="A1403" s="208" t="s">
        <v>4648</v>
      </c>
      <c r="B1403" s="220" t="s">
        <v>5948</v>
      </c>
      <c r="C1403" s="209" t="s">
        <v>4485</v>
      </c>
      <c r="D1403" s="210">
        <v>3387.2</v>
      </c>
      <c r="E1403" s="209" t="s">
        <v>4648</v>
      </c>
      <c r="F1403" s="210">
        <v>3387.2</v>
      </c>
      <c r="G1403" s="210">
        <v>0</v>
      </c>
      <c r="H1403" s="209" t="s">
        <v>4378</v>
      </c>
    </row>
    <row r="1404" spans="1:8" x14ac:dyDescent="0.25">
      <c r="A1404" s="211" t="s">
        <v>4648</v>
      </c>
      <c r="B1404" s="221" t="s">
        <v>5955</v>
      </c>
      <c r="C1404" s="212" t="s">
        <v>4485</v>
      </c>
      <c r="D1404" s="213">
        <v>174</v>
      </c>
      <c r="E1404" s="212" t="s">
        <v>4648</v>
      </c>
      <c r="F1404" s="213">
        <v>174</v>
      </c>
      <c r="G1404" s="213">
        <v>0</v>
      </c>
      <c r="H1404" s="212" t="s">
        <v>4378</v>
      </c>
    </row>
    <row r="1405" spans="1:8" x14ac:dyDescent="0.25">
      <c r="A1405" s="211" t="s">
        <v>4821</v>
      </c>
      <c r="B1405" s="221" t="s">
        <v>6067</v>
      </c>
      <c r="C1405" s="212" t="s">
        <v>4485</v>
      </c>
      <c r="D1405" s="213">
        <v>810</v>
      </c>
      <c r="E1405" s="212" t="s">
        <v>4821</v>
      </c>
      <c r="F1405" s="213">
        <v>810</v>
      </c>
      <c r="G1405" s="213">
        <v>0</v>
      </c>
      <c r="H1405" s="212" t="s">
        <v>4378</v>
      </c>
    </row>
    <row r="1406" spans="1:8" x14ac:dyDescent="0.25">
      <c r="A1406" s="208" t="s">
        <v>4821</v>
      </c>
      <c r="B1406" s="220" t="s">
        <v>6111</v>
      </c>
      <c r="C1406" s="209" t="s">
        <v>4485</v>
      </c>
      <c r="D1406" s="210">
        <v>518.4</v>
      </c>
      <c r="E1406" s="209" t="s">
        <v>4821</v>
      </c>
      <c r="F1406" s="210">
        <v>518.4</v>
      </c>
      <c r="G1406" s="210">
        <v>0</v>
      </c>
      <c r="H1406" s="209" t="s">
        <v>4378</v>
      </c>
    </row>
    <row r="1407" spans="1:8" x14ac:dyDescent="0.25">
      <c r="A1407" s="208" t="s">
        <v>4696</v>
      </c>
      <c r="B1407" s="220" t="s">
        <v>6348</v>
      </c>
      <c r="C1407" s="209" t="s">
        <v>4485</v>
      </c>
      <c r="D1407" s="210">
        <v>360</v>
      </c>
      <c r="E1407" s="209" t="s">
        <v>4696</v>
      </c>
      <c r="F1407" s="210">
        <v>360</v>
      </c>
      <c r="G1407" s="210">
        <v>0</v>
      </c>
      <c r="H1407" s="209" t="s">
        <v>4378</v>
      </c>
    </row>
    <row r="1408" spans="1:8" x14ac:dyDescent="0.25">
      <c r="A1408" s="208" t="s">
        <v>5395</v>
      </c>
      <c r="B1408" s="220" t="s">
        <v>6461</v>
      </c>
      <c r="C1408" s="209" t="s">
        <v>4485</v>
      </c>
      <c r="D1408" s="210">
        <v>360</v>
      </c>
      <c r="E1408" s="209" t="s">
        <v>5395</v>
      </c>
      <c r="F1408" s="210">
        <v>360</v>
      </c>
      <c r="G1408" s="210">
        <v>0</v>
      </c>
      <c r="H1408" s="209" t="s">
        <v>4378</v>
      </c>
    </row>
    <row r="1409" spans="1:8" x14ac:dyDescent="0.25">
      <c r="A1409" s="208" t="s">
        <v>5395</v>
      </c>
      <c r="B1409" s="220" t="s">
        <v>6465</v>
      </c>
      <c r="C1409" s="209" t="s">
        <v>4485</v>
      </c>
      <c r="D1409" s="210">
        <v>993.3</v>
      </c>
      <c r="E1409" s="209" t="s">
        <v>5395</v>
      </c>
      <c r="F1409" s="210">
        <v>993.3</v>
      </c>
      <c r="G1409" s="210">
        <v>0</v>
      </c>
      <c r="H1409" s="209" t="s">
        <v>4378</v>
      </c>
    </row>
    <row r="1410" spans="1:8" x14ac:dyDescent="0.25">
      <c r="A1410" s="211" t="s">
        <v>5395</v>
      </c>
      <c r="B1410" s="221" t="s">
        <v>6466</v>
      </c>
      <c r="C1410" s="212" t="s">
        <v>4485</v>
      </c>
      <c r="D1410" s="213">
        <v>516</v>
      </c>
      <c r="E1410" s="212" t="s">
        <v>5395</v>
      </c>
      <c r="F1410" s="213">
        <v>516</v>
      </c>
      <c r="G1410" s="213">
        <v>0</v>
      </c>
      <c r="H1410" s="212" t="s">
        <v>4378</v>
      </c>
    </row>
    <row r="1411" spans="1:8" x14ac:dyDescent="0.25">
      <c r="A1411" s="211" t="s">
        <v>5838</v>
      </c>
      <c r="B1411" s="221" t="s">
        <v>6649</v>
      </c>
      <c r="C1411" s="212" t="s">
        <v>4485</v>
      </c>
      <c r="D1411" s="213">
        <v>470</v>
      </c>
      <c r="E1411" s="212" t="s">
        <v>5838</v>
      </c>
      <c r="F1411" s="213">
        <v>470</v>
      </c>
      <c r="G1411" s="213">
        <v>0</v>
      </c>
      <c r="H1411" s="212" t="s">
        <v>4378</v>
      </c>
    </row>
    <row r="1412" spans="1:8" x14ac:dyDescent="0.25">
      <c r="A1412" s="208" t="s">
        <v>5838</v>
      </c>
      <c r="B1412" s="220" t="s">
        <v>6709</v>
      </c>
      <c r="C1412" s="209" t="s">
        <v>4485</v>
      </c>
      <c r="D1412" s="210">
        <v>0</v>
      </c>
      <c r="E1412" s="209" t="s">
        <v>4416</v>
      </c>
      <c r="F1412" s="210">
        <v>0</v>
      </c>
      <c r="G1412" s="210">
        <v>0</v>
      </c>
      <c r="H1412" s="209" t="s">
        <v>37</v>
      </c>
    </row>
    <row r="1413" spans="1:8" x14ac:dyDescent="0.25">
      <c r="A1413" s="211" t="s">
        <v>5838</v>
      </c>
      <c r="B1413" s="221" t="s">
        <v>6712</v>
      </c>
      <c r="C1413" s="212" t="s">
        <v>4485</v>
      </c>
      <c r="D1413" s="213">
        <v>564</v>
      </c>
      <c r="E1413" s="212" t="s">
        <v>5092</v>
      </c>
      <c r="F1413" s="213">
        <v>564</v>
      </c>
      <c r="G1413" s="213">
        <v>0</v>
      </c>
      <c r="H1413" s="212" t="s">
        <v>4378</v>
      </c>
    </row>
    <row r="1414" spans="1:8" x14ac:dyDescent="0.25">
      <c r="A1414" s="208" t="s">
        <v>5092</v>
      </c>
      <c r="B1414" s="220" t="s">
        <v>6798</v>
      </c>
      <c r="C1414" s="209" t="s">
        <v>4485</v>
      </c>
      <c r="D1414" s="210">
        <v>3572.8</v>
      </c>
      <c r="E1414" s="209" t="s">
        <v>5092</v>
      </c>
      <c r="F1414" s="210">
        <v>3572.8</v>
      </c>
      <c r="G1414" s="210">
        <v>0</v>
      </c>
      <c r="H1414" s="209" t="s">
        <v>4378</v>
      </c>
    </row>
    <row r="1415" spans="1:8" x14ac:dyDescent="0.25">
      <c r="A1415" s="208" t="s">
        <v>5244</v>
      </c>
      <c r="B1415" s="220" t="s">
        <v>6896</v>
      </c>
      <c r="C1415" s="209" t="s">
        <v>4485</v>
      </c>
      <c r="D1415" s="210">
        <v>612</v>
      </c>
      <c r="E1415" s="209" t="s">
        <v>5244</v>
      </c>
      <c r="F1415" s="210">
        <v>612</v>
      </c>
      <c r="G1415" s="210">
        <v>0</v>
      </c>
      <c r="H1415" s="209" t="s">
        <v>4378</v>
      </c>
    </row>
    <row r="1416" spans="1:8" x14ac:dyDescent="0.25">
      <c r="A1416" s="208" t="s">
        <v>6803</v>
      </c>
      <c r="B1416" s="220" t="s">
        <v>7169</v>
      </c>
      <c r="C1416" s="209" t="s">
        <v>4485</v>
      </c>
      <c r="D1416" s="210">
        <v>1656</v>
      </c>
      <c r="E1416" s="209" t="s">
        <v>6803</v>
      </c>
      <c r="F1416" s="210">
        <v>1656</v>
      </c>
      <c r="G1416" s="210">
        <v>0</v>
      </c>
      <c r="H1416" s="209" t="s">
        <v>4378</v>
      </c>
    </row>
    <row r="1417" spans="1:8" x14ac:dyDescent="0.25">
      <c r="A1417" s="211" t="s">
        <v>4638</v>
      </c>
      <c r="B1417" s="221" t="s">
        <v>7454</v>
      </c>
      <c r="C1417" s="212" t="s">
        <v>4476</v>
      </c>
      <c r="D1417" s="213">
        <v>3609.6</v>
      </c>
      <c r="E1417" s="212" t="s">
        <v>4646</v>
      </c>
      <c r="F1417" s="213">
        <v>3609.6</v>
      </c>
      <c r="G1417" s="213">
        <v>0</v>
      </c>
      <c r="H1417" s="212" t="s">
        <v>4378</v>
      </c>
    </row>
    <row r="1418" spans="1:8" x14ac:dyDescent="0.25">
      <c r="A1418" s="211" t="s">
        <v>4646</v>
      </c>
      <c r="B1418" s="221" t="s">
        <v>7720</v>
      </c>
      <c r="C1418" s="212" t="s">
        <v>4476</v>
      </c>
      <c r="D1418" s="213">
        <v>15763.2</v>
      </c>
      <c r="E1418" s="212" t="s">
        <v>4646</v>
      </c>
      <c r="F1418" s="213">
        <v>15763.2</v>
      </c>
      <c r="G1418" s="213">
        <v>0</v>
      </c>
      <c r="H1418" s="212" t="s">
        <v>4378</v>
      </c>
    </row>
    <row r="1419" spans="1:8" x14ac:dyDescent="0.25">
      <c r="A1419" s="208" t="s">
        <v>4633</v>
      </c>
      <c r="B1419" s="220" t="s">
        <v>7882</v>
      </c>
      <c r="C1419" s="209" t="s">
        <v>4476</v>
      </c>
      <c r="D1419" s="210">
        <v>1201.2</v>
      </c>
      <c r="E1419" s="209" t="s">
        <v>4633</v>
      </c>
      <c r="F1419" s="210">
        <v>1201.2</v>
      </c>
      <c r="G1419" s="210">
        <v>0</v>
      </c>
      <c r="H1419" s="209" t="s">
        <v>4378</v>
      </c>
    </row>
    <row r="1420" spans="1:8" x14ac:dyDescent="0.25">
      <c r="A1420" s="208" t="s">
        <v>4635</v>
      </c>
      <c r="B1420" s="220" t="s">
        <v>4690</v>
      </c>
      <c r="C1420" s="209" t="s">
        <v>4476</v>
      </c>
      <c r="D1420" s="210">
        <v>8006.4</v>
      </c>
      <c r="E1420" s="209" t="s">
        <v>4641</v>
      </c>
      <c r="F1420" s="210">
        <v>8006.4</v>
      </c>
      <c r="G1420" s="210">
        <v>0</v>
      </c>
      <c r="H1420" s="209" t="s">
        <v>4378</v>
      </c>
    </row>
    <row r="1421" spans="1:8" x14ac:dyDescent="0.25">
      <c r="A1421" s="208" t="s">
        <v>4746</v>
      </c>
      <c r="B1421" s="220" t="s">
        <v>5279</v>
      </c>
      <c r="C1421" s="209" t="s">
        <v>4476</v>
      </c>
      <c r="D1421" s="210">
        <v>8198.4</v>
      </c>
      <c r="E1421" s="209" t="s">
        <v>4641</v>
      </c>
      <c r="F1421" s="210">
        <v>8198.4</v>
      </c>
      <c r="G1421" s="210">
        <v>0</v>
      </c>
      <c r="H1421" s="209" t="s">
        <v>4378</v>
      </c>
    </row>
    <row r="1422" spans="1:8" x14ac:dyDescent="0.25">
      <c r="A1422" s="208" t="s">
        <v>6803</v>
      </c>
      <c r="B1422" s="220" t="s">
        <v>7261</v>
      </c>
      <c r="C1422" s="209" t="s">
        <v>4476</v>
      </c>
      <c r="D1422" s="210">
        <v>0</v>
      </c>
      <c r="E1422" s="209" t="s">
        <v>4416</v>
      </c>
      <c r="F1422" s="210">
        <v>0</v>
      </c>
      <c r="G1422" s="210">
        <v>0</v>
      </c>
      <c r="H1422" s="209" t="s">
        <v>37</v>
      </c>
    </row>
    <row r="1423" spans="1:8" x14ac:dyDescent="0.25">
      <c r="A1423" s="208" t="s">
        <v>5395</v>
      </c>
      <c r="B1423" s="220" t="s">
        <v>6544</v>
      </c>
      <c r="C1423" s="209" t="s">
        <v>4525</v>
      </c>
      <c r="D1423" s="210">
        <v>2927</v>
      </c>
      <c r="E1423" s="209" t="s">
        <v>5395</v>
      </c>
      <c r="F1423" s="210">
        <v>2927</v>
      </c>
      <c r="G1423" s="210">
        <v>0</v>
      </c>
      <c r="H1423" s="209" t="s">
        <v>4378</v>
      </c>
    </row>
    <row r="1424" spans="1:8" x14ac:dyDescent="0.25">
      <c r="A1424" s="208" t="s">
        <v>5092</v>
      </c>
      <c r="B1424" s="220" t="s">
        <v>6840</v>
      </c>
      <c r="C1424" s="209" t="s">
        <v>4525</v>
      </c>
      <c r="D1424" s="210">
        <v>2862</v>
      </c>
      <c r="E1424" s="209" t="s">
        <v>5092</v>
      </c>
      <c r="F1424" s="210">
        <v>2862</v>
      </c>
      <c r="G1424" s="210">
        <v>0</v>
      </c>
      <c r="H1424" s="209" t="s">
        <v>4378</v>
      </c>
    </row>
    <row r="1425" spans="1:8" x14ac:dyDescent="0.25">
      <c r="A1425" s="208" t="s">
        <v>4635</v>
      </c>
      <c r="B1425" s="220" t="s">
        <v>7944</v>
      </c>
      <c r="C1425" s="209" t="s">
        <v>4759</v>
      </c>
      <c r="D1425" s="210">
        <v>1111</v>
      </c>
      <c r="E1425" s="209" t="s">
        <v>4635</v>
      </c>
      <c r="F1425" s="210">
        <v>1111</v>
      </c>
      <c r="G1425" s="210">
        <v>0</v>
      </c>
      <c r="H1425" s="209" t="s">
        <v>4378</v>
      </c>
    </row>
    <row r="1426" spans="1:8" x14ac:dyDescent="0.25">
      <c r="A1426" s="211" t="s">
        <v>4634</v>
      </c>
      <c r="B1426" s="221" t="s">
        <v>4758</v>
      </c>
      <c r="C1426" s="212" t="s">
        <v>4759</v>
      </c>
      <c r="D1426" s="213">
        <v>787.8</v>
      </c>
      <c r="E1426" s="212" t="s">
        <v>4634</v>
      </c>
      <c r="F1426" s="213">
        <v>787.8</v>
      </c>
      <c r="G1426" s="213">
        <v>0</v>
      </c>
      <c r="H1426" s="212" t="s">
        <v>4378</v>
      </c>
    </row>
    <row r="1427" spans="1:8" x14ac:dyDescent="0.25">
      <c r="A1427" s="211" t="s">
        <v>4642</v>
      </c>
      <c r="B1427" s="221" t="s">
        <v>7992</v>
      </c>
      <c r="C1427" s="212" t="s">
        <v>4596</v>
      </c>
      <c r="D1427" s="213">
        <v>33343.199999999997</v>
      </c>
      <c r="E1427" s="212" t="s">
        <v>4638</v>
      </c>
      <c r="F1427" s="213">
        <v>33343.199999999997</v>
      </c>
      <c r="G1427" s="213">
        <v>0</v>
      </c>
      <c r="H1427" s="212" t="s">
        <v>4378</v>
      </c>
    </row>
    <row r="1428" spans="1:8" x14ac:dyDescent="0.25">
      <c r="A1428" s="211" t="s">
        <v>4633</v>
      </c>
      <c r="B1428" s="221" t="s">
        <v>7774</v>
      </c>
      <c r="C1428" s="212" t="s">
        <v>4596</v>
      </c>
      <c r="D1428" s="213">
        <v>35221.410000000003</v>
      </c>
      <c r="E1428" s="212" t="s">
        <v>4633</v>
      </c>
      <c r="F1428" s="213">
        <v>35221.410000000003</v>
      </c>
      <c r="G1428" s="213">
        <v>0</v>
      </c>
      <c r="H1428" s="212" t="s">
        <v>4378</v>
      </c>
    </row>
    <row r="1429" spans="1:8" x14ac:dyDescent="0.25">
      <c r="A1429" s="208" t="s">
        <v>4642</v>
      </c>
      <c r="B1429" s="220" t="s">
        <v>4886</v>
      </c>
      <c r="C1429" s="209" t="s">
        <v>4448</v>
      </c>
      <c r="D1429" s="210">
        <v>1383.4</v>
      </c>
      <c r="E1429" s="209" t="s">
        <v>4632</v>
      </c>
      <c r="F1429" s="210">
        <v>1383.4</v>
      </c>
      <c r="G1429" s="210">
        <v>0</v>
      </c>
      <c r="H1429" s="209" t="s">
        <v>4378</v>
      </c>
    </row>
    <row r="1430" spans="1:8" x14ac:dyDescent="0.25">
      <c r="A1430" s="211" t="s">
        <v>4649</v>
      </c>
      <c r="B1430" s="221" t="s">
        <v>7522</v>
      </c>
      <c r="C1430" s="212" t="s">
        <v>4448</v>
      </c>
      <c r="D1430" s="213">
        <v>4409.2</v>
      </c>
      <c r="E1430" s="212" t="s">
        <v>4649</v>
      </c>
      <c r="F1430" s="213">
        <v>4409.2</v>
      </c>
      <c r="G1430" s="213">
        <v>0</v>
      </c>
      <c r="H1430" s="212" t="s">
        <v>4378</v>
      </c>
    </row>
    <row r="1431" spans="1:8" x14ac:dyDescent="0.25">
      <c r="A1431" s="208" t="s">
        <v>4649</v>
      </c>
      <c r="B1431" s="220" t="s">
        <v>7523</v>
      </c>
      <c r="C1431" s="209" t="s">
        <v>4448</v>
      </c>
      <c r="D1431" s="210">
        <v>153.6</v>
      </c>
      <c r="E1431" s="209" t="s">
        <v>4649</v>
      </c>
      <c r="F1431" s="210">
        <v>153.6</v>
      </c>
      <c r="G1431" s="210">
        <v>0</v>
      </c>
      <c r="H1431" s="209" t="s">
        <v>4378</v>
      </c>
    </row>
    <row r="1432" spans="1:8" x14ac:dyDescent="0.25">
      <c r="A1432" s="208" t="s">
        <v>4635</v>
      </c>
      <c r="B1432" s="220" t="s">
        <v>7983</v>
      </c>
      <c r="C1432" s="209" t="s">
        <v>4448</v>
      </c>
      <c r="D1432" s="210">
        <v>4896.6000000000004</v>
      </c>
      <c r="E1432" s="209" t="s">
        <v>4634</v>
      </c>
      <c r="F1432" s="210">
        <v>4896.6000000000004</v>
      </c>
      <c r="G1432" s="210">
        <v>0</v>
      </c>
      <c r="H1432" s="209" t="s">
        <v>4378</v>
      </c>
    </row>
    <row r="1433" spans="1:8" x14ac:dyDescent="0.25">
      <c r="A1433" s="208" t="s">
        <v>4640</v>
      </c>
      <c r="B1433" s="220" t="s">
        <v>5062</v>
      </c>
      <c r="C1433" s="209" t="s">
        <v>4448</v>
      </c>
      <c r="D1433" s="210">
        <v>3903.4</v>
      </c>
      <c r="E1433" s="209" t="s">
        <v>4640</v>
      </c>
      <c r="F1433" s="210">
        <v>3903.4</v>
      </c>
      <c r="G1433" s="210">
        <v>0</v>
      </c>
      <c r="H1433" s="209" t="s">
        <v>4378</v>
      </c>
    </row>
    <row r="1434" spans="1:8" x14ac:dyDescent="0.25">
      <c r="A1434" s="211" t="s">
        <v>4639</v>
      </c>
      <c r="B1434" s="221" t="s">
        <v>5326</v>
      </c>
      <c r="C1434" s="212" t="s">
        <v>4448</v>
      </c>
      <c r="D1434" s="213">
        <v>0</v>
      </c>
      <c r="E1434" s="212" t="s">
        <v>4416</v>
      </c>
      <c r="F1434" s="213">
        <v>0</v>
      </c>
      <c r="G1434" s="213">
        <v>0</v>
      </c>
      <c r="H1434" s="212" t="s">
        <v>37</v>
      </c>
    </row>
    <row r="1435" spans="1:8" x14ac:dyDescent="0.25">
      <c r="A1435" s="211" t="s">
        <v>4639</v>
      </c>
      <c r="B1435" s="221" t="s">
        <v>5328</v>
      </c>
      <c r="C1435" s="212" t="s">
        <v>4448</v>
      </c>
      <c r="D1435" s="213">
        <v>0</v>
      </c>
      <c r="E1435" s="212" t="s">
        <v>4416</v>
      </c>
      <c r="F1435" s="213">
        <v>0</v>
      </c>
      <c r="G1435" s="213">
        <v>0</v>
      </c>
      <c r="H1435" s="212" t="s">
        <v>37</v>
      </c>
    </row>
    <row r="1436" spans="1:8" x14ac:dyDescent="0.25">
      <c r="A1436" s="208" t="s">
        <v>4639</v>
      </c>
      <c r="B1436" s="220" t="s">
        <v>5386</v>
      </c>
      <c r="C1436" s="209" t="s">
        <v>4448</v>
      </c>
      <c r="D1436" s="210">
        <v>3480</v>
      </c>
      <c r="E1436" s="209" t="s">
        <v>4630</v>
      </c>
      <c r="F1436" s="210">
        <v>3480</v>
      </c>
      <c r="G1436" s="210">
        <v>0</v>
      </c>
      <c r="H1436" s="209" t="s">
        <v>4378</v>
      </c>
    </row>
    <row r="1437" spans="1:8" x14ac:dyDescent="0.25">
      <c r="A1437" s="208" t="s">
        <v>4641</v>
      </c>
      <c r="B1437" s="220" t="s">
        <v>5673</v>
      </c>
      <c r="C1437" s="209" t="s">
        <v>4448</v>
      </c>
      <c r="D1437" s="210">
        <v>2254</v>
      </c>
      <c r="E1437" s="209" t="s">
        <v>4645</v>
      </c>
      <c r="F1437" s="210">
        <v>2254</v>
      </c>
      <c r="G1437" s="210">
        <v>0</v>
      </c>
      <c r="H1437" s="209" t="s">
        <v>4378</v>
      </c>
    </row>
    <row r="1438" spans="1:8" x14ac:dyDescent="0.25">
      <c r="A1438" s="208" t="s">
        <v>4648</v>
      </c>
      <c r="B1438" s="220" t="s">
        <v>5990</v>
      </c>
      <c r="C1438" s="209" t="s">
        <v>4448</v>
      </c>
      <c r="D1438" s="210">
        <v>3683</v>
      </c>
      <c r="E1438" s="209" t="s">
        <v>4821</v>
      </c>
      <c r="F1438" s="210">
        <v>3683</v>
      </c>
      <c r="G1438" s="210">
        <v>0</v>
      </c>
      <c r="H1438" s="209" t="s">
        <v>4378</v>
      </c>
    </row>
    <row r="1439" spans="1:8" x14ac:dyDescent="0.25">
      <c r="A1439" s="211" t="s">
        <v>5793</v>
      </c>
      <c r="B1439" s="221" t="s">
        <v>6224</v>
      </c>
      <c r="C1439" s="212" t="s">
        <v>4448</v>
      </c>
      <c r="D1439" s="213">
        <v>3645.6</v>
      </c>
      <c r="E1439" s="212" t="s">
        <v>4696</v>
      </c>
      <c r="F1439" s="213">
        <v>3645.6</v>
      </c>
      <c r="G1439" s="213">
        <v>0</v>
      </c>
      <c r="H1439" s="212" t="s">
        <v>4378</v>
      </c>
    </row>
    <row r="1440" spans="1:8" x14ac:dyDescent="0.25">
      <c r="A1440" s="211" t="s">
        <v>4696</v>
      </c>
      <c r="B1440" s="221" t="s">
        <v>6315</v>
      </c>
      <c r="C1440" s="212" t="s">
        <v>4448</v>
      </c>
      <c r="D1440" s="213">
        <v>1030.5999999999999</v>
      </c>
      <c r="E1440" s="212" t="s">
        <v>4696</v>
      </c>
      <c r="F1440" s="213">
        <v>1030.5999999999999</v>
      </c>
      <c r="G1440" s="213">
        <v>0</v>
      </c>
      <c r="H1440" s="212" t="s">
        <v>4378</v>
      </c>
    </row>
    <row r="1441" spans="1:8" x14ac:dyDescent="0.25">
      <c r="A1441" s="208" t="s">
        <v>5244</v>
      </c>
      <c r="B1441" s="220" t="s">
        <v>6906</v>
      </c>
      <c r="C1441" s="209" t="s">
        <v>4448</v>
      </c>
      <c r="D1441" s="210">
        <v>3978.2</v>
      </c>
      <c r="E1441" s="209" t="s">
        <v>5244</v>
      </c>
      <c r="F1441" s="210">
        <v>3978.2</v>
      </c>
      <c r="G1441" s="210">
        <v>0</v>
      </c>
      <c r="H1441" s="209" t="s">
        <v>4378</v>
      </c>
    </row>
    <row r="1442" spans="1:8" x14ac:dyDescent="0.25">
      <c r="A1442" s="211" t="s">
        <v>6803</v>
      </c>
      <c r="B1442" s="221" t="s">
        <v>7215</v>
      </c>
      <c r="C1442" s="212" t="s">
        <v>4448</v>
      </c>
      <c r="D1442" s="213">
        <v>2163.5</v>
      </c>
      <c r="E1442" s="212" t="s">
        <v>6039</v>
      </c>
      <c r="F1442" s="213">
        <v>2163.5</v>
      </c>
      <c r="G1442" s="213">
        <v>0</v>
      </c>
      <c r="H1442" s="212" t="s">
        <v>4378</v>
      </c>
    </row>
    <row r="1443" spans="1:8" x14ac:dyDescent="0.25">
      <c r="A1443" s="211" t="s">
        <v>4632</v>
      </c>
      <c r="B1443" s="221" t="s">
        <v>5348</v>
      </c>
      <c r="C1443" s="212" t="s">
        <v>4406</v>
      </c>
      <c r="D1443" s="213">
        <v>9765.7000000000007</v>
      </c>
      <c r="E1443" s="212" t="s">
        <v>4638</v>
      </c>
      <c r="F1443" s="213">
        <v>9765.7000000000007</v>
      </c>
      <c r="G1443" s="213">
        <v>0</v>
      </c>
      <c r="H1443" s="212" t="s">
        <v>4378</v>
      </c>
    </row>
    <row r="1444" spans="1:8" x14ac:dyDescent="0.25">
      <c r="A1444" s="211" t="s">
        <v>4638</v>
      </c>
      <c r="B1444" s="221" t="s">
        <v>7347</v>
      </c>
      <c r="C1444" s="212" t="s">
        <v>4406</v>
      </c>
      <c r="D1444" s="213">
        <v>4194.3999999999996</v>
      </c>
      <c r="E1444" s="212" t="s">
        <v>4649</v>
      </c>
      <c r="F1444" s="213">
        <v>4194.3999999999996</v>
      </c>
      <c r="G1444" s="213">
        <v>0</v>
      </c>
      <c r="H1444" s="212" t="s">
        <v>4378</v>
      </c>
    </row>
    <row r="1445" spans="1:8" x14ac:dyDescent="0.25">
      <c r="A1445" s="208" t="s">
        <v>4649</v>
      </c>
      <c r="B1445" s="220" t="s">
        <v>7489</v>
      </c>
      <c r="C1445" s="209" t="s">
        <v>4406</v>
      </c>
      <c r="D1445" s="210">
        <v>4419.8</v>
      </c>
      <c r="E1445" s="209" t="s">
        <v>4633</v>
      </c>
      <c r="F1445" s="210">
        <v>4419.8</v>
      </c>
      <c r="G1445" s="210">
        <v>0</v>
      </c>
      <c r="H1445" s="209" t="s">
        <v>4378</v>
      </c>
    </row>
    <row r="1446" spans="1:8" x14ac:dyDescent="0.25">
      <c r="A1446" s="208" t="s">
        <v>4646</v>
      </c>
      <c r="B1446" s="220" t="s">
        <v>7615</v>
      </c>
      <c r="C1446" s="209" t="s">
        <v>4406</v>
      </c>
      <c r="D1446" s="210">
        <v>4963.7</v>
      </c>
      <c r="E1446" s="209" t="s">
        <v>4633</v>
      </c>
      <c r="F1446" s="210">
        <v>4963.7</v>
      </c>
      <c r="G1446" s="210">
        <v>0</v>
      </c>
      <c r="H1446" s="209" t="s">
        <v>4378</v>
      </c>
    </row>
    <row r="1447" spans="1:8" x14ac:dyDescent="0.25">
      <c r="A1447" s="208" t="s">
        <v>4633</v>
      </c>
      <c r="B1447" s="220" t="s">
        <v>7753</v>
      </c>
      <c r="C1447" s="209" t="s">
        <v>4406</v>
      </c>
      <c r="D1447" s="210">
        <v>3633.6</v>
      </c>
      <c r="E1447" s="209" t="s">
        <v>4635</v>
      </c>
      <c r="F1447" s="210">
        <v>3633.6</v>
      </c>
      <c r="G1447" s="210">
        <v>0</v>
      </c>
      <c r="H1447" s="209" t="s">
        <v>4378</v>
      </c>
    </row>
    <row r="1448" spans="1:8" x14ac:dyDescent="0.25">
      <c r="A1448" s="208" t="s">
        <v>4635</v>
      </c>
      <c r="B1448" s="220" t="s">
        <v>7918</v>
      </c>
      <c r="C1448" s="209" t="s">
        <v>4406</v>
      </c>
      <c r="D1448" s="210">
        <v>4564.8</v>
      </c>
      <c r="E1448" s="209" t="s">
        <v>4634</v>
      </c>
      <c r="F1448" s="210">
        <v>4564.8</v>
      </c>
      <c r="G1448" s="210">
        <v>0</v>
      </c>
      <c r="H1448" s="209" t="s">
        <v>4378</v>
      </c>
    </row>
    <row r="1449" spans="1:8" x14ac:dyDescent="0.25">
      <c r="A1449" s="208" t="s">
        <v>4634</v>
      </c>
      <c r="B1449" s="220" t="s">
        <v>4747</v>
      </c>
      <c r="C1449" s="209" t="s">
        <v>4406</v>
      </c>
      <c r="D1449" s="210">
        <v>8841.6</v>
      </c>
      <c r="E1449" s="209" t="s">
        <v>4604</v>
      </c>
      <c r="F1449" s="210">
        <v>8841.6</v>
      </c>
      <c r="G1449" s="210">
        <v>0</v>
      </c>
      <c r="H1449" s="209" t="s">
        <v>4378</v>
      </c>
    </row>
    <row r="1450" spans="1:8" x14ac:dyDescent="0.25">
      <c r="A1450" s="208" t="s">
        <v>4604</v>
      </c>
      <c r="B1450" s="220" t="s">
        <v>4914</v>
      </c>
      <c r="C1450" s="209" t="s">
        <v>4406</v>
      </c>
      <c r="D1450" s="210">
        <v>4132.8</v>
      </c>
      <c r="E1450" s="209" t="s">
        <v>4640</v>
      </c>
      <c r="F1450" s="210">
        <v>4132.8</v>
      </c>
      <c r="G1450" s="210">
        <v>0</v>
      </c>
      <c r="H1450" s="209" t="s">
        <v>4378</v>
      </c>
    </row>
    <row r="1451" spans="1:8" x14ac:dyDescent="0.25">
      <c r="A1451" s="211" t="s">
        <v>4640</v>
      </c>
      <c r="B1451" s="221" t="s">
        <v>5026</v>
      </c>
      <c r="C1451" s="212" t="s">
        <v>4406</v>
      </c>
      <c r="D1451" s="213">
        <v>4502.3999999999996</v>
      </c>
      <c r="E1451" s="212" t="s">
        <v>4746</v>
      </c>
      <c r="F1451" s="213">
        <v>4502.3999999999996</v>
      </c>
      <c r="G1451" s="213">
        <v>0</v>
      </c>
      <c r="H1451" s="212" t="s">
        <v>4378</v>
      </c>
    </row>
    <row r="1452" spans="1:8" x14ac:dyDescent="0.25">
      <c r="A1452" s="208" t="s">
        <v>4746</v>
      </c>
      <c r="B1452" s="220" t="s">
        <v>5152</v>
      </c>
      <c r="C1452" s="209" t="s">
        <v>4406</v>
      </c>
      <c r="D1452" s="210">
        <v>4046.4</v>
      </c>
      <c r="E1452" s="209" t="s">
        <v>4639</v>
      </c>
      <c r="F1452" s="210">
        <v>4046.4</v>
      </c>
      <c r="G1452" s="210">
        <v>0</v>
      </c>
      <c r="H1452" s="209" t="s">
        <v>4378</v>
      </c>
    </row>
    <row r="1453" spans="1:8" x14ac:dyDescent="0.25">
      <c r="A1453" s="211" t="s">
        <v>4639</v>
      </c>
      <c r="B1453" s="221" t="s">
        <v>5298</v>
      </c>
      <c r="C1453" s="212" t="s">
        <v>4406</v>
      </c>
      <c r="D1453" s="213">
        <v>4305.6000000000004</v>
      </c>
      <c r="E1453" s="212" t="s">
        <v>4630</v>
      </c>
      <c r="F1453" s="213">
        <v>4305.6000000000004</v>
      </c>
      <c r="G1453" s="213">
        <v>0</v>
      </c>
      <c r="H1453" s="212" t="s">
        <v>4378</v>
      </c>
    </row>
    <row r="1454" spans="1:8" x14ac:dyDescent="0.25">
      <c r="A1454" s="211" t="s">
        <v>4630</v>
      </c>
      <c r="B1454" s="221" t="s">
        <v>5444</v>
      </c>
      <c r="C1454" s="212" t="s">
        <v>4406</v>
      </c>
      <c r="D1454" s="213">
        <v>8018.2</v>
      </c>
      <c r="E1454" s="212" t="s">
        <v>4641</v>
      </c>
      <c r="F1454" s="213">
        <v>8018.2</v>
      </c>
      <c r="G1454" s="213">
        <v>0</v>
      </c>
      <c r="H1454" s="212" t="s">
        <v>4378</v>
      </c>
    </row>
    <row r="1455" spans="1:8" x14ac:dyDescent="0.25">
      <c r="A1455" s="211" t="s">
        <v>4641</v>
      </c>
      <c r="B1455" s="221" t="s">
        <v>5627</v>
      </c>
      <c r="C1455" s="212" t="s">
        <v>4406</v>
      </c>
      <c r="D1455" s="213">
        <v>8821.9</v>
      </c>
      <c r="E1455" s="212" t="s">
        <v>4643</v>
      </c>
      <c r="F1455" s="213">
        <v>8821.9</v>
      </c>
      <c r="G1455" s="213">
        <v>0</v>
      </c>
      <c r="H1455" s="212" t="s">
        <v>4378</v>
      </c>
    </row>
    <row r="1456" spans="1:8" x14ac:dyDescent="0.25">
      <c r="A1456" s="211" t="s">
        <v>4643</v>
      </c>
      <c r="B1456" s="221" t="s">
        <v>5796</v>
      </c>
      <c r="C1456" s="212" t="s">
        <v>4406</v>
      </c>
      <c r="D1456" s="213">
        <v>4117.2</v>
      </c>
      <c r="E1456" s="212" t="s">
        <v>4648</v>
      </c>
      <c r="F1456" s="213">
        <v>4117.2</v>
      </c>
      <c r="G1456" s="213">
        <v>0</v>
      </c>
      <c r="H1456" s="212" t="s">
        <v>4378</v>
      </c>
    </row>
    <row r="1457" spans="1:8" x14ac:dyDescent="0.25">
      <c r="A1457" s="211" t="s">
        <v>4821</v>
      </c>
      <c r="B1457" s="221" t="s">
        <v>6053</v>
      </c>
      <c r="C1457" s="212" t="s">
        <v>4406</v>
      </c>
      <c r="D1457" s="213">
        <v>5005.5</v>
      </c>
      <c r="E1457" s="212" t="s">
        <v>5793</v>
      </c>
      <c r="F1457" s="213">
        <v>5005.5</v>
      </c>
      <c r="G1457" s="213">
        <v>0</v>
      </c>
      <c r="H1457" s="212" t="s">
        <v>4378</v>
      </c>
    </row>
    <row r="1458" spans="1:8" x14ac:dyDescent="0.25">
      <c r="A1458" s="211" t="s">
        <v>5793</v>
      </c>
      <c r="B1458" s="221" t="s">
        <v>6152</v>
      </c>
      <c r="C1458" s="212" t="s">
        <v>4406</v>
      </c>
      <c r="D1458" s="213">
        <v>4048</v>
      </c>
      <c r="E1458" s="212" t="s">
        <v>5395</v>
      </c>
      <c r="F1458" s="213">
        <v>4048</v>
      </c>
      <c r="G1458" s="213">
        <v>0</v>
      </c>
      <c r="H1458" s="212" t="s">
        <v>4378</v>
      </c>
    </row>
    <row r="1459" spans="1:8" x14ac:dyDescent="0.25">
      <c r="A1459" s="211" t="s">
        <v>4696</v>
      </c>
      <c r="B1459" s="221" t="s">
        <v>6262</v>
      </c>
      <c r="C1459" s="212" t="s">
        <v>4406</v>
      </c>
      <c r="D1459" s="213">
        <v>3845.6</v>
      </c>
      <c r="E1459" s="212" t="s">
        <v>5395</v>
      </c>
      <c r="F1459" s="213">
        <v>3845.6</v>
      </c>
      <c r="G1459" s="213">
        <v>0</v>
      </c>
      <c r="H1459" s="212" t="s">
        <v>4378</v>
      </c>
    </row>
    <row r="1460" spans="1:8" x14ac:dyDescent="0.25">
      <c r="A1460" s="211" t="s">
        <v>5395</v>
      </c>
      <c r="B1460" s="221" t="s">
        <v>6418</v>
      </c>
      <c r="C1460" s="212" t="s">
        <v>4406</v>
      </c>
      <c r="D1460" s="213">
        <v>7732.6</v>
      </c>
      <c r="E1460" s="212" t="s">
        <v>5838</v>
      </c>
      <c r="F1460" s="213">
        <v>7732.6</v>
      </c>
      <c r="G1460" s="213">
        <v>0</v>
      </c>
      <c r="H1460" s="212" t="s">
        <v>4378</v>
      </c>
    </row>
    <row r="1461" spans="1:8" x14ac:dyDescent="0.25">
      <c r="A1461" s="208" t="s">
        <v>5838</v>
      </c>
      <c r="B1461" s="220" t="s">
        <v>6620</v>
      </c>
      <c r="C1461" s="209" t="s">
        <v>4406</v>
      </c>
      <c r="D1461" s="210">
        <v>4756.3999999999996</v>
      </c>
      <c r="E1461" s="209" t="s">
        <v>5244</v>
      </c>
      <c r="F1461" s="210">
        <v>4756.3999999999996</v>
      </c>
      <c r="G1461" s="210">
        <v>0</v>
      </c>
      <c r="H1461" s="209" t="s">
        <v>4378</v>
      </c>
    </row>
    <row r="1462" spans="1:8" x14ac:dyDescent="0.25">
      <c r="A1462" s="211" t="s">
        <v>5092</v>
      </c>
      <c r="B1462" s="221" t="s">
        <v>6773</v>
      </c>
      <c r="C1462" s="212" t="s">
        <v>4406</v>
      </c>
      <c r="D1462" s="213">
        <v>4038.8</v>
      </c>
      <c r="E1462" s="212" t="s">
        <v>5066</v>
      </c>
      <c r="F1462" s="213">
        <v>4038.8</v>
      </c>
      <c r="G1462" s="213">
        <v>0</v>
      </c>
      <c r="H1462" s="212" t="s">
        <v>4378</v>
      </c>
    </row>
    <row r="1463" spans="1:8" x14ac:dyDescent="0.25">
      <c r="A1463" s="208" t="s">
        <v>5244</v>
      </c>
      <c r="B1463" s="220" t="s">
        <v>6882</v>
      </c>
      <c r="C1463" s="209" t="s">
        <v>4406</v>
      </c>
      <c r="D1463" s="210">
        <v>4121.6000000000004</v>
      </c>
      <c r="E1463" s="209" t="s">
        <v>5066</v>
      </c>
      <c r="F1463" s="210">
        <v>4121.6000000000004</v>
      </c>
      <c r="G1463" s="210">
        <v>0</v>
      </c>
      <c r="H1463" s="209" t="s">
        <v>4378</v>
      </c>
    </row>
    <row r="1464" spans="1:8" x14ac:dyDescent="0.25">
      <c r="A1464" s="208" t="s">
        <v>6803</v>
      </c>
      <c r="B1464" s="220" t="s">
        <v>7139</v>
      </c>
      <c r="C1464" s="209" t="s">
        <v>4406</v>
      </c>
      <c r="D1464" s="210">
        <v>8385.7999999999993</v>
      </c>
      <c r="E1464" s="209" t="s">
        <v>5716</v>
      </c>
      <c r="F1464" s="210">
        <v>8385.7999999999993</v>
      </c>
      <c r="G1464" s="210">
        <v>0</v>
      </c>
      <c r="H1464" s="209" t="s">
        <v>4378</v>
      </c>
    </row>
    <row r="1465" spans="1:8" x14ac:dyDescent="0.25">
      <c r="A1465" s="211" t="s">
        <v>5092</v>
      </c>
      <c r="B1465" s="221" t="s">
        <v>6830</v>
      </c>
      <c r="C1465" s="212" t="s">
        <v>6831</v>
      </c>
      <c r="D1465" s="213">
        <v>6389.82</v>
      </c>
      <c r="E1465" s="212" t="s">
        <v>5092</v>
      </c>
      <c r="F1465" s="213">
        <v>6389.82</v>
      </c>
      <c r="G1465" s="213">
        <v>0</v>
      </c>
      <c r="H1465" s="212" t="s">
        <v>4378</v>
      </c>
    </row>
    <row r="1466" spans="1:8" x14ac:dyDescent="0.25">
      <c r="A1466" s="211" t="s">
        <v>4746</v>
      </c>
      <c r="B1466" s="221" t="s">
        <v>5139</v>
      </c>
      <c r="C1466" s="212" t="s">
        <v>4615</v>
      </c>
      <c r="D1466" s="213">
        <v>3380</v>
      </c>
      <c r="E1466" s="212" t="s">
        <v>4746</v>
      </c>
      <c r="F1466" s="213">
        <v>3380</v>
      </c>
      <c r="G1466" s="213">
        <v>0</v>
      </c>
      <c r="H1466" s="212" t="s">
        <v>4378</v>
      </c>
    </row>
    <row r="1467" spans="1:8" x14ac:dyDescent="0.25">
      <c r="A1467" s="208" t="s">
        <v>5793</v>
      </c>
      <c r="B1467" s="220" t="s">
        <v>6139</v>
      </c>
      <c r="C1467" s="209" t="s">
        <v>4615</v>
      </c>
      <c r="D1467" s="210">
        <v>2718.9</v>
      </c>
      <c r="E1467" s="209" t="s">
        <v>5793</v>
      </c>
      <c r="F1467" s="210">
        <v>2718.9</v>
      </c>
      <c r="G1467" s="210">
        <v>0</v>
      </c>
      <c r="H1467" s="209" t="s">
        <v>4378</v>
      </c>
    </row>
    <row r="1468" spans="1:8" x14ac:dyDescent="0.25">
      <c r="A1468" s="211" t="s">
        <v>5244</v>
      </c>
      <c r="B1468" s="221" t="s">
        <v>6863</v>
      </c>
      <c r="C1468" s="212" t="s">
        <v>4615</v>
      </c>
      <c r="D1468" s="213">
        <v>2790</v>
      </c>
      <c r="E1468" s="212" t="s">
        <v>5244</v>
      </c>
      <c r="F1468" s="213">
        <v>2790</v>
      </c>
      <c r="G1468" s="213">
        <v>0</v>
      </c>
      <c r="H1468" s="212" t="s">
        <v>4378</v>
      </c>
    </row>
    <row r="1469" spans="1:8" x14ac:dyDescent="0.25">
      <c r="A1469" s="211" t="s">
        <v>4642</v>
      </c>
      <c r="B1469" s="221" t="s">
        <v>4652</v>
      </c>
      <c r="C1469" s="212" t="s">
        <v>4409</v>
      </c>
      <c r="D1469" s="213">
        <v>56814.8</v>
      </c>
      <c r="E1469" s="212" t="s">
        <v>4653</v>
      </c>
      <c r="F1469" s="213">
        <v>56814.8</v>
      </c>
      <c r="G1469" s="213">
        <v>0</v>
      </c>
      <c r="H1469" s="212" t="s">
        <v>4378</v>
      </c>
    </row>
    <row r="1470" spans="1:8" x14ac:dyDescent="0.25">
      <c r="A1470" s="208" t="s">
        <v>4642</v>
      </c>
      <c r="B1470" s="220" t="s">
        <v>7902</v>
      </c>
      <c r="C1470" s="209" t="s">
        <v>4409</v>
      </c>
      <c r="D1470" s="210">
        <v>0</v>
      </c>
      <c r="E1470" s="209" t="s">
        <v>4416</v>
      </c>
      <c r="F1470" s="210">
        <v>0</v>
      </c>
      <c r="G1470" s="210">
        <v>0</v>
      </c>
      <c r="H1470" s="209" t="s">
        <v>37</v>
      </c>
    </row>
    <row r="1471" spans="1:8" x14ac:dyDescent="0.25">
      <c r="A1471" s="211" t="s">
        <v>4632</v>
      </c>
      <c r="B1471" s="221" t="s">
        <v>5619</v>
      </c>
      <c r="C1471" s="212" t="s">
        <v>4409</v>
      </c>
      <c r="D1471" s="213">
        <v>57475</v>
      </c>
      <c r="E1471" s="212" t="s">
        <v>4638</v>
      </c>
      <c r="F1471" s="213">
        <v>57475</v>
      </c>
      <c r="G1471" s="213">
        <v>0</v>
      </c>
      <c r="H1471" s="212" t="s">
        <v>4378</v>
      </c>
    </row>
    <row r="1472" spans="1:8" x14ac:dyDescent="0.25">
      <c r="A1472" s="208" t="s">
        <v>4653</v>
      </c>
      <c r="B1472" s="220" t="s">
        <v>7141</v>
      </c>
      <c r="C1472" s="209" t="s">
        <v>4409</v>
      </c>
      <c r="D1472" s="210">
        <v>46675</v>
      </c>
      <c r="E1472" s="209" t="s">
        <v>4638</v>
      </c>
      <c r="F1472" s="210">
        <v>46675</v>
      </c>
      <c r="G1472" s="210">
        <v>0</v>
      </c>
      <c r="H1472" s="209" t="s">
        <v>4378</v>
      </c>
    </row>
    <row r="1473" spans="1:8" x14ac:dyDescent="0.25">
      <c r="A1473" s="208" t="s">
        <v>4638</v>
      </c>
      <c r="B1473" s="220" t="s">
        <v>7350</v>
      </c>
      <c r="C1473" s="209" t="s">
        <v>4409</v>
      </c>
      <c r="D1473" s="210">
        <v>39560</v>
      </c>
      <c r="E1473" s="209" t="s">
        <v>4649</v>
      </c>
      <c r="F1473" s="210">
        <v>39560</v>
      </c>
      <c r="G1473" s="210">
        <v>0</v>
      </c>
      <c r="H1473" s="209" t="s">
        <v>4378</v>
      </c>
    </row>
    <row r="1474" spans="1:8" x14ac:dyDescent="0.25">
      <c r="A1474" s="208" t="s">
        <v>4649</v>
      </c>
      <c r="B1474" s="220" t="s">
        <v>7483</v>
      </c>
      <c r="C1474" s="209" t="s">
        <v>4409</v>
      </c>
      <c r="D1474" s="210">
        <v>43915</v>
      </c>
      <c r="E1474" s="209" t="s">
        <v>4646</v>
      </c>
      <c r="F1474" s="210">
        <v>43915</v>
      </c>
      <c r="G1474" s="210">
        <v>0</v>
      </c>
      <c r="H1474" s="209" t="s">
        <v>4378</v>
      </c>
    </row>
    <row r="1475" spans="1:8" x14ac:dyDescent="0.25">
      <c r="A1475" s="211" t="s">
        <v>4646</v>
      </c>
      <c r="B1475" s="221" t="s">
        <v>7616</v>
      </c>
      <c r="C1475" s="212" t="s">
        <v>4409</v>
      </c>
      <c r="D1475" s="213">
        <v>45065</v>
      </c>
      <c r="E1475" s="212" t="s">
        <v>4633</v>
      </c>
      <c r="F1475" s="213">
        <v>45065</v>
      </c>
      <c r="G1475" s="213">
        <v>0</v>
      </c>
      <c r="H1475" s="212" t="s">
        <v>4378</v>
      </c>
    </row>
    <row r="1476" spans="1:8" x14ac:dyDescent="0.25">
      <c r="A1476" s="208" t="s">
        <v>4633</v>
      </c>
      <c r="B1476" s="220" t="s">
        <v>7761</v>
      </c>
      <c r="C1476" s="209" t="s">
        <v>4409</v>
      </c>
      <c r="D1476" s="210">
        <v>41010.5</v>
      </c>
      <c r="E1476" s="209" t="s">
        <v>4635</v>
      </c>
      <c r="F1476" s="210">
        <v>41010.5</v>
      </c>
      <c r="G1476" s="210">
        <v>0</v>
      </c>
      <c r="H1476" s="209" t="s">
        <v>4378</v>
      </c>
    </row>
    <row r="1477" spans="1:8" x14ac:dyDescent="0.25">
      <c r="A1477" s="211" t="s">
        <v>4635</v>
      </c>
      <c r="B1477" s="221" t="s">
        <v>7907</v>
      </c>
      <c r="C1477" s="212" t="s">
        <v>4409</v>
      </c>
      <c r="D1477" s="213">
        <v>52724.1</v>
      </c>
      <c r="E1477" s="212" t="s">
        <v>4634</v>
      </c>
      <c r="F1477" s="213">
        <v>52724.1</v>
      </c>
      <c r="G1477" s="213">
        <v>0</v>
      </c>
      <c r="H1477" s="212" t="s">
        <v>4378</v>
      </c>
    </row>
    <row r="1478" spans="1:8" x14ac:dyDescent="0.25">
      <c r="A1478" s="208" t="s">
        <v>4634</v>
      </c>
      <c r="B1478" s="220" t="s">
        <v>4742</v>
      </c>
      <c r="C1478" s="209" t="s">
        <v>4409</v>
      </c>
      <c r="D1478" s="210">
        <v>108102.5</v>
      </c>
      <c r="E1478" s="209" t="s">
        <v>4604</v>
      </c>
      <c r="F1478" s="210">
        <v>108102.5</v>
      </c>
      <c r="G1478" s="210">
        <v>0</v>
      </c>
      <c r="H1478" s="209" t="s">
        <v>4378</v>
      </c>
    </row>
    <row r="1479" spans="1:8" x14ac:dyDescent="0.25">
      <c r="A1479" s="208" t="s">
        <v>4604</v>
      </c>
      <c r="B1479" s="220" t="s">
        <v>4904</v>
      </c>
      <c r="C1479" s="209" t="s">
        <v>4409</v>
      </c>
      <c r="D1479" s="210">
        <v>52769.4</v>
      </c>
      <c r="E1479" s="209" t="s">
        <v>4640</v>
      </c>
      <c r="F1479" s="210">
        <v>52769.4</v>
      </c>
      <c r="G1479" s="210">
        <v>0</v>
      </c>
      <c r="H1479" s="209" t="s">
        <v>4378</v>
      </c>
    </row>
    <row r="1480" spans="1:8" x14ac:dyDescent="0.25">
      <c r="A1480" s="208" t="s">
        <v>4640</v>
      </c>
      <c r="B1480" s="220" t="s">
        <v>5025</v>
      </c>
      <c r="C1480" s="209" t="s">
        <v>4409</v>
      </c>
      <c r="D1480" s="210">
        <v>51515.6</v>
      </c>
      <c r="E1480" s="209" t="s">
        <v>4746</v>
      </c>
      <c r="F1480" s="210">
        <v>51515.6</v>
      </c>
      <c r="G1480" s="210">
        <v>0</v>
      </c>
      <c r="H1480" s="209" t="s">
        <v>4378</v>
      </c>
    </row>
    <row r="1481" spans="1:8" x14ac:dyDescent="0.25">
      <c r="A1481" s="211" t="s">
        <v>4746</v>
      </c>
      <c r="B1481" s="221" t="s">
        <v>5147</v>
      </c>
      <c r="C1481" s="212" t="s">
        <v>4409</v>
      </c>
      <c r="D1481" s="213">
        <v>43407</v>
      </c>
      <c r="E1481" s="212" t="s">
        <v>4639</v>
      </c>
      <c r="F1481" s="213">
        <v>43407</v>
      </c>
      <c r="G1481" s="213">
        <v>0</v>
      </c>
      <c r="H1481" s="212" t="s">
        <v>4378</v>
      </c>
    </row>
    <row r="1482" spans="1:8" x14ac:dyDescent="0.25">
      <c r="A1482" s="208" t="s">
        <v>4639</v>
      </c>
      <c r="B1482" s="220" t="s">
        <v>5307</v>
      </c>
      <c r="C1482" s="209" t="s">
        <v>4409</v>
      </c>
      <c r="D1482" s="210">
        <v>57388.7</v>
      </c>
      <c r="E1482" s="209" t="s">
        <v>4630</v>
      </c>
      <c r="F1482" s="210">
        <v>57388.7</v>
      </c>
      <c r="G1482" s="210">
        <v>0</v>
      </c>
      <c r="H1482" s="209" t="s">
        <v>4378</v>
      </c>
    </row>
    <row r="1483" spans="1:8" x14ac:dyDescent="0.25">
      <c r="A1483" s="208" t="s">
        <v>4630</v>
      </c>
      <c r="B1483" s="220" t="s">
        <v>5453</v>
      </c>
      <c r="C1483" s="209" t="s">
        <v>4409</v>
      </c>
      <c r="D1483" s="210">
        <v>55275.7</v>
      </c>
      <c r="E1483" s="209" t="s">
        <v>4641</v>
      </c>
      <c r="F1483" s="210">
        <v>55275.7</v>
      </c>
      <c r="G1483" s="210">
        <v>0</v>
      </c>
      <c r="H1483" s="209" t="s">
        <v>4378</v>
      </c>
    </row>
    <row r="1484" spans="1:8" x14ac:dyDescent="0.25">
      <c r="A1484" s="208" t="s">
        <v>4641</v>
      </c>
      <c r="B1484" s="220" t="s">
        <v>5632</v>
      </c>
      <c r="C1484" s="209" t="s">
        <v>4409</v>
      </c>
      <c r="D1484" s="210">
        <v>58668.800000000003</v>
      </c>
      <c r="E1484" s="209" t="s">
        <v>4645</v>
      </c>
      <c r="F1484" s="210">
        <v>58668.800000000003</v>
      </c>
      <c r="G1484" s="210">
        <v>0</v>
      </c>
      <c r="H1484" s="209" t="s">
        <v>4378</v>
      </c>
    </row>
    <row r="1485" spans="1:8" x14ac:dyDescent="0.25">
      <c r="A1485" s="211" t="s">
        <v>4645</v>
      </c>
      <c r="B1485" s="221" t="s">
        <v>5726</v>
      </c>
      <c r="C1485" s="212" t="s">
        <v>4409</v>
      </c>
      <c r="D1485" s="213">
        <v>47184.4</v>
      </c>
      <c r="E1485" s="212" t="s">
        <v>4643</v>
      </c>
      <c r="F1485" s="213">
        <v>47184.4</v>
      </c>
      <c r="G1485" s="213">
        <v>0</v>
      </c>
      <c r="H1485" s="212" t="s">
        <v>4378</v>
      </c>
    </row>
    <row r="1486" spans="1:8" x14ac:dyDescent="0.25">
      <c r="A1486" s="211" t="s">
        <v>4643</v>
      </c>
      <c r="B1486" s="221" t="s">
        <v>5783</v>
      </c>
      <c r="C1486" s="212" t="s">
        <v>4409</v>
      </c>
      <c r="D1486" s="213">
        <v>52984.9</v>
      </c>
      <c r="E1486" s="212" t="s">
        <v>4648</v>
      </c>
      <c r="F1486" s="213">
        <v>52984.9</v>
      </c>
      <c r="G1486" s="213">
        <v>0</v>
      </c>
      <c r="H1486" s="212" t="s">
        <v>4378</v>
      </c>
    </row>
    <row r="1487" spans="1:8" x14ac:dyDescent="0.25">
      <c r="A1487" s="211" t="s">
        <v>4648</v>
      </c>
      <c r="B1487" s="221" t="s">
        <v>5929</v>
      </c>
      <c r="C1487" s="212" t="s">
        <v>4409</v>
      </c>
      <c r="D1487" s="213">
        <v>48269.2</v>
      </c>
      <c r="E1487" s="212" t="s">
        <v>5793</v>
      </c>
      <c r="F1487" s="213">
        <v>48269.2</v>
      </c>
      <c r="G1487" s="213">
        <v>0</v>
      </c>
      <c r="H1487" s="212" t="s">
        <v>4378</v>
      </c>
    </row>
    <row r="1488" spans="1:8" x14ac:dyDescent="0.25">
      <c r="A1488" s="208" t="s">
        <v>4821</v>
      </c>
      <c r="B1488" s="220" t="s">
        <v>6040</v>
      </c>
      <c r="C1488" s="209" t="s">
        <v>4409</v>
      </c>
      <c r="D1488" s="210">
        <v>35476.199999999997</v>
      </c>
      <c r="E1488" s="209" t="s">
        <v>5793</v>
      </c>
      <c r="F1488" s="210">
        <v>35476.199999999997</v>
      </c>
      <c r="G1488" s="210">
        <v>0</v>
      </c>
      <c r="H1488" s="209" t="s">
        <v>4378</v>
      </c>
    </row>
    <row r="1489" spans="1:8" x14ac:dyDescent="0.25">
      <c r="A1489" s="208" t="s">
        <v>5793</v>
      </c>
      <c r="B1489" s="220" t="s">
        <v>6143</v>
      </c>
      <c r="C1489" s="209" t="s">
        <v>4409</v>
      </c>
      <c r="D1489" s="210">
        <v>45362.3</v>
      </c>
      <c r="E1489" s="209" t="s">
        <v>4696</v>
      </c>
      <c r="F1489" s="210">
        <v>45362.3</v>
      </c>
      <c r="G1489" s="210">
        <v>0</v>
      </c>
      <c r="H1489" s="209" t="s">
        <v>4378</v>
      </c>
    </row>
    <row r="1490" spans="1:8" x14ac:dyDescent="0.25">
      <c r="A1490" s="208" t="s">
        <v>4696</v>
      </c>
      <c r="B1490" s="220" t="s">
        <v>6274</v>
      </c>
      <c r="C1490" s="209" t="s">
        <v>4409</v>
      </c>
      <c r="D1490" s="210">
        <v>58974.6</v>
      </c>
      <c r="E1490" s="209" t="s">
        <v>5395</v>
      </c>
      <c r="F1490" s="210">
        <v>58974.6</v>
      </c>
      <c r="G1490" s="210">
        <v>0</v>
      </c>
      <c r="H1490" s="209" t="s">
        <v>4378</v>
      </c>
    </row>
    <row r="1491" spans="1:8" x14ac:dyDescent="0.25">
      <c r="A1491" s="211" t="s">
        <v>4696</v>
      </c>
      <c r="B1491" s="221" t="s">
        <v>6397</v>
      </c>
      <c r="C1491" s="212" t="s">
        <v>4409</v>
      </c>
      <c r="D1491" s="213">
        <v>374.4</v>
      </c>
      <c r="E1491" s="212" t="s">
        <v>4696</v>
      </c>
      <c r="F1491" s="213">
        <v>374.4</v>
      </c>
      <c r="G1491" s="213">
        <v>0</v>
      </c>
      <c r="H1491" s="212" t="s">
        <v>4378</v>
      </c>
    </row>
    <row r="1492" spans="1:8" x14ac:dyDescent="0.25">
      <c r="A1492" s="211" t="s">
        <v>5395</v>
      </c>
      <c r="B1492" s="221" t="s">
        <v>6432</v>
      </c>
      <c r="C1492" s="212" t="s">
        <v>4409</v>
      </c>
      <c r="D1492" s="213">
        <v>58983.4</v>
      </c>
      <c r="E1492" s="212" t="s">
        <v>6409</v>
      </c>
      <c r="F1492" s="213">
        <v>58983.4</v>
      </c>
      <c r="G1492" s="213">
        <v>0</v>
      </c>
      <c r="H1492" s="212" t="s">
        <v>4378</v>
      </c>
    </row>
    <row r="1493" spans="1:8" x14ac:dyDescent="0.25">
      <c r="A1493" s="208" t="s">
        <v>6409</v>
      </c>
      <c r="B1493" s="220" t="s">
        <v>6552</v>
      </c>
      <c r="C1493" s="209" t="s">
        <v>4409</v>
      </c>
      <c r="D1493" s="210">
        <v>42807.6</v>
      </c>
      <c r="E1493" s="209" t="s">
        <v>5838</v>
      </c>
      <c r="F1493" s="210">
        <v>42807.6</v>
      </c>
      <c r="G1493" s="210">
        <v>0</v>
      </c>
      <c r="H1493" s="209" t="s">
        <v>4378</v>
      </c>
    </row>
    <row r="1494" spans="1:8" x14ac:dyDescent="0.25">
      <c r="A1494" s="208" t="s">
        <v>5838</v>
      </c>
      <c r="B1494" s="220" t="s">
        <v>6634</v>
      </c>
      <c r="C1494" s="209" t="s">
        <v>4409</v>
      </c>
      <c r="D1494" s="210">
        <v>47633.7</v>
      </c>
      <c r="E1494" s="209" t="s">
        <v>5092</v>
      </c>
      <c r="F1494" s="210">
        <v>47633.7</v>
      </c>
      <c r="G1494" s="210">
        <v>0</v>
      </c>
      <c r="H1494" s="209" t="s">
        <v>4378</v>
      </c>
    </row>
    <row r="1495" spans="1:8" x14ac:dyDescent="0.25">
      <c r="A1495" s="208" t="s">
        <v>5092</v>
      </c>
      <c r="B1495" s="220" t="s">
        <v>6776</v>
      </c>
      <c r="C1495" s="209" t="s">
        <v>4409</v>
      </c>
      <c r="D1495" s="210">
        <v>34676.6</v>
      </c>
      <c r="E1495" s="209" t="s">
        <v>5244</v>
      </c>
      <c r="F1495" s="210">
        <v>34676.6</v>
      </c>
      <c r="G1495" s="210">
        <v>0</v>
      </c>
      <c r="H1495" s="209" t="s">
        <v>4378</v>
      </c>
    </row>
    <row r="1496" spans="1:8" x14ac:dyDescent="0.25">
      <c r="A1496" s="208" t="s">
        <v>5244</v>
      </c>
      <c r="B1496" s="220" t="s">
        <v>6876</v>
      </c>
      <c r="C1496" s="209" t="s">
        <v>4409</v>
      </c>
      <c r="D1496" s="210">
        <v>46100.2</v>
      </c>
      <c r="E1496" s="209" t="s">
        <v>5066</v>
      </c>
      <c r="F1496" s="210">
        <v>46100.2</v>
      </c>
      <c r="G1496" s="210">
        <v>0</v>
      </c>
      <c r="H1496" s="209" t="s">
        <v>4378</v>
      </c>
    </row>
    <row r="1497" spans="1:8" x14ac:dyDescent="0.25">
      <c r="A1497" s="208" t="s">
        <v>5066</v>
      </c>
      <c r="B1497" s="220" t="s">
        <v>7009</v>
      </c>
      <c r="C1497" s="209" t="s">
        <v>4409</v>
      </c>
      <c r="D1497" s="210">
        <v>44619.6</v>
      </c>
      <c r="E1497" s="209" t="s">
        <v>6803</v>
      </c>
      <c r="F1497" s="210">
        <v>44619.6</v>
      </c>
      <c r="G1497" s="210">
        <v>0</v>
      </c>
      <c r="H1497" s="209" t="s">
        <v>4378</v>
      </c>
    </row>
    <row r="1498" spans="1:8" x14ac:dyDescent="0.25">
      <c r="A1498" s="211" t="s">
        <v>6803</v>
      </c>
      <c r="B1498" s="221" t="s">
        <v>7130</v>
      </c>
      <c r="C1498" s="212" t="s">
        <v>4409</v>
      </c>
      <c r="D1498" s="213">
        <v>42985.599999999999</v>
      </c>
      <c r="E1498" s="212" t="s">
        <v>6039</v>
      </c>
      <c r="F1498" s="213">
        <v>42985.599999999999</v>
      </c>
      <c r="G1498" s="213">
        <v>0</v>
      </c>
      <c r="H1498" s="212" t="s">
        <v>4378</v>
      </c>
    </row>
    <row r="1499" spans="1:8" x14ac:dyDescent="0.25">
      <c r="A1499" s="208" t="s">
        <v>4642</v>
      </c>
      <c r="B1499" s="220" t="s">
        <v>7412</v>
      </c>
      <c r="C1499" s="209" t="s">
        <v>4586</v>
      </c>
      <c r="D1499" s="210">
        <v>34569</v>
      </c>
      <c r="E1499" s="209" t="s">
        <v>4642</v>
      </c>
      <c r="F1499" s="210">
        <v>34569</v>
      </c>
      <c r="G1499" s="210">
        <v>0</v>
      </c>
      <c r="H1499" s="209" t="s">
        <v>4378</v>
      </c>
    </row>
    <row r="1500" spans="1:8" x14ac:dyDescent="0.25">
      <c r="A1500" s="208" t="s">
        <v>4632</v>
      </c>
      <c r="B1500" s="220" t="s">
        <v>6602</v>
      </c>
      <c r="C1500" s="209" t="s">
        <v>4586</v>
      </c>
      <c r="D1500" s="210">
        <v>38098</v>
      </c>
      <c r="E1500" s="209" t="s">
        <v>4632</v>
      </c>
      <c r="F1500" s="210">
        <v>38098</v>
      </c>
      <c r="G1500" s="210">
        <v>0</v>
      </c>
      <c r="H1500" s="209" t="s">
        <v>4378</v>
      </c>
    </row>
    <row r="1501" spans="1:8" x14ac:dyDescent="0.25">
      <c r="A1501" s="208" t="s">
        <v>4633</v>
      </c>
      <c r="B1501" s="220" t="s">
        <v>7763</v>
      </c>
      <c r="C1501" s="209" t="s">
        <v>4586</v>
      </c>
      <c r="D1501" s="210">
        <v>37906.6</v>
      </c>
      <c r="E1501" s="209" t="s">
        <v>4633</v>
      </c>
      <c r="F1501" s="210">
        <v>37906.6</v>
      </c>
      <c r="G1501" s="210">
        <v>0</v>
      </c>
      <c r="H1501" s="209" t="s">
        <v>4378</v>
      </c>
    </row>
    <row r="1502" spans="1:8" x14ac:dyDescent="0.25">
      <c r="A1502" s="208" t="s">
        <v>4633</v>
      </c>
      <c r="B1502" s="220" t="s">
        <v>7890</v>
      </c>
      <c r="C1502" s="209" t="s">
        <v>4586</v>
      </c>
      <c r="D1502" s="210">
        <v>2300.6</v>
      </c>
      <c r="E1502" s="209" t="s">
        <v>4633</v>
      </c>
      <c r="F1502" s="210">
        <v>2300.6</v>
      </c>
      <c r="G1502" s="210">
        <v>0</v>
      </c>
      <c r="H1502" s="209" t="s">
        <v>4378</v>
      </c>
    </row>
    <row r="1503" spans="1:8" x14ac:dyDescent="0.25">
      <c r="A1503" s="208" t="s">
        <v>4635</v>
      </c>
      <c r="B1503" s="220" t="s">
        <v>4680</v>
      </c>
      <c r="C1503" s="209" t="s">
        <v>4586</v>
      </c>
      <c r="D1503" s="210">
        <v>29172.1</v>
      </c>
      <c r="E1503" s="209" t="s">
        <v>4635</v>
      </c>
      <c r="F1503" s="210">
        <v>29172.1</v>
      </c>
      <c r="G1503" s="210">
        <v>0</v>
      </c>
      <c r="H1503" s="209" t="s">
        <v>4378</v>
      </c>
    </row>
    <row r="1504" spans="1:8" x14ac:dyDescent="0.25">
      <c r="A1504" s="211" t="s">
        <v>4604</v>
      </c>
      <c r="B1504" s="221" t="s">
        <v>4974</v>
      </c>
      <c r="C1504" s="212" t="s">
        <v>4586</v>
      </c>
      <c r="D1504" s="213">
        <v>22000.6</v>
      </c>
      <c r="E1504" s="212" t="s">
        <v>4604</v>
      </c>
      <c r="F1504" s="213">
        <v>22000.6</v>
      </c>
      <c r="G1504" s="213">
        <v>0</v>
      </c>
      <c r="H1504" s="212" t="s">
        <v>4378</v>
      </c>
    </row>
    <row r="1505" spans="1:8" x14ac:dyDescent="0.25">
      <c r="A1505" s="208" t="s">
        <v>4746</v>
      </c>
      <c r="B1505" s="220" t="s">
        <v>5257</v>
      </c>
      <c r="C1505" s="209" t="s">
        <v>4586</v>
      </c>
      <c r="D1505" s="210">
        <v>28271.7</v>
      </c>
      <c r="E1505" s="209" t="s">
        <v>4630</v>
      </c>
      <c r="F1505" s="210">
        <v>28271.7</v>
      </c>
      <c r="G1505" s="210">
        <v>0</v>
      </c>
      <c r="H1505" s="209" t="s">
        <v>4378</v>
      </c>
    </row>
    <row r="1506" spans="1:8" x14ac:dyDescent="0.25">
      <c r="A1506" s="211" t="s">
        <v>4643</v>
      </c>
      <c r="B1506" s="221" t="s">
        <v>5826</v>
      </c>
      <c r="C1506" s="212" t="s">
        <v>4586</v>
      </c>
      <c r="D1506" s="213">
        <v>46059.4</v>
      </c>
      <c r="E1506" s="212" t="s">
        <v>4821</v>
      </c>
      <c r="F1506" s="213">
        <v>46059.4</v>
      </c>
      <c r="G1506" s="213">
        <v>0</v>
      </c>
      <c r="H1506" s="212" t="s">
        <v>4378</v>
      </c>
    </row>
    <row r="1507" spans="1:8" x14ac:dyDescent="0.25">
      <c r="A1507" s="208" t="s">
        <v>5793</v>
      </c>
      <c r="B1507" s="220" t="s">
        <v>6209</v>
      </c>
      <c r="C1507" s="209" t="s">
        <v>4586</v>
      </c>
      <c r="D1507" s="210">
        <v>31056.9</v>
      </c>
      <c r="E1507" s="209" t="s">
        <v>5793</v>
      </c>
      <c r="F1507" s="210">
        <v>31056.9</v>
      </c>
      <c r="G1507" s="210">
        <v>0</v>
      </c>
      <c r="H1507" s="209" t="s">
        <v>4378</v>
      </c>
    </row>
    <row r="1508" spans="1:8" x14ac:dyDescent="0.25">
      <c r="A1508" s="208" t="s">
        <v>4696</v>
      </c>
      <c r="B1508" s="220" t="s">
        <v>6380</v>
      </c>
      <c r="C1508" s="209" t="s">
        <v>4586</v>
      </c>
      <c r="D1508" s="210">
        <v>31242.400000000001</v>
      </c>
      <c r="E1508" s="209" t="s">
        <v>5395</v>
      </c>
      <c r="F1508" s="210">
        <v>31242.400000000001</v>
      </c>
      <c r="G1508" s="210">
        <v>0</v>
      </c>
      <c r="H1508" s="209" t="s">
        <v>4378</v>
      </c>
    </row>
    <row r="1509" spans="1:8" x14ac:dyDescent="0.25">
      <c r="A1509" s="208" t="s">
        <v>4696</v>
      </c>
      <c r="B1509" s="220" t="s">
        <v>6390</v>
      </c>
      <c r="C1509" s="209" t="s">
        <v>4586</v>
      </c>
      <c r="D1509" s="210">
        <v>256.2</v>
      </c>
      <c r="E1509" s="209" t="s">
        <v>5395</v>
      </c>
      <c r="F1509" s="210">
        <v>256.2</v>
      </c>
      <c r="G1509" s="210">
        <v>0</v>
      </c>
      <c r="H1509" s="209" t="s">
        <v>4378</v>
      </c>
    </row>
    <row r="1510" spans="1:8" x14ac:dyDescent="0.25">
      <c r="A1510" s="211" t="s">
        <v>5838</v>
      </c>
      <c r="B1510" s="221" t="s">
        <v>6639</v>
      </c>
      <c r="C1510" s="212" t="s">
        <v>4586</v>
      </c>
      <c r="D1510" s="213">
        <v>39387.599999999999</v>
      </c>
      <c r="E1510" s="212" t="s">
        <v>5838</v>
      </c>
      <c r="F1510" s="213">
        <v>39387.599999999999</v>
      </c>
      <c r="G1510" s="213">
        <v>0</v>
      </c>
      <c r="H1510" s="212" t="s">
        <v>4378</v>
      </c>
    </row>
    <row r="1511" spans="1:8" x14ac:dyDescent="0.25">
      <c r="A1511" s="211" t="s">
        <v>5066</v>
      </c>
      <c r="B1511" s="221" t="s">
        <v>7046</v>
      </c>
      <c r="C1511" s="212" t="s">
        <v>4586</v>
      </c>
      <c r="D1511" s="213">
        <v>28886.5</v>
      </c>
      <c r="E1511" s="212" t="s">
        <v>5066</v>
      </c>
      <c r="F1511" s="213">
        <v>28886.5</v>
      </c>
      <c r="G1511" s="213">
        <v>0</v>
      </c>
      <c r="H1511" s="212" t="s">
        <v>4378</v>
      </c>
    </row>
    <row r="1512" spans="1:8" x14ac:dyDescent="0.25">
      <c r="A1512" s="211" t="s">
        <v>4642</v>
      </c>
      <c r="B1512" s="221" t="s">
        <v>7768</v>
      </c>
      <c r="C1512" s="212" t="s">
        <v>4454</v>
      </c>
      <c r="D1512" s="213">
        <v>13661</v>
      </c>
      <c r="E1512" s="212" t="s">
        <v>4632</v>
      </c>
      <c r="F1512" s="213">
        <v>13661</v>
      </c>
      <c r="G1512" s="213">
        <v>0</v>
      </c>
      <c r="H1512" s="212" t="s">
        <v>4378</v>
      </c>
    </row>
    <row r="1513" spans="1:8" x14ac:dyDescent="0.25">
      <c r="A1513" s="208" t="s">
        <v>4653</v>
      </c>
      <c r="B1513" s="220" t="s">
        <v>7293</v>
      </c>
      <c r="C1513" s="209" t="s">
        <v>4454</v>
      </c>
      <c r="D1513" s="210">
        <v>3215</v>
      </c>
      <c r="E1513" s="209" t="s">
        <v>4653</v>
      </c>
      <c r="F1513" s="210">
        <v>3215</v>
      </c>
      <c r="G1513" s="210">
        <v>0</v>
      </c>
      <c r="H1513" s="209" t="s">
        <v>4378</v>
      </c>
    </row>
    <row r="1514" spans="1:8" x14ac:dyDescent="0.25">
      <c r="A1514" s="208" t="s">
        <v>4638</v>
      </c>
      <c r="B1514" s="220" t="s">
        <v>7433</v>
      </c>
      <c r="C1514" s="209" t="s">
        <v>4454</v>
      </c>
      <c r="D1514" s="210">
        <v>11117.6</v>
      </c>
      <c r="E1514" s="209" t="s">
        <v>4649</v>
      </c>
      <c r="F1514" s="210">
        <v>11117.6</v>
      </c>
      <c r="G1514" s="210">
        <v>0</v>
      </c>
      <c r="H1514" s="209" t="s">
        <v>4378</v>
      </c>
    </row>
    <row r="1515" spans="1:8" x14ac:dyDescent="0.25">
      <c r="A1515" s="211" t="s">
        <v>4646</v>
      </c>
      <c r="B1515" s="221" t="s">
        <v>7690</v>
      </c>
      <c r="C1515" s="212" t="s">
        <v>4454</v>
      </c>
      <c r="D1515" s="213">
        <v>13955.1</v>
      </c>
      <c r="E1515" s="212" t="s">
        <v>4633</v>
      </c>
      <c r="F1515" s="213">
        <v>13955.1</v>
      </c>
      <c r="G1515" s="213">
        <v>0</v>
      </c>
      <c r="H1515" s="212" t="s">
        <v>4378</v>
      </c>
    </row>
    <row r="1516" spans="1:8" x14ac:dyDescent="0.25">
      <c r="A1516" s="208" t="s">
        <v>4633</v>
      </c>
      <c r="B1516" s="220" t="s">
        <v>7838</v>
      </c>
      <c r="C1516" s="209" t="s">
        <v>4454</v>
      </c>
      <c r="D1516" s="210">
        <v>5005</v>
      </c>
      <c r="E1516" s="209" t="s">
        <v>4633</v>
      </c>
      <c r="F1516" s="210">
        <v>5005</v>
      </c>
      <c r="G1516" s="210">
        <v>0</v>
      </c>
      <c r="H1516" s="209" t="s">
        <v>4378</v>
      </c>
    </row>
    <row r="1517" spans="1:8" x14ac:dyDescent="0.25">
      <c r="A1517" s="211" t="s">
        <v>4604</v>
      </c>
      <c r="B1517" s="221" t="s">
        <v>4929</v>
      </c>
      <c r="C1517" s="212" t="s">
        <v>4454</v>
      </c>
      <c r="D1517" s="213">
        <v>7052.8</v>
      </c>
      <c r="E1517" s="212" t="s">
        <v>4604</v>
      </c>
      <c r="F1517" s="213">
        <v>7052.8</v>
      </c>
      <c r="G1517" s="213">
        <v>0</v>
      </c>
      <c r="H1517" s="212" t="s">
        <v>4378</v>
      </c>
    </row>
    <row r="1518" spans="1:8" x14ac:dyDescent="0.25">
      <c r="A1518" s="208" t="s">
        <v>4640</v>
      </c>
      <c r="B1518" s="220" t="s">
        <v>5124</v>
      </c>
      <c r="C1518" s="209" t="s">
        <v>4454</v>
      </c>
      <c r="D1518" s="210">
        <v>2035.8</v>
      </c>
      <c r="E1518" s="209" t="s">
        <v>4746</v>
      </c>
      <c r="F1518" s="210">
        <v>2035.8</v>
      </c>
      <c r="G1518" s="210">
        <v>0</v>
      </c>
      <c r="H1518" s="209" t="s">
        <v>4378</v>
      </c>
    </row>
    <row r="1519" spans="1:8" x14ac:dyDescent="0.25">
      <c r="A1519" s="211" t="s">
        <v>4640</v>
      </c>
      <c r="B1519" s="221" t="s">
        <v>5125</v>
      </c>
      <c r="C1519" s="212" t="s">
        <v>4454</v>
      </c>
      <c r="D1519" s="213">
        <v>1216.8</v>
      </c>
      <c r="E1519" s="212" t="s">
        <v>4746</v>
      </c>
      <c r="F1519" s="213">
        <v>1216.8</v>
      </c>
      <c r="G1519" s="213">
        <v>0</v>
      </c>
      <c r="H1519" s="212" t="s">
        <v>4378</v>
      </c>
    </row>
    <row r="1520" spans="1:8" x14ac:dyDescent="0.25">
      <c r="A1520" s="208" t="s">
        <v>4639</v>
      </c>
      <c r="B1520" s="220" t="s">
        <v>5370</v>
      </c>
      <c r="C1520" s="209" t="s">
        <v>4454</v>
      </c>
      <c r="D1520" s="210">
        <v>6168</v>
      </c>
      <c r="E1520" s="209" t="s">
        <v>4639</v>
      </c>
      <c r="F1520" s="210">
        <v>6168</v>
      </c>
      <c r="G1520" s="210">
        <v>0</v>
      </c>
      <c r="H1520" s="209" t="s">
        <v>4378</v>
      </c>
    </row>
    <row r="1521" spans="1:8" x14ac:dyDescent="0.25">
      <c r="A1521" s="211" t="s">
        <v>4630</v>
      </c>
      <c r="B1521" s="221" t="s">
        <v>5490</v>
      </c>
      <c r="C1521" s="212" t="s">
        <v>4454</v>
      </c>
      <c r="D1521" s="213">
        <v>7680</v>
      </c>
      <c r="E1521" s="212" t="s">
        <v>4630</v>
      </c>
      <c r="F1521" s="213">
        <v>7680</v>
      </c>
      <c r="G1521" s="213">
        <v>0</v>
      </c>
      <c r="H1521" s="212" t="s">
        <v>4378</v>
      </c>
    </row>
    <row r="1522" spans="1:8" x14ac:dyDescent="0.25">
      <c r="A1522" s="211" t="s">
        <v>4643</v>
      </c>
      <c r="B1522" s="221" t="s">
        <v>5873</v>
      </c>
      <c r="C1522" s="212" t="s">
        <v>4454</v>
      </c>
      <c r="D1522" s="213">
        <v>10128</v>
      </c>
      <c r="E1522" s="212" t="s">
        <v>4648</v>
      </c>
      <c r="F1522" s="213">
        <v>10128</v>
      </c>
      <c r="G1522" s="213">
        <v>0</v>
      </c>
      <c r="H1522" s="212" t="s">
        <v>4378</v>
      </c>
    </row>
    <row r="1523" spans="1:8" x14ac:dyDescent="0.25">
      <c r="A1523" s="211" t="s">
        <v>4648</v>
      </c>
      <c r="B1523" s="221" t="s">
        <v>5997</v>
      </c>
      <c r="C1523" s="212" t="s">
        <v>4454</v>
      </c>
      <c r="D1523" s="213">
        <v>6636.8</v>
      </c>
      <c r="E1523" s="212" t="s">
        <v>4821</v>
      </c>
      <c r="F1523" s="213">
        <v>6636.8</v>
      </c>
      <c r="G1523" s="213">
        <v>0</v>
      </c>
      <c r="H1523" s="212" t="s">
        <v>4378</v>
      </c>
    </row>
    <row r="1524" spans="1:8" x14ac:dyDescent="0.25">
      <c r="A1524" s="208" t="s">
        <v>4696</v>
      </c>
      <c r="B1524" s="220" t="s">
        <v>6316</v>
      </c>
      <c r="C1524" s="209" t="s">
        <v>4454</v>
      </c>
      <c r="D1524" s="210">
        <v>8360.7999999999993</v>
      </c>
      <c r="E1524" s="209" t="s">
        <v>4696</v>
      </c>
      <c r="F1524" s="210">
        <v>8360.7999999999993</v>
      </c>
      <c r="G1524" s="210">
        <v>0</v>
      </c>
      <c r="H1524" s="209" t="s">
        <v>4378</v>
      </c>
    </row>
    <row r="1525" spans="1:8" x14ac:dyDescent="0.25">
      <c r="A1525" s="211" t="s">
        <v>6409</v>
      </c>
      <c r="B1525" s="221" t="s">
        <v>6593</v>
      </c>
      <c r="C1525" s="212" t="s">
        <v>4454</v>
      </c>
      <c r="D1525" s="213">
        <v>5863</v>
      </c>
      <c r="E1525" s="212" t="s">
        <v>5838</v>
      </c>
      <c r="F1525" s="213">
        <v>5863</v>
      </c>
      <c r="G1525" s="213">
        <v>0</v>
      </c>
      <c r="H1525" s="212" t="s">
        <v>4378</v>
      </c>
    </row>
    <row r="1526" spans="1:8" x14ac:dyDescent="0.25">
      <c r="A1526" s="211" t="s">
        <v>5838</v>
      </c>
      <c r="B1526" s="221" t="s">
        <v>6690</v>
      </c>
      <c r="C1526" s="212" t="s">
        <v>4454</v>
      </c>
      <c r="D1526" s="213">
        <v>4572</v>
      </c>
      <c r="E1526" s="212" t="s">
        <v>5092</v>
      </c>
      <c r="F1526" s="213">
        <v>4572</v>
      </c>
      <c r="G1526" s="213">
        <v>0</v>
      </c>
      <c r="H1526" s="212" t="s">
        <v>4378</v>
      </c>
    </row>
    <row r="1527" spans="1:8" x14ac:dyDescent="0.25">
      <c r="A1527" s="208" t="s">
        <v>5092</v>
      </c>
      <c r="B1527" s="220" t="s">
        <v>6817</v>
      </c>
      <c r="C1527" s="209" t="s">
        <v>4454</v>
      </c>
      <c r="D1527" s="210">
        <v>6114.8</v>
      </c>
      <c r="E1527" s="209" t="s">
        <v>5244</v>
      </c>
      <c r="F1527" s="210">
        <v>6114.8</v>
      </c>
      <c r="G1527" s="210">
        <v>0</v>
      </c>
      <c r="H1527" s="209" t="s">
        <v>4378</v>
      </c>
    </row>
    <row r="1528" spans="1:8" x14ac:dyDescent="0.25">
      <c r="A1528" s="208" t="s">
        <v>5092</v>
      </c>
      <c r="B1528" s="220" t="s">
        <v>6823</v>
      </c>
      <c r="C1528" s="209" t="s">
        <v>4454</v>
      </c>
      <c r="D1528" s="210">
        <v>1339.2</v>
      </c>
      <c r="E1528" s="209" t="s">
        <v>5244</v>
      </c>
      <c r="F1528" s="210">
        <v>1339.2</v>
      </c>
      <c r="G1528" s="210">
        <v>0</v>
      </c>
      <c r="H1528" s="209" t="s">
        <v>4378</v>
      </c>
    </row>
    <row r="1529" spans="1:8" x14ac:dyDescent="0.25">
      <c r="A1529" s="211" t="s">
        <v>5066</v>
      </c>
      <c r="B1529" s="221" t="s">
        <v>7080</v>
      </c>
      <c r="C1529" s="212" t="s">
        <v>4454</v>
      </c>
      <c r="D1529" s="213">
        <v>10817.6</v>
      </c>
      <c r="E1529" s="212" t="s">
        <v>6803</v>
      </c>
      <c r="F1529" s="213">
        <v>10817.6</v>
      </c>
      <c r="G1529" s="213">
        <v>0</v>
      </c>
      <c r="H1529" s="212" t="s">
        <v>4378</v>
      </c>
    </row>
    <row r="1530" spans="1:8" x14ac:dyDescent="0.25">
      <c r="A1530" s="208" t="s">
        <v>4642</v>
      </c>
      <c r="B1530" s="220" t="s">
        <v>4699</v>
      </c>
      <c r="C1530" s="209" t="s">
        <v>4700</v>
      </c>
      <c r="D1530" s="210">
        <v>768.2</v>
      </c>
      <c r="E1530" s="209" t="s">
        <v>4642</v>
      </c>
      <c r="F1530" s="210">
        <v>768.2</v>
      </c>
      <c r="G1530" s="210">
        <v>0</v>
      </c>
      <c r="H1530" s="209" t="s">
        <v>4378</v>
      </c>
    </row>
    <row r="1531" spans="1:8" x14ac:dyDescent="0.25">
      <c r="A1531" s="211" t="s">
        <v>4649</v>
      </c>
      <c r="B1531" s="221" t="s">
        <v>7510</v>
      </c>
      <c r="C1531" s="212" t="s">
        <v>4700</v>
      </c>
      <c r="D1531" s="213">
        <v>1530.9</v>
      </c>
      <c r="E1531" s="212" t="s">
        <v>4649</v>
      </c>
      <c r="F1531" s="213">
        <v>1530.9</v>
      </c>
      <c r="G1531" s="213">
        <v>0</v>
      </c>
      <c r="H1531" s="212" t="s">
        <v>4378</v>
      </c>
    </row>
    <row r="1532" spans="1:8" x14ac:dyDescent="0.25">
      <c r="A1532" s="208" t="s">
        <v>4646</v>
      </c>
      <c r="B1532" s="220" t="s">
        <v>7627</v>
      </c>
      <c r="C1532" s="209" t="s">
        <v>4700</v>
      </c>
      <c r="D1532" s="210">
        <v>1838.8</v>
      </c>
      <c r="E1532" s="209" t="s">
        <v>4646</v>
      </c>
      <c r="F1532" s="210">
        <v>1838.8</v>
      </c>
      <c r="G1532" s="210">
        <v>0</v>
      </c>
      <c r="H1532" s="209" t="s">
        <v>4378</v>
      </c>
    </row>
    <row r="1533" spans="1:8" x14ac:dyDescent="0.25">
      <c r="A1533" s="208" t="s">
        <v>4746</v>
      </c>
      <c r="B1533" s="220" t="s">
        <v>5172</v>
      </c>
      <c r="C1533" s="209" t="s">
        <v>4700</v>
      </c>
      <c r="D1533" s="210">
        <v>1525.2</v>
      </c>
      <c r="E1533" s="209" t="s">
        <v>4746</v>
      </c>
      <c r="F1533" s="210">
        <v>1525.2</v>
      </c>
      <c r="G1533" s="210">
        <v>0</v>
      </c>
      <c r="H1533" s="209" t="s">
        <v>4378</v>
      </c>
    </row>
    <row r="1534" spans="1:8" x14ac:dyDescent="0.25">
      <c r="A1534" s="211" t="s">
        <v>4639</v>
      </c>
      <c r="B1534" s="221" t="s">
        <v>5310</v>
      </c>
      <c r="C1534" s="212" t="s">
        <v>4700</v>
      </c>
      <c r="D1534" s="213">
        <v>552</v>
      </c>
      <c r="E1534" s="212" t="s">
        <v>4639</v>
      </c>
      <c r="F1534" s="213">
        <v>552</v>
      </c>
      <c r="G1534" s="213">
        <v>0</v>
      </c>
      <c r="H1534" s="212" t="s">
        <v>4378</v>
      </c>
    </row>
    <row r="1535" spans="1:8" x14ac:dyDescent="0.25">
      <c r="A1535" s="208" t="s">
        <v>4630</v>
      </c>
      <c r="B1535" s="220" t="s">
        <v>5469</v>
      </c>
      <c r="C1535" s="209" t="s">
        <v>4700</v>
      </c>
      <c r="D1535" s="210">
        <v>1691.2</v>
      </c>
      <c r="E1535" s="209" t="s">
        <v>4630</v>
      </c>
      <c r="F1535" s="210">
        <v>1691.2</v>
      </c>
      <c r="G1535" s="210">
        <v>0</v>
      </c>
      <c r="H1535" s="209" t="s">
        <v>4378</v>
      </c>
    </row>
    <row r="1536" spans="1:8" x14ac:dyDescent="0.25">
      <c r="A1536" s="208" t="s">
        <v>4641</v>
      </c>
      <c r="B1536" s="220" t="s">
        <v>5618</v>
      </c>
      <c r="C1536" s="209" t="s">
        <v>4700</v>
      </c>
      <c r="D1536" s="210">
        <v>438</v>
      </c>
      <c r="E1536" s="209" t="s">
        <v>4641</v>
      </c>
      <c r="F1536" s="210">
        <v>438</v>
      </c>
      <c r="G1536" s="210">
        <v>0</v>
      </c>
      <c r="H1536" s="209" t="s">
        <v>4378</v>
      </c>
    </row>
    <row r="1537" spans="1:8" x14ac:dyDescent="0.25">
      <c r="A1537" s="208" t="s">
        <v>4643</v>
      </c>
      <c r="B1537" s="220" t="s">
        <v>5811</v>
      </c>
      <c r="C1537" s="209" t="s">
        <v>4700</v>
      </c>
      <c r="D1537" s="210">
        <v>2555.4</v>
      </c>
      <c r="E1537" s="209" t="s">
        <v>4643</v>
      </c>
      <c r="F1537" s="210">
        <v>2555.4</v>
      </c>
      <c r="G1537" s="210">
        <v>0</v>
      </c>
      <c r="H1537" s="209" t="s">
        <v>4378</v>
      </c>
    </row>
    <row r="1538" spans="1:8" x14ac:dyDescent="0.25">
      <c r="A1538" s="211" t="s">
        <v>4696</v>
      </c>
      <c r="B1538" s="221" t="s">
        <v>6285</v>
      </c>
      <c r="C1538" s="212" t="s">
        <v>4700</v>
      </c>
      <c r="D1538" s="213">
        <v>772.3</v>
      </c>
      <c r="E1538" s="212" t="s">
        <v>4696</v>
      </c>
      <c r="F1538" s="213">
        <v>772.3</v>
      </c>
      <c r="G1538" s="213">
        <v>0</v>
      </c>
      <c r="H1538" s="212" t="s">
        <v>4378</v>
      </c>
    </row>
    <row r="1539" spans="1:8" x14ac:dyDescent="0.25">
      <c r="A1539" s="208" t="s">
        <v>5838</v>
      </c>
      <c r="B1539" s="220" t="s">
        <v>6658</v>
      </c>
      <c r="C1539" s="209" t="s">
        <v>4700</v>
      </c>
      <c r="D1539" s="210">
        <v>1536.2</v>
      </c>
      <c r="E1539" s="209" t="s">
        <v>5838</v>
      </c>
      <c r="F1539" s="210">
        <v>1536.2</v>
      </c>
      <c r="G1539" s="210">
        <v>0</v>
      </c>
      <c r="H1539" s="209" t="s">
        <v>4378</v>
      </c>
    </row>
    <row r="1540" spans="1:8" x14ac:dyDescent="0.25">
      <c r="A1540" s="211" t="s">
        <v>6803</v>
      </c>
      <c r="B1540" s="221" t="s">
        <v>7134</v>
      </c>
      <c r="C1540" s="212" t="s">
        <v>4700</v>
      </c>
      <c r="D1540" s="213">
        <v>1810.4</v>
      </c>
      <c r="E1540" s="212" t="s">
        <v>6803</v>
      </c>
      <c r="F1540" s="213">
        <v>1810.4</v>
      </c>
      <c r="G1540" s="213">
        <v>0</v>
      </c>
      <c r="H1540" s="212" t="s">
        <v>4378</v>
      </c>
    </row>
    <row r="1541" spans="1:8" x14ac:dyDescent="0.25">
      <c r="A1541" s="211" t="s">
        <v>4648</v>
      </c>
      <c r="B1541" s="221" t="s">
        <v>6024</v>
      </c>
      <c r="C1541" s="212" t="s">
        <v>4557</v>
      </c>
      <c r="D1541" s="213">
        <v>1405.3</v>
      </c>
      <c r="E1541" s="212" t="s">
        <v>4648</v>
      </c>
      <c r="F1541" s="213">
        <v>1405.3</v>
      </c>
      <c r="G1541" s="213">
        <v>0</v>
      </c>
      <c r="H1541" s="212" t="s">
        <v>4378</v>
      </c>
    </row>
    <row r="1542" spans="1:8" x14ac:dyDescent="0.25">
      <c r="A1542" s="208" t="s">
        <v>4642</v>
      </c>
      <c r="B1542" s="220" t="s">
        <v>7613</v>
      </c>
      <c r="C1542" s="209" t="s">
        <v>4618</v>
      </c>
      <c r="D1542" s="210">
        <v>11784</v>
      </c>
      <c r="E1542" s="209" t="s">
        <v>4632</v>
      </c>
      <c r="F1542" s="210">
        <v>11784</v>
      </c>
      <c r="G1542" s="210">
        <v>0</v>
      </c>
      <c r="H1542" s="209" t="s">
        <v>4378</v>
      </c>
    </row>
    <row r="1543" spans="1:8" x14ac:dyDescent="0.25">
      <c r="A1543" s="211" t="s">
        <v>4642</v>
      </c>
      <c r="B1543" s="221" t="s">
        <v>4793</v>
      </c>
      <c r="C1543" s="212" t="s">
        <v>4487</v>
      </c>
      <c r="D1543" s="213">
        <v>6541.6</v>
      </c>
      <c r="E1543" s="212" t="s">
        <v>4632</v>
      </c>
      <c r="F1543" s="213">
        <v>6541.6</v>
      </c>
      <c r="G1543" s="213">
        <v>0</v>
      </c>
      <c r="H1543" s="212" t="s">
        <v>4378</v>
      </c>
    </row>
    <row r="1544" spans="1:8" x14ac:dyDescent="0.25">
      <c r="A1544" s="208" t="s">
        <v>4632</v>
      </c>
      <c r="B1544" s="220" t="s">
        <v>6153</v>
      </c>
      <c r="C1544" s="209" t="s">
        <v>4487</v>
      </c>
      <c r="D1544" s="210">
        <v>0</v>
      </c>
      <c r="E1544" s="209" t="s">
        <v>4416</v>
      </c>
      <c r="F1544" s="210">
        <v>0</v>
      </c>
      <c r="G1544" s="210">
        <v>0</v>
      </c>
      <c r="H1544" s="209" t="s">
        <v>37</v>
      </c>
    </row>
    <row r="1545" spans="1:8" x14ac:dyDescent="0.25">
      <c r="A1545" s="208" t="s">
        <v>4638</v>
      </c>
      <c r="B1545" s="220" t="s">
        <v>7427</v>
      </c>
      <c r="C1545" s="209" t="s">
        <v>4487</v>
      </c>
      <c r="D1545" s="210">
        <v>3990</v>
      </c>
      <c r="E1545" s="209" t="s">
        <v>4649</v>
      </c>
      <c r="F1545" s="210">
        <v>3990</v>
      </c>
      <c r="G1545" s="210">
        <v>0</v>
      </c>
      <c r="H1545" s="209" t="s">
        <v>4378</v>
      </c>
    </row>
    <row r="1546" spans="1:8" x14ac:dyDescent="0.25">
      <c r="A1546" s="211" t="s">
        <v>4649</v>
      </c>
      <c r="B1546" s="221" t="s">
        <v>7514</v>
      </c>
      <c r="C1546" s="212" t="s">
        <v>4487</v>
      </c>
      <c r="D1546" s="213">
        <v>0</v>
      </c>
      <c r="E1546" s="212" t="s">
        <v>4416</v>
      </c>
      <c r="F1546" s="213">
        <v>0</v>
      </c>
      <c r="G1546" s="213">
        <v>0</v>
      </c>
      <c r="H1546" s="212" t="s">
        <v>37</v>
      </c>
    </row>
    <row r="1547" spans="1:8" x14ac:dyDescent="0.25">
      <c r="A1547" s="211" t="s">
        <v>4646</v>
      </c>
      <c r="B1547" s="221" t="s">
        <v>7726</v>
      </c>
      <c r="C1547" s="212" t="s">
        <v>4506</v>
      </c>
      <c r="D1547" s="213">
        <v>5217.3</v>
      </c>
      <c r="E1547" s="212" t="s">
        <v>4646</v>
      </c>
      <c r="F1547" s="213">
        <v>5217.3</v>
      </c>
      <c r="G1547" s="213">
        <v>0</v>
      </c>
      <c r="H1547" s="212" t="s">
        <v>4378</v>
      </c>
    </row>
    <row r="1548" spans="1:8" x14ac:dyDescent="0.25">
      <c r="A1548" s="208" t="s">
        <v>4646</v>
      </c>
      <c r="B1548" s="220" t="s">
        <v>7727</v>
      </c>
      <c r="C1548" s="209" t="s">
        <v>4506</v>
      </c>
      <c r="D1548" s="210">
        <v>0</v>
      </c>
      <c r="E1548" s="209" t="s">
        <v>4416</v>
      </c>
      <c r="F1548" s="210">
        <v>0</v>
      </c>
      <c r="G1548" s="210">
        <v>0</v>
      </c>
      <c r="H1548" s="209" t="s">
        <v>37</v>
      </c>
    </row>
    <row r="1549" spans="1:8" x14ac:dyDescent="0.25">
      <c r="A1549" s="208" t="s">
        <v>4646</v>
      </c>
      <c r="B1549" s="220" t="s">
        <v>7729</v>
      </c>
      <c r="C1549" s="209" t="s">
        <v>4506</v>
      </c>
      <c r="D1549" s="210">
        <v>256.5</v>
      </c>
      <c r="E1549" s="209" t="s">
        <v>4646</v>
      </c>
      <c r="F1549" s="210">
        <v>256.5</v>
      </c>
      <c r="G1549" s="210">
        <v>0</v>
      </c>
      <c r="H1549" s="209" t="s">
        <v>4378</v>
      </c>
    </row>
    <row r="1550" spans="1:8" x14ac:dyDescent="0.25">
      <c r="A1550" s="208" t="s">
        <v>4630</v>
      </c>
      <c r="B1550" s="220" t="s">
        <v>5509</v>
      </c>
      <c r="C1550" s="209" t="s">
        <v>4506</v>
      </c>
      <c r="D1550" s="210">
        <v>4523.3999999999996</v>
      </c>
      <c r="E1550" s="209" t="s">
        <v>4630</v>
      </c>
      <c r="F1550" s="210">
        <v>4523.3999999999996</v>
      </c>
      <c r="G1550" s="210">
        <v>0</v>
      </c>
      <c r="H1550" s="209" t="s">
        <v>4378</v>
      </c>
    </row>
    <row r="1551" spans="1:8" x14ac:dyDescent="0.25">
      <c r="A1551" s="208" t="s">
        <v>4643</v>
      </c>
      <c r="B1551" s="220" t="s">
        <v>5894</v>
      </c>
      <c r="C1551" s="209" t="s">
        <v>4506</v>
      </c>
      <c r="D1551" s="210">
        <v>4674.7</v>
      </c>
      <c r="E1551" s="209" t="s">
        <v>4643</v>
      </c>
      <c r="F1551" s="210">
        <v>4674.7</v>
      </c>
      <c r="G1551" s="210">
        <v>0</v>
      </c>
      <c r="H1551" s="209" t="s">
        <v>4378</v>
      </c>
    </row>
    <row r="1552" spans="1:8" x14ac:dyDescent="0.25">
      <c r="A1552" s="211" t="s">
        <v>5793</v>
      </c>
      <c r="B1552" s="221" t="s">
        <v>6238</v>
      </c>
      <c r="C1552" s="212" t="s">
        <v>4506</v>
      </c>
      <c r="D1552" s="213">
        <v>4032.6</v>
      </c>
      <c r="E1552" s="212" t="s">
        <v>5793</v>
      </c>
      <c r="F1552" s="213">
        <v>4032.6</v>
      </c>
      <c r="G1552" s="213">
        <v>0</v>
      </c>
      <c r="H1552" s="212" t="s">
        <v>4378</v>
      </c>
    </row>
    <row r="1553" spans="1:8" x14ac:dyDescent="0.25">
      <c r="A1553" s="208" t="s">
        <v>5793</v>
      </c>
      <c r="B1553" s="220" t="s">
        <v>6251</v>
      </c>
      <c r="C1553" s="209" t="s">
        <v>4616</v>
      </c>
      <c r="D1553" s="210">
        <v>2834.7</v>
      </c>
      <c r="E1553" s="209" t="s">
        <v>5793</v>
      </c>
      <c r="F1553" s="210">
        <v>2834.7</v>
      </c>
      <c r="G1553" s="210">
        <v>0</v>
      </c>
      <c r="H1553" s="209" t="s">
        <v>4378</v>
      </c>
    </row>
    <row r="1554" spans="1:8" x14ac:dyDescent="0.25">
      <c r="A1554" s="208" t="s">
        <v>4642</v>
      </c>
      <c r="B1554" s="220" t="s">
        <v>4768</v>
      </c>
      <c r="C1554" s="209" t="s">
        <v>4412</v>
      </c>
      <c r="D1554" s="210">
        <v>13500</v>
      </c>
      <c r="E1554" s="209" t="s">
        <v>4653</v>
      </c>
      <c r="F1554" s="210">
        <v>13500</v>
      </c>
      <c r="G1554" s="210">
        <v>0</v>
      </c>
      <c r="H1554" s="209" t="s">
        <v>4378</v>
      </c>
    </row>
    <row r="1555" spans="1:8" x14ac:dyDescent="0.25">
      <c r="A1555" s="211" t="s">
        <v>4642</v>
      </c>
      <c r="B1555" s="221" t="s">
        <v>5145</v>
      </c>
      <c r="C1555" s="212" t="s">
        <v>4412</v>
      </c>
      <c r="D1555" s="213">
        <v>4972.6000000000004</v>
      </c>
      <c r="E1555" s="212" t="s">
        <v>4642</v>
      </c>
      <c r="F1555" s="213">
        <v>4972.6000000000004</v>
      </c>
      <c r="G1555" s="213">
        <v>0</v>
      </c>
      <c r="H1555" s="212" t="s">
        <v>4378</v>
      </c>
    </row>
    <row r="1556" spans="1:8" x14ac:dyDescent="0.25">
      <c r="A1556" s="208" t="s">
        <v>4632</v>
      </c>
      <c r="B1556" s="220" t="s">
        <v>5382</v>
      </c>
      <c r="C1556" s="209" t="s">
        <v>4412</v>
      </c>
      <c r="D1556" s="210">
        <v>20445</v>
      </c>
      <c r="E1556" s="209" t="s">
        <v>4649</v>
      </c>
      <c r="F1556" s="210">
        <v>20445</v>
      </c>
      <c r="G1556" s="210">
        <v>0</v>
      </c>
      <c r="H1556" s="209" t="s">
        <v>4378</v>
      </c>
    </row>
    <row r="1557" spans="1:8" x14ac:dyDescent="0.25">
      <c r="A1557" s="211" t="s">
        <v>4632</v>
      </c>
      <c r="B1557" s="221" t="s">
        <v>5664</v>
      </c>
      <c r="C1557" s="212" t="s">
        <v>4412</v>
      </c>
      <c r="D1557" s="213">
        <v>8330</v>
      </c>
      <c r="E1557" s="212" t="s">
        <v>4649</v>
      </c>
      <c r="F1557" s="213">
        <v>8330</v>
      </c>
      <c r="G1557" s="213">
        <v>0</v>
      </c>
      <c r="H1557" s="212" t="s">
        <v>4378</v>
      </c>
    </row>
    <row r="1558" spans="1:8" x14ac:dyDescent="0.25">
      <c r="A1558" s="211" t="s">
        <v>4632</v>
      </c>
      <c r="B1558" s="221" t="s">
        <v>6996</v>
      </c>
      <c r="C1558" s="212" t="s">
        <v>4412</v>
      </c>
      <c r="D1558" s="213">
        <v>2134.9</v>
      </c>
      <c r="E1558" s="212" t="s">
        <v>4653</v>
      </c>
      <c r="F1558" s="213">
        <v>2134.9</v>
      </c>
      <c r="G1558" s="213">
        <v>0</v>
      </c>
      <c r="H1558" s="212" t="s">
        <v>4378</v>
      </c>
    </row>
    <row r="1559" spans="1:8" x14ac:dyDescent="0.25">
      <c r="A1559" s="211" t="s">
        <v>4638</v>
      </c>
      <c r="B1559" s="221" t="s">
        <v>7349</v>
      </c>
      <c r="C1559" s="212" t="s">
        <v>4412</v>
      </c>
      <c r="D1559" s="213">
        <v>7195</v>
      </c>
      <c r="E1559" s="212" t="s">
        <v>4649</v>
      </c>
      <c r="F1559" s="213">
        <v>7195</v>
      </c>
      <c r="G1559" s="213">
        <v>0</v>
      </c>
      <c r="H1559" s="212" t="s">
        <v>4378</v>
      </c>
    </row>
    <row r="1560" spans="1:8" x14ac:dyDescent="0.25">
      <c r="A1560" s="208" t="s">
        <v>4638</v>
      </c>
      <c r="B1560" s="220" t="s">
        <v>7477</v>
      </c>
      <c r="C1560" s="209" t="s">
        <v>4412</v>
      </c>
      <c r="D1560" s="210">
        <v>4628.3999999999996</v>
      </c>
      <c r="E1560" s="209" t="s">
        <v>4649</v>
      </c>
      <c r="F1560" s="210">
        <v>4628.3999999999996</v>
      </c>
      <c r="G1560" s="210">
        <v>0</v>
      </c>
      <c r="H1560" s="209" t="s">
        <v>4378</v>
      </c>
    </row>
    <row r="1561" spans="1:8" x14ac:dyDescent="0.25">
      <c r="A1561" s="211" t="s">
        <v>4649</v>
      </c>
      <c r="B1561" s="221" t="s">
        <v>7484</v>
      </c>
      <c r="C1561" s="212" t="s">
        <v>4412</v>
      </c>
      <c r="D1561" s="213">
        <v>7480</v>
      </c>
      <c r="E1561" s="212" t="s">
        <v>4646</v>
      </c>
      <c r="F1561" s="213">
        <v>7480</v>
      </c>
      <c r="G1561" s="213">
        <v>0</v>
      </c>
      <c r="H1561" s="212" t="s">
        <v>4378</v>
      </c>
    </row>
    <row r="1562" spans="1:8" x14ac:dyDescent="0.25">
      <c r="A1562" s="211" t="s">
        <v>4646</v>
      </c>
      <c r="B1562" s="221" t="s">
        <v>7614</v>
      </c>
      <c r="C1562" s="212" t="s">
        <v>4412</v>
      </c>
      <c r="D1562" s="213">
        <v>9340</v>
      </c>
      <c r="E1562" s="212" t="s">
        <v>4633</v>
      </c>
      <c r="F1562" s="213">
        <v>9340</v>
      </c>
      <c r="G1562" s="213">
        <v>0</v>
      </c>
      <c r="H1562" s="212" t="s">
        <v>4378</v>
      </c>
    </row>
    <row r="1563" spans="1:8" x14ac:dyDescent="0.25">
      <c r="A1563" s="208" t="s">
        <v>4633</v>
      </c>
      <c r="B1563" s="220" t="s">
        <v>7749</v>
      </c>
      <c r="C1563" s="209" t="s">
        <v>4412</v>
      </c>
      <c r="D1563" s="210">
        <v>10789.8</v>
      </c>
      <c r="E1563" s="209" t="s">
        <v>4635</v>
      </c>
      <c r="F1563" s="210">
        <v>10789.8</v>
      </c>
      <c r="G1563" s="210">
        <v>0</v>
      </c>
      <c r="H1563" s="209" t="s">
        <v>4378</v>
      </c>
    </row>
    <row r="1564" spans="1:8" x14ac:dyDescent="0.25">
      <c r="A1564" s="211" t="s">
        <v>4633</v>
      </c>
      <c r="B1564" s="221" t="s">
        <v>7897</v>
      </c>
      <c r="C1564" s="212" t="s">
        <v>4412</v>
      </c>
      <c r="D1564" s="213">
        <v>4598</v>
      </c>
      <c r="E1564" s="212" t="s">
        <v>4633</v>
      </c>
      <c r="F1564" s="213">
        <v>4598</v>
      </c>
      <c r="G1564" s="213">
        <v>0</v>
      </c>
      <c r="H1564" s="212" t="s">
        <v>4378</v>
      </c>
    </row>
    <row r="1565" spans="1:8" x14ac:dyDescent="0.25">
      <c r="A1565" s="211" t="s">
        <v>4635</v>
      </c>
      <c r="B1565" s="221" t="s">
        <v>4693</v>
      </c>
      <c r="C1565" s="212" t="s">
        <v>4412</v>
      </c>
      <c r="D1565" s="213">
        <v>5646.8</v>
      </c>
      <c r="E1565" s="212" t="s">
        <v>4634</v>
      </c>
      <c r="F1565" s="213">
        <v>5646.8</v>
      </c>
      <c r="G1565" s="213">
        <v>0</v>
      </c>
      <c r="H1565" s="212" t="s">
        <v>4378</v>
      </c>
    </row>
    <row r="1566" spans="1:8" x14ac:dyDescent="0.25">
      <c r="A1566" s="211" t="s">
        <v>4635</v>
      </c>
      <c r="B1566" s="221" t="s">
        <v>7911</v>
      </c>
      <c r="C1566" s="212" t="s">
        <v>4412</v>
      </c>
      <c r="D1566" s="213">
        <v>11652.2</v>
      </c>
      <c r="E1566" s="212" t="s">
        <v>4634</v>
      </c>
      <c r="F1566" s="213">
        <v>11652.2</v>
      </c>
      <c r="G1566" s="213">
        <v>0</v>
      </c>
      <c r="H1566" s="212" t="s">
        <v>4378</v>
      </c>
    </row>
    <row r="1567" spans="1:8" x14ac:dyDescent="0.25">
      <c r="A1567" s="208" t="s">
        <v>4634</v>
      </c>
      <c r="B1567" s="220" t="s">
        <v>4732</v>
      </c>
      <c r="C1567" s="209" t="s">
        <v>4412</v>
      </c>
      <c r="D1567" s="210">
        <v>8158.5</v>
      </c>
      <c r="E1567" s="209" t="s">
        <v>4604</v>
      </c>
      <c r="F1567" s="210">
        <v>8158.5</v>
      </c>
      <c r="G1567" s="210">
        <v>0</v>
      </c>
      <c r="H1567" s="209" t="s">
        <v>4378</v>
      </c>
    </row>
    <row r="1568" spans="1:8" x14ac:dyDescent="0.25">
      <c r="A1568" s="211" t="s">
        <v>4634</v>
      </c>
      <c r="B1568" s="221" t="s">
        <v>4748</v>
      </c>
      <c r="C1568" s="212" t="s">
        <v>4412</v>
      </c>
      <c r="D1568" s="213">
        <v>13190.8</v>
      </c>
      <c r="E1568" s="212" t="s">
        <v>4604</v>
      </c>
      <c r="F1568" s="213">
        <v>13190.8</v>
      </c>
      <c r="G1568" s="213">
        <v>0</v>
      </c>
      <c r="H1568" s="212" t="s">
        <v>4378</v>
      </c>
    </row>
    <row r="1569" spans="1:8" x14ac:dyDescent="0.25">
      <c r="A1569" s="208" t="s">
        <v>4634</v>
      </c>
      <c r="B1569" s="220" t="s">
        <v>4824</v>
      </c>
      <c r="C1569" s="209" t="s">
        <v>4412</v>
      </c>
      <c r="D1569" s="210">
        <v>5206</v>
      </c>
      <c r="E1569" s="209" t="s">
        <v>4604</v>
      </c>
      <c r="F1569" s="210">
        <v>5206</v>
      </c>
      <c r="G1569" s="210">
        <v>0</v>
      </c>
      <c r="H1569" s="209" t="s">
        <v>4378</v>
      </c>
    </row>
    <row r="1570" spans="1:8" x14ac:dyDescent="0.25">
      <c r="A1570" s="208" t="s">
        <v>4604</v>
      </c>
      <c r="B1570" s="220" t="s">
        <v>4918</v>
      </c>
      <c r="C1570" s="209" t="s">
        <v>4412</v>
      </c>
      <c r="D1570" s="210">
        <v>7766.5</v>
      </c>
      <c r="E1570" s="209" t="s">
        <v>4746</v>
      </c>
      <c r="F1570" s="210">
        <v>7766.5</v>
      </c>
      <c r="G1570" s="210">
        <v>0</v>
      </c>
      <c r="H1570" s="209" t="s">
        <v>4378</v>
      </c>
    </row>
    <row r="1571" spans="1:8" x14ac:dyDescent="0.25">
      <c r="A1571" s="211" t="s">
        <v>4640</v>
      </c>
      <c r="B1571" s="221" t="s">
        <v>5036</v>
      </c>
      <c r="C1571" s="212" t="s">
        <v>4412</v>
      </c>
      <c r="D1571" s="213">
        <v>7859.6</v>
      </c>
      <c r="E1571" s="212" t="s">
        <v>4746</v>
      </c>
      <c r="F1571" s="213">
        <v>7859.6</v>
      </c>
      <c r="G1571" s="213">
        <v>0</v>
      </c>
      <c r="H1571" s="212" t="s">
        <v>4378</v>
      </c>
    </row>
    <row r="1572" spans="1:8" x14ac:dyDescent="0.25">
      <c r="A1572" s="211" t="s">
        <v>4640</v>
      </c>
      <c r="B1572" s="221" t="s">
        <v>5133</v>
      </c>
      <c r="C1572" s="212" t="s">
        <v>4412</v>
      </c>
      <c r="D1572" s="213">
        <v>3751.8</v>
      </c>
      <c r="E1572" s="212" t="s">
        <v>4746</v>
      </c>
      <c r="F1572" s="213">
        <v>3751.8</v>
      </c>
      <c r="G1572" s="213">
        <v>0</v>
      </c>
      <c r="H1572" s="212" t="s">
        <v>4378</v>
      </c>
    </row>
    <row r="1573" spans="1:8" x14ac:dyDescent="0.25">
      <c r="A1573" s="211" t="s">
        <v>4746</v>
      </c>
      <c r="B1573" s="221" t="s">
        <v>5151</v>
      </c>
      <c r="C1573" s="212" t="s">
        <v>4412</v>
      </c>
      <c r="D1573" s="213">
        <v>7286.3</v>
      </c>
      <c r="E1573" s="212" t="s">
        <v>4639</v>
      </c>
      <c r="F1573" s="213">
        <v>7286.3</v>
      </c>
      <c r="G1573" s="213">
        <v>0</v>
      </c>
      <c r="H1573" s="212" t="s">
        <v>4378</v>
      </c>
    </row>
    <row r="1574" spans="1:8" x14ac:dyDescent="0.25">
      <c r="A1574" s="208" t="s">
        <v>4746</v>
      </c>
      <c r="B1574" s="220" t="s">
        <v>5275</v>
      </c>
      <c r="C1574" s="209" t="s">
        <v>4412</v>
      </c>
      <c r="D1574" s="210">
        <v>4352.3999999999996</v>
      </c>
      <c r="E1574" s="209" t="s">
        <v>4639</v>
      </c>
      <c r="F1574" s="210">
        <v>4352.3999999999996</v>
      </c>
      <c r="G1574" s="210">
        <v>0</v>
      </c>
      <c r="H1574" s="209" t="s">
        <v>4378</v>
      </c>
    </row>
    <row r="1575" spans="1:8" x14ac:dyDescent="0.25">
      <c r="A1575" s="208" t="s">
        <v>4639</v>
      </c>
      <c r="B1575" s="220" t="s">
        <v>5295</v>
      </c>
      <c r="C1575" s="209" t="s">
        <v>4412</v>
      </c>
      <c r="D1575" s="210">
        <v>11446.4</v>
      </c>
      <c r="E1575" s="209" t="s">
        <v>4630</v>
      </c>
      <c r="F1575" s="210">
        <v>11446.4</v>
      </c>
      <c r="G1575" s="210">
        <v>0</v>
      </c>
      <c r="H1575" s="209" t="s">
        <v>4378</v>
      </c>
    </row>
    <row r="1576" spans="1:8" x14ac:dyDescent="0.25">
      <c r="A1576" s="208" t="s">
        <v>4639</v>
      </c>
      <c r="B1576" s="220" t="s">
        <v>5429</v>
      </c>
      <c r="C1576" s="209" t="s">
        <v>4412</v>
      </c>
      <c r="D1576" s="210">
        <v>4344.6000000000004</v>
      </c>
      <c r="E1576" s="209" t="s">
        <v>4630</v>
      </c>
      <c r="F1576" s="210">
        <v>4344.6000000000004</v>
      </c>
      <c r="G1576" s="210">
        <v>0</v>
      </c>
      <c r="H1576" s="209" t="s">
        <v>4378</v>
      </c>
    </row>
    <row r="1577" spans="1:8" x14ac:dyDescent="0.25">
      <c r="A1577" s="211" t="s">
        <v>4630</v>
      </c>
      <c r="B1577" s="221" t="s">
        <v>5448</v>
      </c>
      <c r="C1577" s="212" t="s">
        <v>4412</v>
      </c>
      <c r="D1577" s="213">
        <v>12148.8</v>
      </c>
      <c r="E1577" s="212" t="s">
        <v>4645</v>
      </c>
      <c r="F1577" s="213">
        <v>12148.8</v>
      </c>
      <c r="G1577" s="213">
        <v>0</v>
      </c>
      <c r="H1577" s="212" t="s">
        <v>4378</v>
      </c>
    </row>
    <row r="1578" spans="1:8" x14ac:dyDescent="0.25">
      <c r="A1578" s="208" t="s">
        <v>4630</v>
      </c>
      <c r="B1578" s="220" t="s">
        <v>5592</v>
      </c>
      <c r="C1578" s="209" t="s">
        <v>4412</v>
      </c>
      <c r="D1578" s="210">
        <v>4042.6</v>
      </c>
      <c r="E1578" s="209" t="s">
        <v>4645</v>
      </c>
      <c r="F1578" s="210">
        <v>4042.6</v>
      </c>
      <c r="G1578" s="210">
        <v>0</v>
      </c>
      <c r="H1578" s="209" t="s">
        <v>4378</v>
      </c>
    </row>
    <row r="1579" spans="1:8" x14ac:dyDescent="0.25">
      <c r="A1579" s="211" t="s">
        <v>4641</v>
      </c>
      <c r="B1579" s="221" t="s">
        <v>5601</v>
      </c>
      <c r="C1579" s="212" t="s">
        <v>4412</v>
      </c>
      <c r="D1579" s="213">
        <v>24883.200000000001</v>
      </c>
      <c r="E1579" s="212" t="s">
        <v>4643</v>
      </c>
      <c r="F1579" s="213">
        <v>24883.200000000001</v>
      </c>
      <c r="G1579" s="213">
        <v>0</v>
      </c>
      <c r="H1579" s="212" t="s">
        <v>4378</v>
      </c>
    </row>
    <row r="1580" spans="1:8" x14ac:dyDescent="0.25">
      <c r="A1580" s="208" t="s">
        <v>4645</v>
      </c>
      <c r="B1580" s="220" t="s">
        <v>5729</v>
      </c>
      <c r="C1580" s="209" t="s">
        <v>4412</v>
      </c>
      <c r="D1580" s="210">
        <v>0</v>
      </c>
      <c r="E1580" s="209" t="s">
        <v>4416</v>
      </c>
      <c r="F1580" s="210">
        <v>0</v>
      </c>
      <c r="G1580" s="210">
        <v>0</v>
      </c>
      <c r="H1580" s="209" t="s">
        <v>37</v>
      </c>
    </row>
    <row r="1581" spans="1:8" x14ac:dyDescent="0.25">
      <c r="A1581" s="211" t="s">
        <v>4643</v>
      </c>
      <c r="B1581" s="221" t="s">
        <v>5804</v>
      </c>
      <c r="C1581" s="212" t="s">
        <v>4412</v>
      </c>
      <c r="D1581" s="213">
        <v>11750.4</v>
      </c>
      <c r="E1581" s="212" t="s">
        <v>4648</v>
      </c>
      <c r="F1581" s="213">
        <v>11750.4</v>
      </c>
      <c r="G1581" s="213">
        <v>0</v>
      </c>
      <c r="H1581" s="212" t="s">
        <v>4378</v>
      </c>
    </row>
    <row r="1582" spans="1:8" x14ac:dyDescent="0.25">
      <c r="A1582" s="211" t="s">
        <v>4643</v>
      </c>
      <c r="B1582" s="221" t="s">
        <v>5910</v>
      </c>
      <c r="C1582" s="212" t="s">
        <v>4412</v>
      </c>
      <c r="D1582" s="213">
        <v>1457.4</v>
      </c>
      <c r="E1582" s="212" t="s">
        <v>4643</v>
      </c>
      <c r="F1582" s="213">
        <v>1457.4</v>
      </c>
      <c r="G1582" s="213">
        <v>0</v>
      </c>
      <c r="H1582" s="212" t="s">
        <v>4378</v>
      </c>
    </row>
    <row r="1583" spans="1:8" x14ac:dyDescent="0.25">
      <c r="A1583" s="208" t="s">
        <v>4648</v>
      </c>
      <c r="B1583" s="220" t="s">
        <v>5922</v>
      </c>
      <c r="C1583" s="209" t="s">
        <v>4412</v>
      </c>
      <c r="D1583" s="210">
        <v>11970.8</v>
      </c>
      <c r="E1583" s="209" t="s">
        <v>4821</v>
      </c>
      <c r="F1583" s="210">
        <v>11970.8</v>
      </c>
      <c r="G1583" s="210">
        <v>0</v>
      </c>
      <c r="H1583" s="209" t="s">
        <v>4378</v>
      </c>
    </row>
    <row r="1584" spans="1:8" x14ac:dyDescent="0.25">
      <c r="A1584" s="211" t="s">
        <v>4821</v>
      </c>
      <c r="B1584" s="221" t="s">
        <v>6045</v>
      </c>
      <c r="C1584" s="212" t="s">
        <v>4412</v>
      </c>
      <c r="D1584" s="213">
        <v>13078</v>
      </c>
      <c r="E1584" s="212" t="s">
        <v>5793</v>
      </c>
      <c r="F1584" s="213">
        <v>13078</v>
      </c>
      <c r="G1584" s="213">
        <v>0</v>
      </c>
      <c r="H1584" s="212" t="s">
        <v>4378</v>
      </c>
    </row>
    <row r="1585" spans="1:8" x14ac:dyDescent="0.25">
      <c r="A1585" s="211" t="s">
        <v>5793</v>
      </c>
      <c r="B1585" s="221" t="s">
        <v>6146</v>
      </c>
      <c r="C1585" s="212" t="s">
        <v>4412</v>
      </c>
      <c r="D1585" s="213">
        <v>11355.7</v>
      </c>
      <c r="E1585" s="212" t="s">
        <v>4696</v>
      </c>
      <c r="F1585" s="213">
        <v>11355.7</v>
      </c>
      <c r="G1585" s="213">
        <v>0</v>
      </c>
      <c r="H1585" s="212" t="s">
        <v>4378</v>
      </c>
    </row>
    <row r="1586" spans="1:8" x14ac:dyDescent="0.25">
      <c r="A1586" s="211" t="s">
        <v>4696</v>
      </c>
      <c r="B1586" s="221" t="s">
        <v>6269</v>
      </c>
      <c r="C1586" s="212" t="s">
        <v>4412</v>
      </c>
      <c r="D1586" s="213">
        <v>12113.7</v>
      </c>
      <c r="E1586" s="212" t="s">
        <v>5395</v>
      </c>
      <c r="F1586" s="213">
        <v>12113.7</v>
      </c>
      <c r="G1586" s="213">
        <v>0</v>
      </c>
      <c r="H1586" s="212" t="s">
        <v>4378</v>
      </c>
    </row>
    <row r="1587" spans="1:8" x14ac:dyDescent="0.25">
      <c r="A1587" s="211" t="s">
        <v>5395</v>
      </c>
      <c r="B1587" s="221" t="s">
        <v>6414</v>
      </c>
      <c r="C1587" s="212" t="s">
        <v>4412</v>
      </c>
      <c r="D1587" s="213">
        <v>19110.2</v>
      </c>
      <c r="E1587" s="212" t="s">
        <v>5838</v>
      </c>
      <c r="F1587" s="213">
        <v>19110.2</v>
      </c>
      <c r="G1587" s="213">
        <v>0</v>
      </c>
      <c r="H1587" s="212" t="s">
        <v>4378</v>
      </c>
    </row>
    <row r="1588" spans="1:8" x14ac:dyDescent="0.25">
      <c r="A1588" s="211" t="s">
        <v>5395</v>
      </c>
      <c r="B1588" s="221" t="s">
        <v>6448</v>
      </c>
      <c r="C1588" s="212" t="s">
        <v>4412</v>
      </c>
      <c r="D1588" s="213">
        <v>11533.8</v>
      </c>
      <c r="E1588" s="212" t="s">
        <v>5838</v>
      </c>
      <c r="F1588" s="213">
        <v>11533.8</v>
      </c>
      <c r="G1588" s="213">
        <v>0</v>
      </c>
      <c r="H1588" s="212" t="s">
        <v>4378</v>
      </c>
    </row>
    <row r="1589" spans="1:8" x14ac:dyDescent="0.25">
      <c r="A1589" s="211" t="s">
        <v>5838</v>
      </c>
      <c r="B1589" s="221" t="s">
        <v>6623</v>
      </c>
      <c r="C1589" s="212" t="s">
        <v>4412</v>
      </c>
      <c r="D1589" s="213">
        <v>12437</v>
      </c>
      <c r="E1589" s="212" t="s">
        <v>5092</v>
      </c>
      <c r="F1589" s="213">
        <v>12437</v>
      </c>
      <c r="G1589" s="213">
        <v>0</v>
      </c>
      <c r="H1589" s="212" t="s">
        <v>4378</v>
      </c>
    </row>
    <row r="1590" spans="1:8" x14ac:dyDescent="0.25">
      <c r="A1590" s="211" t="s">
        <v>5092</v>
      </c>
      <c r="B1590" s="221" t="s">
        <v>6765</v>
      </c>
      <c r="C1590" s="212" t="s">
        <v>4412</v>
      </c>
      <c r="D1590" s="213">
        <v>12365.5</v>
      </c>
      <c r="E1590" s="212" t="s">
        <v>5244</v>
      </c>
      <c r="F1590" s="213">
        <v>12365.5</v>
      </c>
      <c r="G1590" s="213">
        <v>0</v>
      </c>
      <c r="H1590" s="212" t="s">
        <v>4378</v>
      </c>
    </row>
    <row r="1591" spans="1:8" x14ac:dyDescent="0.25">
      <c r="A1591" s="208" t="s">
        <v>5244</v>
      </c>
      <c r="B1591" s="220" t="s">
        <v>6870</v>
      </c>
      <c r="C1591" s="209" t="s">
        <v>4412</v>
      </c>
      <c r="D1591" s="210">
        <v>13007.7</v>
      </c>
      <c r="E1591" s="209" t="s">
        <v>5066</v>
      </c>
      <c r="F1591" s="210">
        <v>13007.7</v>
      </c>
      <c r="G1591" s="210">
        <v>0</v>
      </c>
      <c r="H1591" s="209" t="s">
        <v>4378</v>
      </c>
    </row>
    <row r="1592" spans="1:8" x14ac:dyDescent="0.25">
      <c r="A1592" s="208" t="s">
        <v>5066</v>
      </c>
      <c r="B1592" s="220" t="s">
        <v>7005</v>
      </c>
      <c r="C1592" s="209" t="s">
        <v>4412</v>
      </c>
      <c r="D1592" s="210">
        <v>11832.9</v>
      </c>
      <c r="E1592" s="209" t="s">
        <v>6803</v>
      </c>
      <c r="F1592" s="210">
        <v>11832.9</v>
      </c>
      <c r="G1592" s="210">
        <v>0</v>
      </c>
      <c r="H1592" s="209" t="s">
        <v>4378</v>
      </c>
    </row>
    <row r="1593" spans="1:8" x14ac:dyDescent="0.25">
      <c r="A1593" s="208" t="s">
        <v>6803</v>
      </c>
      <c r="B1593" s="220" t="s">
        <v>7135</v>
      </c>
      <c r="C1593" s="209" t="s">
        <v>4412</v>
      </c>
      <c r="D1593" s="210">
        <v>11774.3</v>
      </c>
      <c r="E1593" s="209" t="s">
        <v>6039</v>
      </c>
      <c r="F1593" s="210">
        <v>11774.3</v>
      </c>
      <c r="G1593" s="210">
        <v>0</v>
      </c>
      <c r="H1593" s="209" t="s">
        <v>4378</v>
      </c>
    </row>
    <row r="1594" spans="1:8" x14ac:dyDescent="0.25">
      <c r="A1594" s="211" t="s">
        <v>6803</v>
      </c>
      <c r="B1594" s="221" t="s">
        <v>7266</v>
      </c>
      <c r="C1594" s="212" t="s">
        <v>4412</v>
      </c>
      <c r="D1594" s="213">
        <v>3968.8</v>
      </c>
      <c r="E1594" s="212" t="s">
        <v>6039</v>
      </c>
      <c r="F1594" s="213">
        <v>3968.8</v>
      </c>
      <c r="G1594" s="213">
        <v>0</v>
      </c>
      <c r="H1594" s="212" t="s">
        <v>4378</v>
      </c>
    </row>
    <row r="1595" spans="1:8" x14ac:dyDescent="0.25">
      <c r="A1595" s="208" t="s">
        <v>4632</v>
      </c>
      <c r="B1595" s="220" t="s">
        <v>5178</v>
      </c>
      <c r="C1595" s="209" t="s">
        <v>4384</v>
      </c>
      <c r="D1595" s="210">
        <v>17830</v>
      </c>
      <c r="E1595" s="209" t="s">
        <v>4632</v>
      </c>
      <c r="F1595" s="210">
        <v>17830</v>
      </c>
      <c r="G1595" s="210">
        <v>0</v>
      </c>
      <c r="H1595" s="209" t="s">
        <v>4378</v>
      </c>
    </row>
    <row r="1596" spans="1:8" x14ac:dyDescent="0.25">
      <c r="A1596" s="211" t="s">
        <v>4649</v>
      </c>
      <c r="B1596" s="221" t="s">
        <v>7482</v>
      </c>
      <c r="C1596" s="212" t="s">
        <v>4384</v>
      </c>
      <c r="D1596" s="213">
        <v>16615</v>
      </c>
      <c r="E1596" s="212" t="s">
        <v>4649</v>
      </c>
      <c r="F1596" s="213">
        <v>16615</v>
      </c>
      <c r="G1596" s="213">
        <v>0</v>
      </c>
      <c r="H1596" s="212" t="s">
        <v>4378</v>
      </c>
    </row>
    <row r="1597" spans="1:8" x14ac:dyDescent="0.25">
      <c r="A1597" s="208" t="s">
        <v>4633</v>
      </c>
      <c r="B1597" s="220" t="s">
        <v>7739</v>
      </c>
      <c r="C1597" s="209" t="s">
        <v>4384</v>
      </c>
      <c r="D1597" s="210">
        <v>22516.2</v>
      </c>
      <c r="E1597" s="209" t="s">
        <v>4633</v>
      </c>
      <c r="F1597" s="210">
        <v>22516.2</v>
      </c>
      <c r="G1597" s="210">
        <v>0</v>
      </c>
      <c r="H1597" s="209" t="s">
        <v>4378</v>
      </c>
    </row>
    <row r="1598" spans="1:8" x14ac:dyDescent="0.25">
      <c r="A1598" s="208" t="s">
        <v>4634</v>
      </c>
      <c r="B1598" s="220" t="s">
        <v>4811</v>
      </c>
      <c r="C1598" s="209" t="s">
        <v>4384</v>
      </c>
      <c r="D1598" s="210">
        <v>1228</v>
      </c>
      <c r="E1598" s="209" t="s">
        <v>4634</v>
      </c>
      <c r="F1598" s="210">
        <v>1228</v>
      </c>
      <c r="G1598" s="210">
        <v>0</v>
      </c>
      <c r="H1598" s="209" t="s">
        <v>4378</v>
      </c>
    </row>
    <row r="1599" spans="1:8" x14ac:dyDescent="0.25">
      <c r="A1599" s="208" t="s">
        <v>4604</v>
      </c>
      <c r="B1599" s="220" t="s">
        <v>4898</v>
      </c>
      <c r="C1599" s="209" t="s">
        <v>4384</v>
      </c>
      <c r="D1599" s="210">
        <v>25370.3</v>
      </c>
      <c r="E1599" s="209" t="s">
        <v>4604</v>
      </c>
      <c r="F1599" s="210">
        <v>25370.3</v>
      </c>
      <c r="G1599" s="210">
        <v>0</v>
      </c>
      <c r="H1599" s="209" t="s">
        <v>4378</v>
      </c>
    </row>
    <row r="1600" spans="1:8" x14ac:dyDescent="0.25">
      <c r="A1600" s="211" t="s">
        <v>4639</v>
      </c>
      <c r="B1600" s="221" t="s">
        <v>5282</v>
      </c>
      <c r="C1600" s="212" t="s">
        <v>4384</v>
      </c>
      <c r="D1600" s="213">
        <v>17522.8</v>
      </c>
      <c r="E1600" s="212" t="s">
        <v>4639</v>
      </c>
      <c r="F1600" s="213">
        <v>17522.8</v>
      </c>
      <c r="G1600" s="213">
        <v>0</v>
      </c>
      <c r="H1600" s="212" t="s">
        <v>4378</v>
      </c>
    </row>
    <row r="1601" spans="1:8" x14ac:dyDescent="0.25">
      <c r="A1601" s="208" t="s">
        <v>4639</v>
      </c>
      <c r="B1601" s="220" t="s">
        <v>5433</v>
      </c>
      <c r="C1601" s="209" t="s">
        <v>4384</v>
      </c>
      <c r="D1601" s="210">
        <v>6652.5</v>
      </c>
      <c r="E1601" s="209" t="s">
        <v>4639</v>
      </c>
      <c r="F1601" s="210">
        <v>6652.5</v>
      </c>
      <c r="G1601" s="210">
        <v>0</v>
      </c>
      <c r="H1601" s="209" t="s">
        <v>4378</v>
      </c>
    </row>
    <row r="1602" spans="1:8" x14ac:dyDescent="0.25">
      <c r="A1602" s="208" t="s">
        <v>4630</v>
      </c>
      <c r="B1602" s="220" t="s">
        <v>5435</v>
      </c>
      <c r="C1602" s="209" t="s">
        <v>4384</v>
      </c>
      <c r="D1602" s="210">
        <v>25751.599999999999</v>
      </c>
      <c r="E1602" s="209" t="s">
        <v>4630</v>
      </c>
      <c r="F1602" s="210">
        <v>25751.599999999999</v>
      </c>
      <c r="G1602" s="210">
        <v>0</v>
      </c>
      <c r="H1602" s="209" t="s">
        <v>4378</v>
      </c>
    </row>
    <row r="1603" spans="1:8" x14ac:dyDescent="0.25">
      <c r="A1603" s="211" t="s">
        <v>4630</v>
      </c>
      <c r="B1603" s="221" t="s">
        <v>5524</v>
      </c>
      <c r="C1603" s="212" t="s">
        <v>4384</v>
      </c>
      <c r="D1603" s="213">
        <v>1944</v>
      </c>
      <c r="E1603" s="212" t="s">
        <v>4630</v>
      </c>
      <c r="F1603" s="213">
        <v>1944</v>
      </c>
      <c r="G1603" s="213">
        <v>0</v>
      </c>
      <c r="H1603" s="212" t="s">
        <v>4378</v>
      </c>
    </row>
    <row r="1604" spans="1:8" x14ac:dyDescent="0.25">
      <c r="A1604" s="211" t="s">
        <v>4643</v>
      </c>
      <c r="B1604" s="221" t="s">
        <v>5779</v>
      </c>
      <c r="C1604" s="212" t="s">
        <v>4384</v>
      </c>
      <c r="D1604" s="213">
        <v>19185.599999999999</v>
      </c>
      <c r="E1604" s="212" t="s">
        <v>4643</v>
      </c>
      <c r="F1604" s="213">
        <v>19185.599999999999</v>
      </c>
      <c r="G1604" s="213">
        <v>0</v>
      </c>
      <c r="H1604" s="212" t="s">
        <v>4378</v>
      </c>
    </row>
    <row r="1605" spans="1:8" x14ac:dyDescent="0.25">
      <c r="A1605" s="211" t="s">
        <v>4648</v>
      </c>
      <c r="B1605" s="221" t="s">
        <v>5912</v>
      </c>
      <c r="C1605" s="212" t="s">
        <v>4384</v>
      </c>
      <c r="D1605" s="213">
        <v>17363.2</v>
      </c>
      <c r="E1605" s="212" t="s">
        <v>4648</v>
      </c>
      <c r="F1605" s="213">
        <v>17363.2</v>
      </c>
      <c r="G1605" s="213">
        <v>0</v>
      </c>
      <c r="H1605" s="212" t="s">
        <v>4378</v>
      </c>
    </row>
    <row r="1606" spans="1:8" x14ac:dyDescent="0.25">
      <c r="A1606" s="208" t="s">
        <v>5838</v>
      </c>
      <c r="B1606" s="220" t="s">
        <v>6610</v>
      </c>
      <c r="C1606" s="209" t="s">
        <v>4384</v>
      </c>
      <c r="D1606" s="210">
        <v>26675.200000000001</v>
      </c>
      <c r="E1606" s="209" t="s">
        <v>5838</v>
      </c>
      <c r="F1606" s="210">
        <v>26675.200000000001</v>
      </c>
      <c r="G1606" s="210">
        <v>0</v>
      </c>
      <c r="H1606" s="209" t="s">
        <v>4378</v>
      </c>
    </row>
    <row r="1607" spans="1:8" x14ac:dyDescent="0.25">
      <c r="A1607" s="208" t="s">
        <v>5244</v>
      </c>
      <c r="B1607" s="220" t="s">
        <v>6862</v>
      </c>
      <c r="C1607" s="209" t="s">
        <v>4384</v>
      </c>
      <c r="D1607" s="210">
        <v>25757.5</v>
      </c>
      <c r="E1607" s="209" t="s">
        <v>5244</v>
      </c>
      <c r="F1607" s="210">
        <v>25757.5</v>
      </c>
      <c r="G1607" s="210">
        <v>0</v>
      </c>
      <c r="H1607" s="209" t="s">
        <v>4378</v>
      </c>
    </row>
    <row r="1608" spans="1:8" x14ac:dyDescent="0.25">
      <c r="A1608" s="208" t="s">
        <v>5066</v>
      </c>
      <c r="B1608" s="220" t="s">
        <v>6993</v>
      </c>
      <c r="C1608" s="209" t="s">
        <v>4384</v>
      </c>
      <c r="D1608" s="210">
        <v>16454.7</v>
      </c>
      <c r="E1608" s="209" t="s">
        <v>5066</v>
      </c>
      <c r="F1608" s="210">
        <v>16454.7</v>
      </c>
      <c r="G1608" s="210">
        <v>0</v>
      </c>
      <c r="H1608" s="209" t="s">
        <v>4378</v>
      </c>
    </row>
    <row r="1609" spans="1:8" x14ac:dyDescent="0.25">
      <c r="A1609" s="208" t="s">
        <v>6803</v>
      </c>
      <c r="B1609" s="220" t="s">
        <v>7123</v>
      </c>
      <c r="C1609" s="209" t="s">
        <v>4384</v>
      </c>
      <c r="D1609" s="210">
        <v>26756</v>
      </c>
      <c r="E1609" s="209" t="s">
        <v>6803</v>
      </c>
      <c r="F1609" s="210">
        <v>26756</v>
      </c>
      <c r="G1609" s="210">
        <v>0</v>
      </c>
      <c r="H1609" s="209" t="s">
        <v>4378</v>
      </c>
    </row>
    <row r="1610" spans="1:8" x14ac:dyDescent="0.25">
      <c r="A1610" s="208" t="s">
        <v>4638</v>
      </c>
      <c r="B1610" s="220" t="s">
        <v>7352</v>
      </c>
      <c r="C1610" s="209" t="s">
        <v>4398</v>
      </c>
      <c r="D1610" s="210">
        <v>7663.6</v>
      </c>
      <c r="E1610" s="209" t="s">
        <v>4649</v>
      </c>
      <c r="F1610" s="210">
        <v>7663.6</v>
      </c>
      <c r="G1610" s="210">
        <v>0</v>
      </c>
      <c r="H1610" s="209" t="s">
        <v>4378</v>
      </c>
    </row>
    <row r="1611" spans="1:8" x14ac:dyDescent="0.25">
      <c r="A1611" s="208" t="s">
        <v>4646</v>
      </c>
      <c r="B1611" s="220" t="s">
        <v>7619</v>
      </c>
      <c r="C1611" s="209" t="s">
        <v>4398</v>
      </c>
      <c r="D1611" s="210">
        <v>4870.6000000000004</v>
      </c>
      <c r="E1611" s="209" t="s">
        <v>4633</v>
      </c>
      <c r="F1611" s="210">
        <v>4870.6000000000004</v>
      </c>
      <c r="G1611" s="210">
        <v>0</v>
      </c>
      <c r="H1611" s="209" t="s">
        <v>4378</v>
      </c>
    </row>
    <row r="1612" spans="1:8" x14ac:dyDescent="0.25">
      <c r="A1612" s="208" t="s">
        <v>4633</v>
      </c>
      <c r="B1612" s="220" t="s">
        <v>7755</v>
      </c>
      <c r="C1612" s="209" t="s">
        <v>4398</v>
      </c>
      <c r="D1612" s="210">
        <v>4123.2</v>
      </c>
      <c r="E1612" s="209" t="s">
        <v>4635</v>
      </c>
      <c r="F1612" s="210">
        <v>4123.2</v>
      </c>
      <c r="G1612" s="210">
        <v>0</v>
      </c>
      <c r="H1612" s="209" t="s">
        <v>4378</v>
      </c>
    </row>
    <row r="1613" spans="1:8" x14ac:dyDescent="0.25">
      <c r="A1613" s="208" t="s">
        <v>4635</v>
      </c>
      <c r="B1613" s="220" t="s">
        <v>7916</v>
      </c>
      <c r="C1613" s="209" t="s">
        <v>4398</v>
      </c>
      <c r="D1613" s="210">
        <v>4584</v>
      </c>
      <c r="E1613" s="209" t="s">
        <v>4604</v>
      </c>
      <c r="F1613" s="210">
        <v>4584</v>
      </c>
      <c r="G1613" s="210">
        <v>0</v>
      </c>
      <c r="H1613" s="209" t="s">
        <v>4378</v>
      </c>
    </row>
    <row r="1614" spans="1:8" x14ac:dyDescent="0.25">
      <c r="A1614" s="208" t="s">
        <v>4634</v>
      </c>
      <c r="B1614" s="220" t="s">
        <v>4749</v>
      </c>
      <c r="C1614" s="209" t="s">
        <v>4398</v>
      </c>
      <c r="D1614" s="210">
        <v>13882.9</v>
      </c>
      <c r="E1614" s="209" t="s">
        <v>4604</v>
      </c>
      <c r="F1614" s="210">
        <v>13882.9</v>
      </c>
      <c r="G1614" s="210">
        <v>0</v>
      </c>
      <c r="H1614" s="209" t="s">
        <v>4378</v>
      </c>
    </row>
    <row r="1615" spans="1:8" x14ac:dyDescent="0.25">
      <c r="A1615" s="208" t="s">
        <v>4636</v>
      </c>
      <c r="B1615" s="220" t="s">
        <v>4833</v>
      </c>
      <c r="C1615" s="209" t="s">
        <v>4398</v>
      </c>
      <c r="D1615" s="210">
        <v>773.1</v>
      </c>
      <c r="E1615" s="209" t="s">
        <v>4636</v>
      </c>
      <c r="F1615" s="210">
        <v>773.1</v>
      </c>
      <c r="G1615" s="210">
        <v>0</v>
      </c>
      <c r="H1615" s="209" t="s">
        <v>4378</v>
      </c>
    </row>
    <row r="1616" spans="1:8" x14ac:dyDescent="0.25">
      <c r="A1616" s="211" t="s">
        <v>4604</v>
      </c>
      <c r="B1616" s="221" t="s">
        <v>4907</v>
      </c>
      <c r="C1616" s="212" t="s">
        <v>4398</v>
      </c>
      <c r="D1616" s="213">
        <v>8583.2000000000007</v>
      </c>
      <c r="E1616" s="212" t="s">
        <v>4746</v>
      </c>
      <c r="F1616" s="213">
        <v>8583.2000000000007</v>
      </c>
      <c r="G1616" s="213">
        <v>0</v>
      </c>
      <c r="H1616" s="212" t="s">
        <v>4378</v>
      </c>
    </row>
    <row r="1617" spans="1:8" x14ac:dyDescent="0.25">
      <c r="A1617" s="211" t="s">
        <v>4604</v>
      </c>
      <c r="B1617" s="221" t="s">
        <v>4909</v>
      </c>
      <c r="C1617" s="212" t="s">
        <v>4398</v>
      </c>
      <c r="D1617" s="213">
        <v>340.1</v>
      </c>
      <c r="E1617" s="212" t="s">
        <v>4640</v>
      </c>
      <c r="F1617" s="213">
        <v>340.1</v>
      </c>
      <c r="G1617" s="213">
        <v>0</v>
      </c>
      <c r="H1617" s="212" t="s">
        <v>4378</v>
      </c>
    </row>
    <row r="1618" spans="1:8" x14ac:dyDescent="0.25">
      <c r="A1618" s="208" t="s">
        <v>4640</v>
      </c>
      <c r="B1618" s="220" t="s">
        <v>5027</v>
      </c>
      <c r="C1618" s="209" t="s">
        <v>4398</v>
      </c>
      <c r="D1618" s="210">
        <v>1014.6</v>
      </c>
      <c r="E1618" s="209" t="s">
        <v>4641</v>
      </c>
      <c r="F1618" s="210">
        <v>1014.6</v>
      </c>
      <c r="G1618" s="210">
        <v>0</v>
      </c>
      <c r="H1618" s="209" t="s">
        <v>4378</v>
      </c>
    </row>
    <row r="1619" spans="1:8" x14ac:dyDescent="0.25">
      <c r="A1619" s="208" t="s">
        <v>4746</v>
      </c>
      <c r="B1619" s="220" t="s">
        <v>5158</v>
      </c>
      <c r="C1619" s="209" t="s">
        <v>4398</v>
      </c>
      <c r="D1619" s="210">
        <v>8251.2000000000007</v>
      </c>
      <c r="E1619" s="209" t="s">
        <v>4641</v>
      </c>
      <c r="F1619" s="210">
        <v>8251.2000000000007</v>
      </c>
      <c r="G1619" s="210">
        <v>0</v>
      </c>
      <c r="H1619" s="209" t="s">
        <v>4378</v>
      </c>
    </row>
    <row r="1620" spans="1:8" x14ac:dyDescent="0.25">
      <c r="A1620" s="208" t="s">
        <v>4641</v>
      </c>
      <c r="B1620" s="220" t="s">
        <v>5628</v>
      </c>
      <c r="C1620" s="209" t="s">
        <v>4398</v>
      </c>
      <c r="D1620" s="210">
        <v>8970.7999999999993</v>
      </c>
      <c r="E1620" s="209" t="s">
        <v>4643</v>
      </c>
      <c r="F1620" s="210">
        <v>8970.7999999999993</v>
      </c>
      <c r="G1620" s="210">
        <v>0</v>
      </c>
      <c r="H1620" s="209" t="s">
        <v>4378</v>
      </c>
    </row>
    <row r="1621" spans="1:8" x14ac:dyDescent="0.25">
      <c r="A1621" s="208" t="s">
        <v>4643</v>
      </c>
      <c r="B1621" s="220" t="s">
        <v>5792</v>
      </c>
      <c r="C1621" s="209" t="s">
        <v>4398</v>
      </c>
      <c r="D1621" s="210">
        <v>7642.2</v>
      </c>
      <c r="E1621" s="209" t="s">
        <v>5793</v>
      </c>
      <c r="F1621" s="210">
        <v>7642.2</v>
      </c>
      <c r="G1621" s="210">
        <v>0</v>
      </c>
      <c r="H1621" s="209" t="s">
        <v>4378</v>
      </c>
    </row>
    <row r="1622" spans="1:8" x14ac:dyDescent="0.25">
      <c r="A1622" s="211" t="s">
        <v>4648</v>
      </c>
      <c r="B1622" s="221" t="s">
        <v>5927</v>
      </c>
      <c r="C1622" s="212" t="s">
        <v>4398</v>
      </c>
      <c r="D1622" s="213">
        <v>5145.8999999999996</v>
      </c>
      <c r="E1622" s="212" t="s">
        <v>5793</v>
      </c>
      <c r="F1622" s="213">
        <v>5145.8999999999996</v>
      </c>
      <c r="G1622" s="213">
        <v>0</v>
      </c>
      <c r="H1622" s="212" t="s">
        <v>4378</v>
      </c>
    </row>
    <row r="1623" spans="1:8" x14ac:dyDescent="0.25">
      <c r="A1623" s="208" t="s">
        <v>4821</v>
      </c>
      <c r="B1623" s="220" t="s">
        <v>6037</v>
      </c>
      <c r="C1623" s="209" t="s">
        <v>4398</v>
      </c>
      <c r="D1623" s="210">
        <v>501.6</v>
      </c>
      <c r="E1623" s="209" t="s">
        <v>5793</v>
      </c>
      <c r="F1623" s="210">
        <v>501.6</v>
      </c>
      <c r="G1623" s="210">
        <v>0</v>
      </c>
      <c r="H1623" s="209" t="s">
        <v>4378</v>
      </c>
    </row>
    <row r="1624" spans="1:8" x14ac:dyDescent="0.25">
      <c r="A1624" s="208" t="s">
        <v>5793</v>
      </c>
      <c r="B1624" s="220" t="s">
        <v>6157</v>
      </c>
      <c r="C1624" s="209" t="s">
        <v>4398</v>
      </c>
      <c r="D1624" s="210">
        <v>4406</v>
      </c>
      <c r="E1624" s="209" t="s">
        <v>4696</v>
      </c>
      <c r="F1624" s="210">
        <v>4406</v>
      </c>
      <c r="G1624" s="210">
        <v>0</v>
      </c>
      <c r="H1624" s="209" t="s">
        <v>4378</v>
      </c>
    </row>
    <row r="1625" spans="1:8" x14ac:dyDescent="0.25">
      <c r="A1625" s="208" t="s">
        <v>4696</v>
      </c>
      <c r="B1625" s="220" t="s">
        <v>6263</v>
      </c>
      <c r="C1625" s="209" t="s">
        <v>4398</v>
      </c>
      <c r="D1625" s="210">
        <v>3951.4</v>
      </c>
      <c r="E1625" s="209" t="s">
        <v>5395</v>
      </c>
      <c r="F1625" s="210">
        <v>3951.4</v>
      </c>
      <c r="G1625" s="210">
        <v>0</v>
      </c>
      <c r="H1625" s="209" t="s">
        <v>4378</v>
      </c>
    </row>
    <row r="1626" spans="1:8" x14ac:dyDescent="0.25">
      <c r="A1626" s="211" t="s">
        <v>4696</v>
      </c>
      <c r="B1626" s="221" t="s">
        <v>6273</v>
      </c>
      <c r="C1626" s="212" t="s">
        <v>4398</v>
      </c>
      <c r="D1626" s="213">
        <v>947.7</v>
      </c>
      <c r="E1626" s="212" t="s">
        <v>5395</v>
      </c>
      <c r="F1626" s="213">
        <v>947.7</v>
      </c>
      <c r="G1626" s="213">
        <v>0</v>
      </c>
      <c r="H1626" s="212" t="s">
        <v>4378</v>
      </c>
    </row>
    <row r="1627" spans="1:8" x14ac:dyDescent="0.25">
      <c r="A1627" s="211" t="s">
        <v>4696</v>
      </c>
      <c r="B1627" s="221" t="s">
        <v>6373</v>
      </c>
      <c r="C1627" s="212" t="s">
        <v>4398</v>
      </c>
      <c r="D1627" s="213">
        <v>3169.2</v>
      </c>
      <c r="E1627" s="212" t="s">
        <v>4696</v>
      </c>
      <c r="F1627" s="213">
        <v>3169.2</v>
      </c>
      <c r="G1627" s="213">
        <v>0</v>
      </c>
      <c r="H1627" s="212" t="s">
        <v>4378</v>
      </c>
    </row>
    <row r="1628" spans="1:8" x14ac:dyDescent="0.25">
      <c r="A1628" s="211" t="s">
        <v>5395</v>
      </c>
      <c r="B1628" s="221" t="s">
        <v>6436</v>
      </c>
      <c r="C1628" s="212" t="s">
        <v>4398</v>
      </c>
      <c r="D1628" s="213">
        <v>12365.2</v>
      </c>
      <c r="E1628" s="212" t="s">
        <v>5838</v>
      </c>
      <c r="F1628" s="213">
        <v>12365.2</v>
      </c>
      <c r="G1628" s="213">
        <v>0</v>
      </c>
      <c r="H1628" s="212" t="s">
        <v>4378</v>
      </c>
    </row>
    <row r="1629" spans="1:8" x14ac:dyDescent="0.25">
      <c r="A1629" s="208" t="s">
        <v>5838</v>
      </c>
      <c r="B1629" s="220" t="s">
        <v>6622</v>
      </c>
      <c r="C1629" s="209" t="s">
        <v>4398</v>
      </c>
      <c r="D1629" s="210">
        <v>4929.8999999999996</v>
      </c>
      <c r="E1629" s="209" t="s">
        <v>5092</v>
      </c>
      <c r="F1629" s="210">
        <v>4929.8999999999996</v>
      </c>
      <c r="G1629" s="210">
        <v>0</v>
      </c>
      <c r="H1629" s="209" t="s">
        <v>4378</v>
      </c>
    </row>
    <row r="1630" spans="1:8" x14ac:dyDescent="0.25">
      <c r="A1630" s="211" t="s">
        <v>5092</v>
      </c>
      <c r="B1630" s="221" t="s">
        <v>6761</v>
      </c>
      <c r="C1630" s="212" t="s">
        <v>4398</v>
      </c>
      <c r="D1630" s="213">
        <v>5437.1</v>
      </c>
      <c r="E1630" s="212" t="s">
        <v>5244</v>
      </c>
      <c r="F1630" s="213">
        <v>5437.1</v>
      </c>
      <c r="G1630" s="213">
        <v>0</v>
      </c>
      <c r="H1630" s="212" t="s">
        <v>4378</v>
      </c>
    </row>
    <row r="1631" spans="1:8" x14ac:dyDescent="0.25">
      <c r="A1631" s="208" t="s">
        <v>5244</v>
      </c>
      <c r="B1631" s="220" t="s">
        <v>6884</v>
      </c>
      <c r="C1631" s="209" t="s">
        <v>4398</v>
      </c>
      <c r="D1631" s="210">
        <v>4105.3</v>
      </c>
      <c r="E1631" s="209" t="s">
        <v>5066</v>
      </c>
      <c r="F1631" s="210">
        <v>4105.3</v>
      </c>
      <c r="G1631" s="210">
        <v>0</v>
      </c>
      <c r="H1631" s="209" t="s">
        <v>4378</v>
      </c>
    </row>
    <row r="1632" spans="1:8" x14ac:dyDescent="0.25">
      <c r="A1632" s="211" t="s">
        <v>5066</v>
      </c>
      <c r="B1632" s="221" t="s">
        <v>7006</v>
      </c>
      <c r="C1632" s="212" t="s">
        <v>4398</v>
      </c>
      <c r="D1632" s="213">
        <v>4734</v>
      </c>
      <c r="E1632" s="212" t="s">
        <v>6803</v>
      </c>
      <c r="F1632" s="213">
        <v>4734</v>
      </c>
      <c r="G1632" s="213">
        <v>0</v>
      </c>
      <c r="H1632" s="212" t="s">
        <v>4378</v>
      </c>
    </row>
    <row r="1633" spans="1:8" x14ac:dyDescent="0.25">
      <c r="A1633" s="211" t="s">
        <v>6803</v>
      </c>
      <c r="B1633" s="221" t="s">
        <v>7132</v>
      </c>
      <c r="C1633" s="212" t="s">
        <v>4398</v>
      </c>
      <c r="D1633" s="213">
        <v>4670.7</v>
      </c>
      <c r="E1633" s="212" t="s">
        <v>6039</v>
      </c>
      <c r="F1633" s="213">
        <v>4670.7</v>
      </c>
      <c r="G1633" s="213">
        <v>0</v>
      </c>
      <c r="H1633" s="212" t="s">
        <v>4378</v>
      </c>
    </row>
    <row r="1634" spans="1:8" x14ac:dyDescent="0.25">
      <c r="A1634" s="211" t="s">
        <v>4638</v>
      </c>
      <c r="B1634" s="221" t="s">
        <v>7472</v>
      </c>
      <c r="C1634" s="212" t="s">
        <v>4540</v>
      </c>
      <c r="D1634" s="213">
        <v>6650.4</v>
      </c>
      <c r="E1634" s="212" t="s">
        <v>4638</v>
      </c>
      <c r="F1634" s="213">
        <v>6650.4</v>
      </c>
      <c r="G1634" s="213">
        <v>0</v>
      </c>
      <c r="H1634" s="212" t="s">
        <v>4378</v>
      </c>
    </row>
    <row r="1635" spans="1:8" x14ac:dyDescent="0.25">
      <c r="A1635" s="208" t="s">
        <v>4746</v>
      </c>
      <c r="B1635" s="220" t="s">
        <v>5250</v>
      </c>
      <c r="C1635" s="209" t="s">
        <v>4540</v>
      </c>
      <c r="D1635" s="210">
        <v>6623.1</v>
      </c>
      <c r="E1635" s="209" t="s">
        <v>4746</v>
      </c>
      <c r="F1635" s="210">
        <v>6623.1</v>
      </c>
      <c r="G1635" s="210">
        <v>0</v>
      </c>
      <c r="H1635" s="209" t="s">
        <v>4378</v>
      </c>
    </row>
    <row r="1636" spans="1:8" x14ac:dyDescent="0.25">
      <c r="A1636" s="208" t="s">
        <v>4639</v>
      </c>
      <c r="B1636" s="220" t="s">
        <v>5411</v>
      </c>
      <c r="C1636" s="209" t="s">
        <v>4540</v>
      </c>
      <c r="D1636" s="210">
        <v>5531.8</v>
      </c>
      <c r="E1636" s="209" t="s">
        <v>4639</v>
      </c>
      <c r="F1636" s="210">
        <v>5531.8</v>
      </c>
      <c r="G1636" s="210">
        <v>0</v>
      </c>
      <c r="H1636" s="209" t="s">
        <v>4378</v>
      </c>
    </row>
    <row r="1637" spans="1:8" x14ac:dyDescent="0.25">
      <c r="A1637" s="211" t="s">
        <v>4821</v>
      </c>
      <c r="B1637" s="221" t="s">
        <v>6116</v>
      </c>
      <c r="C1637" s="212" t="s">
        <v>4540</v>
      </c>
      <c r="D1637" s="213">
        <v>7796</v>
      </c>
      <c r="E1637" s="212" t="s">
        <v>4821</v>
      </c>
      <c r="F1637" s="213">
        <v>7796</v>
      </c>
      <c r="G1637" s="213">
        <v>0</v>
      </c>
      <c r="H1637" s="212" t="s">
        <v>4378</v>
      </c>
    </row>
    <row r="1638" spans="1:8" x14ac:dyDescent="0.25">
      <c r="A1638" s="208" t="s">
        <v>4696</v>
      </c>
      <c r="B1638" s="220" t="s">
        <v>6392</v>
      </c>
      <c r="C1638" s="209" t="s">
        <v>4540</v>
      </c>
      <c r="D1638" s="210">
        <v>4272</v>
      </c>
      <c r="E1638" s="209" t="s">
        <v>5395</v>
      </c>
      <c r="F1638" s="210">
        <v>4272</v>
      </c>
      <c r="G1638" s="210">
        <v>0</v>
      </c>
      <c r="H1638" s="209" t="s">
        <v>4378</v>
      </c>
    </row>
    <row r="1639" spans="1:8" x14ac:dyDescent="0.25">
      <c r="A1639" s="208" t="s">
        <v>4642</v>
      </c>
      <c r="B1639" s="220" t="s">
        <v>4782</v>
      </c>
      <c r="C1639" s="209" t="s">
        <v>4500</v>
      </c>
      <c r="D1639" s="210">
        <v>9094.6</v>
      </c>
      <c r="E1639" s="209" t="s">
        <v>4632</v>
      </c>
      <c r="F1639" s="210">
        <v>9094.6</v>
      </c>
      <c r="G1639" s="210">
        <v>0</v>
      </c>
      <c r="H1639" s="209" t="s">
        <v>4378</v>
      </c>
    </row>
    <row r="1640" spans="1:8" x14ac:dyDescent="0.25">
      <c r="A1640" s="208" t="s">
        <v>4632</v>
      </c>
      <c r="B1640" s="220" t="s">
        <v>6175</v>
      </c>
      <c r="C1640" s="209" t="s">
        <v>4500</v>
      </c>
      <c r="D1640" s="210">
        <v>7688.6</v>
      </c>
      <c r="E1640" s="209" t="s">
        <v>4632</v>
      </c>
      <c r="F1640" s="210">
        <v>7688.6</v>
      </c>
      <c r="G1640" s="210">
        <v>0</v>
      </c>
      <c r="H1640" s="209" t="s">
        <v>4378</v>
      </c>
    </row>
    <row r="1641" spans="1:8" x14ac:dyDescent="0.25">
      <c r="A1641" s="208" t="s">
        <v>4638</v>
      </c>
      <c r="B1641" s="220" t="s">
        <v>7425</v>
      </c>
      <c r="C1641" s="209" t="s">
        <v>4500</v>
      </c>
      <c r="D1641" s="210">
        <v>7850.8</v>
      </c>
      <c r="E1641" s="209" t="s">
        <v>4649</v>
      </c>
      <c r="F1641" s="210">
        <v>7850.8</v>
      </c>
      <c r="G1641" s="210">
        <v>0</v>
      </c>
      <c r="H1641" s="209" t="s">
        <v>4378</v>
      </c>
    </row>
    <row r="1642" spans="1:8" x14ac:dyDescent="0.25">
      <c r="A1642" s="208" t="s">
        <v>4649</v>
      </c>
      <c r="B1642" s="220" t="s">
        <v>7553</v>
      </c>
      <c r="C1642" s="209" t="s">
        <v>4500</v>
      </c>
      <c r="D1642" s="210">
        <v>8504.4</v>
      </c>
      <c r="E1642" s="209" t="s">
        <v>4646</v>
      </c>
      <c r="F1642" s="210">
        <v>8504.4</v>
      </c>
      <c r="G1642" s="210">
        <v>0</v>
      </c>
      <c r="H1642" s="209" t="s">
        <v>4378</v>
      </c>
    </row>
    <row r="1643" spans="1:8" x14ac:dyDescent="0.25">
      <c r="A1643" s="211" t="s">
        <v>4635</v>
      </c>
      <c r="B1643" s="221" t="s">
        <v>7964</v>
      </c>
      <c r="C1643" s="212" t="s">
        <v>4500</v>
      </c>
      <c r="D1643" s="213">
        <v>12806</v>
      </c>
      <c r="E1643" s="212" t="s">
        <v>4634</v>
      </c>
      <c r="F1643" s="213">
        <v>12806</v>
      </c>
      <c r="G1643" s="213">
        <v>0</v>
      </c>
      <c r="H1643" s="212" t="s">
        <v>4378</v>
      </c>
    </row>
    <row r="1644" spans="1:8" x14ac:dyDescent="0.25">
      <c r="A1644" s="211" t="s">
        <v>4634</v>
      </c>
      <c r="B1644" s="221" t="s">
        <v>4715</v>
      </c>
      <c r="C1644" s="212" t="s">
        <v>4500</v>
      </c>
      <c r="D1644" s="213">
        <v>11388.6</v>
      </c>
      <c r="E1644" s="212" t="s">
        <v>4634</v>
      </c>
      <c r="F1644" s="213">
        <v>11388.6</v>
      </c>
      <c r="G1644" s="213">
        <v>0</v>
      </c>
      <c r="H1644" s="212" t="s">
        <v>4378</v>
      </c>
    </row>
    <row r="1645" spans="1:8" x14ac:dyDescent="0.25">
      <c r="A1645" s="211" t="s">
        <v>4634</v>
      </c>
      <c r="B1645" s="221" t="s">
        <v>4719</v>
      </c>
      <c r="C1645" s="212" t="s">
        <v>4500</v>
      </c>
      <c r="D1645" s="213">
        <v>2064</v>
      </c>
      <c r="E1645" s="212" t="s">
        <v>4634</v>
      </c>
      <c r="F1645" s="213">
        <v>2064</v>
      </c>
      <c r="G1645" s="213">
        <v>0</v>
      </c>
      <c r="H1645" s="212" t="s">
        <v>4378</v>
      </c>
    </row>
    <row r="1646" spans="1:8" x14ac:dyDescent="0.25">
      <c r="A1646" s="208" t="s">
        <v>4640</v>
      </c>
      <c r="B1646" s="220" t="s">
        <v>5108</v>
      </c>
      <c r="C1646" s="209" t="s">
        <v>4500</v>
      </c>
      <c r="D1646" s="210">
        <v>14484.6</v>
      </c>
      <c r="E1646" s="209" t="s">
        <v>4746</v>
      </c>
      <c r="F1646" s="210">
        <v>14484.6</v>
      </c>
      <c r="G1646" s="210">
        <v>0</v>
      </c>
      <c r="H1646" s="209" t="s">
        <v>4378</v>
      </c>
    </row>
    <row r="1647" spans="1:8" x14ac:dyDescent="0.25">
      <c r="A1647" s="211" t="s">
        <v>4641</v>
      </c>
      <c r="B1647" s="221" t="s">
        <v>5662</v>
      </c>
      <c r="C1647" s="212" t="s">
        <v>4500</v>
      </c>
      <c r="D1647" s="213">
        <v>9963</v>
      </c>
      <c r="E1647" s="212" t="s">
        <v>4645</v>
      </c>
      <c r="F1647" s="213">
        <v>9963</v>
      </c>
      <c r="G1647" s="213">
        <v>0</v>
      </c>
      <c r="H1647" s="212" t="s">
        <v>4378</v>
      </c>
    </row>
    <row r="1648" spans="1:8" x14ac:dyDescent="0.25">
      <c r="A1648" s="208" t="s">
        <v>4648</v>
      </c>
      <c r="B1648" s="220" t="s">
        <v>5984</v>
      </c>
      <c r="C1648" s="209" t="s">
        <v>4500</v>
      </c>
      <c r="D1648" s="210">
        <v>0</v>
      </c>
      <c r="E1648" s="209" t="s">
        <v>4416</v>
      </c>
      <c r="F1648" s="210">
        <v>0</v>
      </c>
      <c r="G1648" s="210">
        <v>0</v>
      </c>
      <c r="H1648" s="209" t="s">
        <v>37</v>
      </c>
    </row>
    <row r="1649" spans="1:8" x14ac:dyDescent="0.25">
      <c r="A1649" s="211" t="s">
        <v>4821</v>
      </c>
      <c r="B1649" s="221" t="s">
        <v>6057</v>
      </c>
      <c r="C1649" s="212" t="s">
        <v>4500</v>
      </c>
      <c r="D1649" s="213">
        <v>10189.200000000001</v>
      </c>
      <c r="E1649" s="212" t="s">
        <v>4821</v>
      </c>
      <c r="F1649" s="213">
        <v>10189.200000000001</v>
      </c>
      <c r="G1649" s="213">
        <v>0</v>
      </c>
      <c r="H1649" s="212" t="s">
        <v>4378</v>
      </c>
    </row>
    <row r="1650" spans="1:8" x14ac:dyDescent="0.25">
      <c r="A1650" s="208" t="s">
        <v>5838</v>
      </c>
      <c r="B1650" s="220" t="s">
        <v>6705</v>
      </c>
      <c r="C1650" s="209" t="s">
        <v>4500</v>
      </c>
      <c r="D1650" s="210">
        <v>13975</v>
      </c>
      <c r="E1650" s="209" t="s">
        <v>5092</v>
      </c>
      <c r="F1650" s="210">
        <v>13975</v>
      </c>
      <c r="G1650" s="210">
        <v>0</v>
      </c>
      <c r="H1650" s="209" t="s">
        <v>4378</v>
      </c>
    </row>
    <row r="1651" spans="1:8" x14ac:dyDescent="0.25">
      <c r="A1651" s="208" t="s">
        <v>6803</v>
      </c>
      <c r="B1651" s="220" t="s">
        <v>7214</v>
      </c>
      <c r="C1651" s="209" t="s">
        <v>4500</v>
      </c>
      <c r="D1651" s="210">
        <v>9733.4</v>
      </c>
      <c r="E1651" s="209" t="s">
        <v>6039</v>
      </c>
      <c r="F1651" s="210">
        <v>9733.4</v>
      </c>
      <c r="G1651" s="210">
        <v>0</v>
      </c>
      <c r="H1651" s="209" t="s">
        <v>4378</v>
      </c>
    </row>
    <row r="1652" spans="1:8" x14ac:dyDescent="0.25">
      <c r="A1652" s="208" t="s">
        <v>4642</v>
      </c>
      <c r="B1652" s="220" t="s">
        <v>4654</v>
      </c>
      <c r="C1652" s="209" t="s">
        <v>4395</v>
      </c>
      <c r="D1652" s="210">
        <v>7059.4</v>
      </c>
      <c r="E1652" s="209" t="s">
        <v>4632</v>
      </c>
      <c r="F1652" s="210">
        <v>7059.4</v>
      </c>
      <c r="G1652" s="210">
        <v>0</v>
      </c>
      <c r="H1652" s="209" t="s">
        <v>4378</v>
      </c>
    </row>
    <row r="1653" spans="1:8" x14ac:dyDescent="0.25">
      <c r="A1653" s="208" t="s">
        <v>4642</v>
      </c>
      <c r="B1653" s="220" t="s">
        <v>4829</v>
      </c>
      <c r="C1653" s="209" t="s">
        <v>4395</v>
      </c>
      <c r="D1653" s="210">
        <v>230</v>
      </c>
      <c r="E1653" s="209" t="s">
        <v>4642</v>
      </c>
      <c r="F1653" s="210">
        <v>230</v>
      </c>
      <c r="G1653" s="210">
        <v>0</v>
      </c>
      <c r="H1653" s="209" t="s">
        <v>4378</v>
      </c>
    </row>
    <row r="1654" spans="1:8" x14ac:dyDescent="0.25">
      <c r="A1654" s="208" t="s">
        <v>4642</v>
      </c>
      <c r="B1654" s="220" t="s">
        <v>4975</v>
      </c>
      <c r="C1654" s="209" t="s">
        <v>4395</v>
      </c>
      <c r="D1654" s="210">
        <v>330.4</v>
      </c>
      <c r="E1654" s="209" t="s">
        <v>4642</v>
      </c>
      <c r="F1654" s="210">
        <v>330.4</v>
      </c>
      <c r="G1654" s="210">
        <v>0</v>
      </c>
      <c r="H1654" s="209" t="s">
        <v>4378</v>
      </c>
    </row>
    <row r="1655" spans="1:8" x14ac:dyDescent="0.25">
      <c r="A1655" s="208" t="s">
        <v>4642</v>
      </c>
      <c r="B1655" s="220" t="s">
        <v>7289</v>
      </c>
      <c r="C1655" s="209" t="s">
        <v>4395</v>
      </c>
      <c r="D1655" s="210">
        <v>28674.3</v>
      </c>
      <c r="E1655" s="209" t="s">
        <v>4642</v>
      </c>
      <c r="F1655" s="210">
        <v>28674.3</v>
      </c>
      <c r="G1655" s="210">
        <v>0</v>
      </c>
      <c r="H1655" s="209" t="s">
        <v>4378</v>
      </c>
    </row>
    <row r="1656" spans="1:8" x14ac:dyDescent="0.25">
      <c r="A1656" s="211" t="s">
        <v>4642</v>
      </c>
      <c r="B1656" s="221" t="s">
        <v>7300</v>
      </c>
      <c r="C1656" s="212" t="s">
        <v>4395</v>
      </c>
      <c r="D1656" s="213">
        <v>1984</v>
      </c>
      <c r="E1656" s="212" t="s">
        <v>4642</v>
      </c>
      <c r="F1656" s="213">
        <v>1984</v>
      </c>
      <c r="G1656" s="213">
        <v>0</v>
      </c>
      <c r="H1656" s="212" t="s">
        <v>4378</v>
      </c>
    </row>
    <row r="1657" spans="1:8" x14ac:dyDescent="0.25">
      <c r="A1657" s="211" t="s">
        <v>4642</v>
      </c>
      <c r="B1657" s="221" t="s">
        <v>7401</v>
      </c>
      <c r="C1657" s="212" t="s">
        <v>4395</v>
      </c>
      <c r="D1657" s="213">
        <v>401.8</v>
      </c>
      <c r="E1657" s="212" t="s">
        <v>4642</v>
      </c>
      <c r="F1657" s="213">
        <v>401.8</v>
      </c>
      <c r="G1657" s="213">
        <v>0</v>
      </c>
      <c r="H1657" s="212" t="s">
        <v>4378</v>
      </c>
    </row>
    <row r="1658" spans="1:8" x14ac:dyDescent="0.25">
      <c r="A1658" s="211" t="s">
        <v>4642</v>
      </c>
      <c r="B1658" s="221" t="s">
        <v>7424</v>
      </c>
      <c r="C1658" s="212" t="s">
        <v>4395</v>
      </c>
      <c r="D1658" s="213">
        <v>601.20000000000005</v>
      </c>
      <c r="E1658" s="212" t="s">
        <v>4642</v>
      </c>
      <c r="F1658" s="213">
        <v>601.20000000000005</v>
      </c>
      <c r="G1658" s="213">
        <v>0</v>
      </c>
      <c r="H1658" s="212" t="s">
        <v>4378</v>
      </c>
    </row>
    <row r="1659" spans="1:8" x14ac:dyDescent="0.25">
      <c r="A1659" s="211" t="s">
        <v>4642</v>
      </c>
      <c r="B1659" s="221" t="s">
        <v>7580</v>
      </c>
      <c r="C1659" s="212" t="s">
        <v>4395</v>
      </c>
      <c r="D1659" s="213">
        <v>3194.4</v>
      </c>
      <c r="E1659" s="212" t="s">
        <v>4642</v>
      </c>
      <c r="F1659" s="213">
        <v>3194.4</v>
      </c>
      <c r="G1659" s="213">
        <v>0</v>
      </c>
      <c r="H1659" s="212" t="s">
        <v>4378</v>
      </c>
    </row>
    <row r="1660" spans="1:8" x14ac:dyDescent="0.25">
      <c r="A1660" s="211" t="s">
        <v>4642</v>
      </c>
      <c r="B1660" s="221" t="s">
        <v>7646</v>
      </c>
      <c r="C1660" s="212" t="s">
        <v>4395</v>
      </c>
      <c r="D1660" s="213">
        <v>8740.5</v>
      </c>
      <c r="E1660" s="212" t="s">
        <v>4642</v>
      </c>
      <c r="F1660" s="213">
        <v>8740.5</v>
      </c>
      <c r="G1660" s="213">
        <v>0</v>
      </c>
      <c r="H1660" s="212" t="s">
        <v>4378</v>
      </c>
    </row>
    <row r="1661" spans="1:8" x14ac:dyDescent="0.25">
      <c r="A1661" s="208" t="s">
        <v>4642</v>
      </c>
      <c r="B1661" s="220" t="s">
        <v>7779</v>
      </c>
      <c r="C1661" s="209" t="s">
        <v>4395</v>
      </c>
      <c r="D1661" s="210">
        <v>690</v>
      </c>
      <c r="E1661" s="209" t="s">
        <v>4632</v>
      </c>
      <c r="F1661" s="210">
        <v>690</v>
      </c>
      <c r="G1661" s="210">
        <v>0</v>
      </c>
      <c r="H1661" s="209" t="s">
        <v>4378</v>
      </c>
    </row>
    <row r="1662" spans="1:8" x14ac:dyDescent="0.25">
      <c r="A1662" s="211" t="s">
        <v>4632</v>
      </c>
      <c r="B1662" s="221" t="s">
        <v>5167</v>
      </c>
      <c r="C1662" s="212" t="s">
        <v>4395</v>
      </c>
      <c r="D1662" s="213">
        <v>800.8</v>
      </c>
      <c r="E1662" s="212" t="s">
        <v>4632</v>
      </c>
      <c r="F1662" s="213">
        <v>800.8</v>
      </c>
      <c r="G1662" s="213">
        <v>0</v>
      </c>
      <c r="H1662" s="212" t="s">
        <v>4378</v>
      </c>
    </row>
    <row r="1663" spans="1:8" x14ac:dyDescent="0.25">
      <c r="A1663" s="211" t="s">
        <v>4632</v>
      </c>
      <c r="B1663" s="221" t="s">
        <v>5270</v>
      </c>
      <c r="C1663" s="212" t="s">
        <v>4395</v>
      </c>
      <c r="D1663" s="213">
        <v>1220</v>
      </c>
      <c r="E1663" s="212" t="s">
        <v>4632</v>
      </c>
      <c r="F1663" s="213">
        <v>1220</v>
      </c>
      <c r="G1663" s="213">
        <v>0</v>
      </c>
      <c r="H1663" s="212" t="s">
        <v>4378</v>
      </c>
    </row>
    <row r="1664" spans="1:8" x14ac:dyDescent="0.25">
      <c r="A1664" s="211" t="s">
        <v>4632</v>
      </c>
      <c r="B1664" s="221" t="s">
        <v>5496</v>
      </c>
      <c r="C1664" s="212" t="s">
        <v>4395</v>
      </c>
      <c r="D1664" s="213">
        <v>4625</v>
      </c>
      <c r="E1664" s="212" t="s">
        <v>4632</v>
      </c>
      <c r="F1664" s="213">
        <v>4625</v>
      </c>
      <c r="G1664" s="213">
        <v>0</v>
      </c>
      <c r="H1664" s="212" t="s">
        <v>4378</v>
      </c>
    </row>
    <row r="1665" spans="1:8" x14ac:dyDescent="0.25">
      <c r="A1665" s="208" t="s">
        <v>4632</v>
      </c>
      <c r="B1665" s="220" t="s">
        <v>5507</v>
      </c>
      <c r="C1665" s="209" t="s">
        <v>4395</v>
      </c>
      <c r="D1665" s="210">
        <v>1113.4000000000001</v>
      </c>
      <c r="E1665" s="209" t="s">
        <v>4632</v>
      </c>
      <c r="F1665" s="210">
        <v>1113.4000000000001</v>
      </c>
      <c r="G1665" s="210">
        <v>0</v>
      </c>
      <c r="H1665" s="209" t="s">
        <v>4378</v>
      </c>
    </row>
    <row r="1666" spans="1:8" x14ac:dyDescent="0.25">
      <c r="A1666" s="208" t="s">
        <v>4632</v>
      </c>
      <c r="B1666" s="220" t="s">
        <v>5803</v>
      </c>
      <c r="C1666" s="209" t="s">
        <v>4395</v>
      </c>
      <c r="D1666" s="210">
        <v>2034.9</v>
      </c>
      <c r="E1666" s="209" t="s">
        <v>4632</v>
      </c>
      <c r="F1666" s="210">
        <v>2034.9</v>
      </c>
      <c r="G1666" s="210">
        <v>0</v>
      </c>
      <c r="H1666" s="209" t="s">
        <v>4378</v>
      </c>
    </row>
    <row r="1667" spans="1:8" x14ac:dyDescent="0.25">
      <c r="A1667" s="211" t="s">
        <v>4632</v>
      </c>
      <c r="B1667" s="221" t="s">
        <v>6208</v>
      </c>
      <c r="C1667" s="212" t="s">
        <v>4395</v>
      </c>
      <c r="D1667" s="213">
        <v>2195.1999999999998</v>
      </c>
      <c r="E1667" s="212" t="s">
        <v>4632</v>
      </c>
      <c r="F1667" s="213">
        <v>2195.1999999999998</v>
      </c>
      <c r="G1667" s="213">
        <v>0</v>
      </c>
      <c r="H1667" s="212" t="s">
        <v>4378</v>
      </c>
    </row>
    <row r="1668" spans="1:8" x14ac:dyDescent="0.25">
      <c r="A1668" s="211" t="s">
        <v>4632</v>
      </c>
      <c r="B1668" s="221" t="s">
        <v>6367</v>
      </c>
      <c r="C1668" s="212" t="s">
        <v>4395</v>
      </c>
      <c r="D1668" s="213">
        <v>1922.8</v>
      </c>
      <c r="E1668" s="212" t="s">
        <v>4632</v>
      </c>
      <c r="F1668" s="213">
        <v>1922.8</v>
      </c>
      <c r="G1668" s="213">
        <v>0</v>
      </c>
      <c r="H1668" s="212" t="s">
        <v>4378</v>
      </c>
    </row>
    <row r="1669" spans="1:8" x14ac:dyDescent="0.25">
      <c r="A1669" s="208" t="s">
        <v>4632</v>
      </c>
      <c r="B1669" s="220" t="s">
        <v>6423</v>
      </c>
      <c r="C1669" s="209" t="s">
        <v>4395</v>
      </c>
      <c r="D1669" s="210">
        <v>920</v>
      </c>
      <c r="E1669" s="209" t="s">
        <v>4632</v>
      </c>
      <c r="F1669" s="210">
        <v>920</v>
      </c>
      <c r="G1669" s="210">
        <v>0</v>
      </c>
      <c r="H1669" s="209" t="s">
        <v>4378</v>
      </c>
    </row>
    <row r="1670" spans="1:8" x14ac:dyDescent="0.25">
      <c r="A1670" s="208" t="s">
        <v>4632</v>
      </c>
      <c r="B1670" s="220" t="s">
        <v>6479</v>
      </c>
      <c r="C1670" s="209" t="s">
        <v>4395</v>
      </c>
      <c r="D1670" s="210">
        <v>2300</v>
      </c>
      <c r="E1670" s="209" t="s">
        <v>4632</v>
      </c>
      <c r="F1670" s="210">
        <v>2300</v>
      </c>
      <c r="G1670" s="210">
        <v>0</v>
      </c>
      <c r="H1670" s="209" t="s">
        <v>4378</v>
      </c>
    </row>
    <row r="1671" spans="1:8" x14ac:dyDescent="0.25">
      <c r="A1671" s="211" t="s">
        <v>4632</v>
      </c>
      <c r="B1671" s="221" t="s">
        <v>6490</v>
      </c>
      <c r="C1671" s="212" t="s">
        <v>4395</v>
      </c>
      <c r="D1671" s="213">
        <v>410</v>
      </c>
      <c r="E1671" s="212" t="s">
        <v>4632</v>
      </c>
      <c r="F1671" s="213">
        <v>410</v>
      </c>
      <c r="G1671" s="213">
        <v>0</v>
      </c>
      <c r="H1671" s="212" t="s">
        <v>4378</v>
      </c>
    </row>
    <row r="1672" spans="1:8" x14ac:dyDescent="0.25">
      <c r="A1672" s="208" t="s">
        <v>4632</v>
      </c>
      <c r="B1672" s="220" t="s">
        <v>6501</v>
      </c>
      <c r="C1672" s="209" t="s">
        <v>4395</v>
      </c>
      <c r="D1672" s="210">
        <v>387.1</v>
      </c>
      <c r="E1672" s="209" t="s">
        <v>4632</v>
      </c>
      <c r="F1672" s="210">
        <v>387.1</v>
      </c>
      <c r="G1672" s="210">
        <v>0</v>
      </c>
      <c r="H1672" s="209" t="s">
        <v>4378</v>
      </c>
    </row>
    <row r="1673" spans="1:8" x14ac:dyDescent="0.25">
      <c r="A1673" s="211" t="s">
        <v>4632</v>
      </c>
      <c r="B1673" s="221" t="s">
        <v>6591</v>
      </c>
      <c r="C1673" s="212" t="s">
        <v>4395</v>
      </c>
      <c r="D1673" s="213">
        <v>3592.9</v>
      </c>
      <c r="E1673" s="212" t="s">
        <v>4632</v>
      </c>
      <c r="F1673" s="213">
        <v>3592.9</v>
      </c>
      <c r="G1673" s="213">
        <v>0</v>
      </c>
      <c r="H1673" s="212" t="s">
        <v>4378</v>
      </c>
    </row>
    <row r="1674" spans="1:8" x14ac:dyDescent="0.25">
      <c r="A1674" s="211" t="s">
        <v>4632</v>
      </c>
      <c r="B1674" s="221" t="s">
        <v>6781</v>
      </c>
      <c r="C1674" s="212" t="s">
        <v>4395</v>
      </c>
      <c r="D1674" s="213">
        <v>1258</v>
      </c>
      <c r="E1674" s="212" t="s">
        <v>4632</v>
      </c>
      <c r="F1674" s="213">
        <v>1258</v>
      </c>
      <c r="G1674" s="213">
        <v>0</v>
      </c>
      <c r="H1674" s="212" t="s">
        <v>4378</v>
      </c>
    </row>
    <row r="1675" spans="1:8" x14ac:dyDescent="0.25">
      <c r="A1675" s="211" t="s">
        <v>4632</v>
      </c>
      <c r="B1675" s="221" t="s">
        <v>6905</v>
      </c>
      <c r="C1675" s="212" t="s">
        <v>4395</v>
      </c>
      <c r="D1675" s="213">
        <v>965.4</v>
      </c>
      <c r="E1675" s="212" t="s">
        <v>4653</v>
      </c>
      <c r="F1675" s="213">
        <v>965.4</v>
      </c>
      <c r="G1675" s="213">
        <v>0</v>
      </c>
      <c r="H1675" s="212" t="s">
        <v>4378</v>
      </c>
    </row>
    <row r="1676" spans="1:8" x14ac:dyDescent="0.25">
      <c r="A1676" s="208" t="s">
        <v>4632</v>
      </c>
      <c r="B1676" s="220" t="s">
        <v>6940</v>
      </c>
      <c r="C1676" s="209" t="s">
        <v>4395</v>
      </c>
      <c r="D1676" s="210">
        <v>963.9</v>
      </c>
      <c r="E1676" s="209" t="s">
        <v>4632</v>
      </c>
      <c r="F1676" s="210">
        <v>963.9</v>
      </c>
      <c r="G1676" s="210">
        <v>0</v>
      </c>
      <c r="H1676" s="209" t="s">
        <v>4378</v>
      </c>
    </row>
    <row r="1677" spans="1:8" x14ac:dyDescent="0.25">
      <c r="A1677" s="208" t="s">
        <v>4632</v>
      </c>
      <c r="B1677" s="220" t="s">
        <v>6962</v>
      </c>
      <c r="C1677" s="209" t="s">
        <v>4395</v>
      </c>
      <c r="D1677" s="210">
        <v>646.79999999999995</v>
      </c>
      <c r="E1677" s="209" t="s">
        <v>4632</v>
      </c>
      <c r="F1677" s="210">
        <v>646.79999999999995</v>
      </c>
      <c r="G1677" s="210">
        <v>0</v>
      </c>
      <c r="H1677" s="209" t="s">
        <v>4378</v>
      </c>
    </row>
    <row r="1678" spans="1:8" x14ac:dyDescent="0.25">
      <c r="A1678" s="208" t="s">
        <v>4653</v>
      </c>
      <c r="B1678" s="220" t="s">
        <v>7185</v>
      </c>
      <c r="C1678" s="209" t="s">
        <v>4395</v>
      </c>
      <c r="D1678" s="210">
        <v>12649</v>
      </c>
      <c r="E1678" s="209" t="s">
        <v>4653</v>
      </c>
      <c r="F1678" s="210">
        <v>12649</v>
      </c>
      <c r="G1678" s="210">
        <v>0</v>
      </c>
      <c r="H1678" s="209" t="s">
        <v>4378</v>
      </c>
    </row>
    <row r="1679" spans="1:8" x14ac:dyDescent="0.25">
      <c r="A1679" s="211" t="s">
        <v>4653</v>
      </c>
      <c r="B1679" s="221" t="s">
        <v>7282</v>
      </c>
      <c r="C1679" s="212" t="s">
        <v>4395</v>
      </c>
      <c r="D1679" s="213">
        <v>3290</v>
      </c>
      <c r="E1679" s="212" t="s">
        <v>4653</v>
      </c>
      <c r="F1679" s="213">
        <v>3290</v>
      </c>
      <c r="G1679" s="213">
        <v>0</v>
      </c>
      <c r="H1679" s="212" t="s">
        <v>4378</v>
      </c>
    </row>
    <row r="1680" spans="1:8" x14ac:dyDescent="0.25">
      <c r="A1680" s="208" t="s">
        <v>4653</v>
      </c>
      <c r="B1680" s="220" t="s">
        <v>7285</v>
      </c>
      <c r="C1680" s="209" t="s">
        <v>4395</v>
      </c>
      <c r="D1680" s="210">
        <v>940</v>
      </c>
      <c r="E1680" s="209" t="s">
        <v>4653</v>
      </c>
      <c r="F1680" s="210">
        <v>940</v>
      </c>
      <c r="G1680" s="210">
        <v>0</v>
      </c>
      <c r="H1680" s="209" t="s">
        <v>4378</v>
      </c>
    </row>
    <row r="1681" spans="1:8" x14ac:dyDescent="0.25">
      <c r="A1681" s="208" t="s">
        <v>4653</v>
      </c>
      <c r="B1681" s="220" t="s">
        <v>7308</v>
      </c>
      <c r="C1681" s="209" t="s">
        <v>4395</v>
      </c>
      <c r="D1681" s="210">
        <v>1617</v>
      </c>
      <c r="E1681" s="209" t="s">
        <v>4653</v>
      </c>
      <c r="F1681" s="210">
        <v>1617</v>
      </c>
      <c r="G1681" s="210">
        <v>0</v>
      </c>
      <c r="H1681" s="209" t="s">
        <v>4378</v>
      </c>
    </row>
    <row r="1682" spans="1:8" x14ac:dyDescent="0.25">
      <c r="A1682" s="208" t="s">
        <v>4638</v>
      </c>
      <c r="B1682" s="220" t="s">
        <v>7356</v>
      </c>
      <c r="C1682" s="209" t="s">
        <v>4395</v>
      </c>
      <c r="D1682" s="210">
        <v>1159.2</v>
      </c>
      <c r="E1682" s="209" t="s">
        <v>4638</v>
      </c>
      <c r="F1682" s="210">
        <v>1159.2</v>
      </c>
      <c r="G1682" s="210">
        <v>0</v>
      </c>
      <c r="H1682" s="209" t="s">
        <v>4378</v>
      </c>
    </row>
    <row r="1683" spans="1:8" x14ac:dyDescent="0.25">
      <c r="A1683" s="211" t="s">
        <v>4638</v>
      </c>
      <c r="B1683" s="221" t="s">
        <v>7391</v>
      </c>
      <c r="C1683" s="212" t="s">
        <v>4395</v>
      </c>
      <c r="D1683" s="213">
        <v>21476.799999999999</v>
      </c>
      <c r="E1683" s="212" t="s">
        <v>4638</v>
      </c>
      <c r="F1683" s="213">
        <v>21476.799999999999</v>
      </c>
      <c r="G1683" s="213">
        <v>0</v>
      </c>
      <c r="H1683" s="212" t="s">
        <v>4378</v>
      </c>
    </row>
    <row r="1684" spans="1:8" x14ac:dyDescent="0.25">
      <c r="A1684" s="208" t="s">
        <v>4638</v>
      </c>
      <c r="B1684" s="220" t="s">
        <v>7400</v>
      </c>
      <c r="C1684" s="209" t="s">
        <v>4395</v>
      </c>
      <c r="D1684" s="210">
        <v>382.2</v>
      </c>
      <c r="E1684" s="209" t="s">
        <v>4638</v>
      </c>
      <c r="F1684" s="210">
        <v>382.2</v>
      </c>
      <c r="G1684" s="210">
        <v>0</v>
      </c>
      <c r="H1684" s="209" t="s">
        <v>4378</v>
      </c>
    </row>
    <row r="1685" spans="1:8" x14ac:dyDescent="0.25">
      <c r="A1685" s="208" t="s">
        <v>4638</v>
      </c>
      <c r="B1685" s="220" t="s">
        <v>7419</v>
      </c>
      <c r="C1685" s="209" t="s">
        <v>4395</v>
      </c>
      <c r="D1685" s="210">
        <v>7622.4</v>
      </c>
      <c r="E1685" s="209" t="s">
        <v>4649</v>
      </c>
      <c r="F1685" s="210">
        <v>7622.4</v>
      </c>
      <c r="G1685" s="210">
        <v>0</v>
      </c>
      <c r="H1685" s="209" t="s">
        <v>4378</v>
      </c>
    </row>
    <row r="1686" spans="1:8" x14ac:dyDescent="0.25">
      <c r="A1686" s="208" t="s">
        <v>4638</v>
      </c>
      <c r="B1686" s="220" t="s">
        <v>7439</v>
      </c>
      <c r="C1686" s="209" t="s">
        <v>4395</v>
      </c>
      <c r="D1686" s="210">
        <v>1880</v>
      </c>
      <c r="E1686" s="209" t="s">
        <v>4638</v>
      </c>
      <c r="F1686" s="210">
        <v>1880</v>
      </c>
      <c r="G1686" s="210">
        <v>0</v>
      </c>
      <c r="H1686" s="209" t="s">
        <v>4378</v>
      </c>
    </row>
    <row r="1687" spans="1:8" x14ac:dyDescent="0.25">
      <c r="A1687" s="208" t="s">
        <v>4649</v>
      </c>
      <c r="B1687" s="220" t="s">
        <v>7485</v>
      </c>
      <c r="C1687" s="209" t="s">
        <v>4395</v>
      </c>
      <c r="D1687" s="210">
        <v>4060</v>
      </c>
      <c r="E1687" s="209" t="s">
        <v>4649</v>
      </c>
      <c r="F1687" s="210">
        <v>4060</v>
      </c>
      <c r="G1687" s="210">
        <v>0</v>
      </c>
      <c r="H1687" s="209" t="s">
        <v>4378</v>
      </c>
    </row>
    <row r="1688" spans="1:8" x14ac:dyDescent="0.25">
      <c r="A1688" s="208" t="s">
        <v>4649</v>
      </c>
      <c r="B1688" s="220" t="s">
        <v>7527</v>
      </c>
      <c r="C1688" s="209" t="s">
        <v>4395</v>
      </c>
      <c r="D1688" s="210">
        <v>1575.6</v>
      </c>
      <c r="E1688" s="209" t="s">
        <v>4649</v>
      </c>
      <c r="F1688" s="210">
        <v>1575.6</v>
      </c>
      <c r="G1688" s="210">
        <v>0</v>
      </c>
      <c r="H1688" s="209" t="s">
        <v>4378</v>
      </c>
    </row>
    <row r="1689" spans="1:8" x14ac:dyDescent="0.25">
      <c r="A1689" s="208" t="s">
        <v>4649</v>
      </c>
      <c r="B1689" s="220" t="s">
        <v>7565</v>
      </c>
      <c r="C1689" s="209" t="s">
        <v>4395</v>
      </c>
      <c r="D1689" s="210">
        <v>40</v>
      </c>
      <c r="E1689" s="209" t="s">
        <v>4649</v>
      </c>
      <c r="F1689" s="210">
        <v>40</v>
      </c>
      <c r="G1689" s="210">
        <v>0</v>
      </c>
      <c r="H1689" s="209" t="s">
        <v>4378</v>
      </c>
    </row>
    <row r="1690" spans="1:8" x14ac:dyDescent="0.25">
      <c r="A1690" s="208" t="s">
        <v>4649</v>
      </c>
      <c r="B1690" s="220" t="s">
        <v>7573</v>
      </c>
      <c r="C1690" s="209" t="s">
        <v>4395</v>
      </c>
      <c r="D1690" s="210">
        <v>1455.3</v>
      </c>
      <c r="E1690" s="209" t="s">
        <v>4649</v>
      </c>
      <c r="F1690" s="210">
        <v>1455.3</v>
      </c>
      <c r="G1690" s="210">
        <v>0</v>
      </c>
      <c r="H1690" s="209" t="s">
        <v>4378</v>
      </c>
    </row>
    <row r="1691" spans="1:8" x14ac:dyDescent="0.25">
      <c r="A1691" s="211" t="s">
        <v>4649</v>
      </c>
      <c r="B1691" s="221" t="s">
        <v>7598</v>
      </c>
      <c r="C1691" s="212" t="s">
        <v>4395</v>
      </c>
      <c r="D1691" s="213">
        <v>6887.4</v>
      </c>
      <c r="E1691" s="212" t="s">
        <v>4649</v>
      </c>
      <c r="F1691" s="213">
        <v>6887.4</v>
      </c>
      <c r="G1691" s="213">
        <v>0</v>
      </c>
      <c r="H1691" s="212" t="s">
        <v>4378</v>
      </c>
    </row>
    <row r="1692" spans="1:8" x14ac:dyDescent="0.25">
      <c r="A1692" s="208" t="s">
        <v>4649</v>
      </c>
      <c r="B1692" s="220" t="s">
        <v>7601</v>
      </c>
      <c r="C1692" s="209" t="s">
        <v>4395</v>
      </c>
      <c r="D1692" s="210">
        <v>32.9</v>
      </c>
      <c r="E1692" s="209" t="s">
        <v>4646</v>
      </c>
      <c r="F1692" s="210">
        <v>32.9</v>
      </c>
      <c r="G1692" s="210">
        <v>0</v>
      </c>
      <c r="H1692" s="209" t="s">
        <v>4378</v>
      </c>
    </row>
    <row r="1693" spans="1:8" x14ac:dyDescent="0.25">
      <c r="A1693" s="208" t="s">
        <v>4649</v>
      </c>
      <c r="B1693" s="220" t="s">
        <v>7603</v>
      </c>
      <c r="C1693" s="209" t="s">
        <v>4395</v>
      </c>
      <c r="D1693" s="210">
        <v>103.4</v>
      </c>
      <c r="E1693" s="209" t="s">
        <v>4646</v>
      </c>
      <c r="F1693" s="210">
        <v>103.4</v>
      </c>
      <c r="G1693" s="210">
        <v>0</v>
      </c>
      <c r="H1693" s="209" t="s">
        <v>4378</v>
      </c>
    </row>
    <row r="1694" spans="1:8" x14ac:dyDescent="0.25">
      <c r="A1694" s="211" t="s">
        <v>4646</v>
      </c>
      <c r="B1694" s="221" t="s">
        <v>7604</v>
      </c>
      <c r="C1694" s="212" t="s">
        <v>4395</v>
      </c>
      <c r="D1694" s="213">
        <v>26229.3</v>
      </c>
      <c r="E1694" s="212" t="s">
        <v>4646</v>
      </c>
      <c r="F1694" s="213">
        <v>26229.3</v>
      </c>
      <c r="G1694" s="213">
        <v>0</v>
      </c>
      <c r="H1694" s="212" t="s">
        <v>4378</v>
      </c>
    </row>
    <row r="1695" spans="1:8" x14ac:dyDescent="0.25">
      <c r="A1695" s="211" t="s">
        <v>4646</v>
      </c>
      <c r="B1695" s="221" t="s">
        <v>7606</v>
      </c>
      <c r="C1695" s="212" t="s">
        <v>4395</v>
      </c>
      <c r="D1695" s="213">
        <v>230.4</v>
      </c>
      <c r="E1695" s="212" t="s">
        <v>4646</v>
      </c>
      <c r="F1695" s="213">
        <v>230.4</v>
      </c>
      <c r="G1695" s="213">
        <v>0</v>
      </c>
      <c r="H1695" s="212" t="s">
        <v>4378</v>
      </c>
    </row>
    <row r="1696" spans="1:8" x14ac:dyDescent="0.25">
      <c r="A1696" s="208" t="s">
        <v>4646</v>
      </c>
      <c r="B1696" s="220" t="s">
        <v>7651</v>
      </c>
      <c r="C1696" s="209" t="s">
        <v>4395</v>
      </c>
      <c r="D1696" s="210">
        <v>1680.9</v>
      </c>
      <c r="E1696" s="209" t="s">
        <v>4646</v>
      </c>
      <c r="F1696" s="210">
        <v>1680.9</v>
      </c>
      <c r="G1696" s="210">
        <v>0</v>
      </c>
      <c r="H1696" s="209" t="s">
        <v>4378</v>
      </c>
    </row>
    <row r="1697" spans="1:8" x14ac:dyDescent="0.25">
      <c r="A1697" s="211" t="s">
        <v>4646</v>
      </c>
      <c r="B1697" s="221" t="s">
        <v>7660</v>
      </c>
      <c r="C1697" s="212" t="s">
        <v>4395</v>
      </c>
      <c r="D1697" s="213">
        <v>0</v>
      </c>
      <c r="E1697" s="212" t="s">
        <v>4416</v>
      </c>
      <c r="F1697" s="213">
        <v>0</v>
      </c>
      <c r="G1697" s="213">
        <v>0</v>
      </c>
      <c r="H1697" s="212" t="s">
        <v>37</v>
      </c>
    </row>
    <row r="1698" spans="1:8" x14ac:dyDescent="0.25">
      <c r="A1698" s="208" t="s">
        <v>4646</v>
      </c>
      <c r="B1698" s="220" t="s">
        <v>7661</v>
      </c>
      <c r="C1698" s="209" t="s">
        <v>4395</v>
      </c>
      <c r="D1698" s="210">
        <v>3522</v>
      </c>
      <c r="E1698" s="209" t="s">
        <v>4646</v>
      </c>
      <c r="F1698" s="210">
        <v>3522</v>
      </c>
      <c r="G1698" s="210">
        <v>0</v>
      </c>
      <c r="H1698" s="209" t="s">
        <v>4378</v>
      </c>
    </row>
    <row r="1699" spans="1:8" x14ac:dyDescent="0.25">
      <c r="A1699" s="208" t="s">
        <v>4646</v>
      </c>
      <c r="B1699" s="220" t="s">
        <v>7663</v>
      </c>
      <c r="C1699" s="209" t="s">
        <v>4395</v>
      </c>
      <c r="D1699" s="210">
        <v>9342.9</v>
      </c>
      <c r="E1699" s="209" t="s">
        <v>4633</v>
      </c>
      <c r="F1699" s="210">
        <v>9342.9</v>
      </c>
      <c r="G1699" s="210">
        <v>0</v>
      </c>
      <c r="H1699" s="209" t="s">
        <v>4378</v>
      </c>
    </row>
    <row r="1700" spans="1:8" x14ac:dyDescent="0.25">
      <c r="A1700" s="208" t="s">
        <v>4646</v>
      </c>
      <c r="B1700" s="220" t="s">
        <v>7689</v>
      </c>
      <c r="C1700" s="209" t="s">
        <v>4395</v>
      </c>
      <c r="D1700" s="210">
        <v>1685.6</v>
      </c>
      <c r="E1700" s="209" t="s">
        <v>4646</v>
      </c>
      <c r="F1700" s="210">
        <v>1685.6</v>
      </c>
      <c r="G1700" s="210">
        <v>0</v>
      </c>
      <c r="H1700" s="209" t="s">
        <v>4378</v>
      </c>
    </row>
    <row r="1701" spans="1:8" x14ac:dyDescent="0.25">
      <c r="A1701" s="208" t="s">
        <v>4646</v>
      </c>
      <c r="B1701" s="220" t="s">
        <v>7693</v>
      </c>
      <c r="C1701" s="209" t="s">
        <v>4395</v>
      </c>
      <c r="D1701" s="210">
        <v>883.2</v>
      </c>
      <c r="E1701" s="209" t="s">
        <v>4633</v>
      </c>
      <c r="F1701" s="210">
        <v>883.2</v>
      </c>
      <c r="G1701" s="210">
        <v>0</v>
      </c>
      <c r="H1701" s="209" t="s">
        <v>4378</v>
      </c>
    </row>
    <row r="1702" spans="1:8" x14ac:dyDescent="0.25">
      <c r="A1702" s="211" t="s">
        <v>4646</v>
      </c>
      <c r="B1702" s="221" t="s">
        <v>7694</v>
      </c>
      <c r="C1702" s="212" t="s">
        <v>4395</v>
      </c>
      <c r="D1702" s="213">
        <v>364.8</v>
      </c>
      <c r="E1702" s="212" t="s">
        <v>4633</v>
      </c>
      <c r="F1702" s="213">
        <v>364.8</v>
      </c>
      <c r="G1702" s="213">
        <v>0</v>
      </c>
      <c r="H1702" s="212" t="s">
        <v>4378</v>
      </c>
    </row>
    <row r="1703" spans="1:8" x14ac:dyDescent="0.25">
      <c r="A1703" s="208" t="s">
        <v>4646</v>
      </c>
      <c r="B1703" s="220" t="s">
        <v>7707</v>
      </c>
      <c r="C1703" s="209" t="s">
        <v>4395</v>
      </c>
      <c r="D1703" s="210">
        <v>1880</v>
      </c>
      <c r="E1703" s="209" t="s">
        <v>4646</v>
      </c>
      <c r="F1703" s="210">
        <v>1880</v>
      </c>
      <c r="G1703" s="210">
        <v>0</v>
      </c>
      <c r="H1703" s="209" t="s">
        <v>4378</v>
      </c>
    </row>
    <row r="1704" spans="1:8" x14ac:dyDescent="0.25">
      <c r="A1704" s="208" t="s">
        <v>4646</v>
      </c>
      <c r="B1704" s="220" t="s">
        <v>7721</v>
      </c>
      <c r="C1704" s="209" t="s">
        <v>4395</v>
      </c>
      <c r="D1704" s="210">
        <v>20</v>
      </c>
      <c r="E1704" s="209" t="s">
        <v>4646</v>
      </c>
      <c r="F1704" s="210">
        <v>20</v>
      </c>
      <c r="G1704" s="210">
        <v>0</v>
      </c>
      <c r="H1704" s="209" t="s">
        <v>4378</v>
      </c>
    </row>
    <row r="1705" spans="1:8" x14ac:dyDescent="0.25">
      <c r="A1705" s="211" t="s">
        <v>4646</v>
      </c>
      <c r="B1705" s="221" t="s">
        <v>7722</v>
      </c>
      <c r="C1705" s="212" t="s">
        <v>4395</v>
      </c>
      <c r="D1705" s="213">
        <v>0</v>
      </c>
      <c r="E1705" s="212" t="s">
        <v>4416</v>
      </c>
      <c r="F1705" s="213">
        <v>0</v>
      </c>
      <c r="G1705" s="213">
        <v>0</v>
      </c>
      <c r="H1705" s="212" t="s">
        <v>37</v>
      </c>
    </row>
    <row r="1706" spans="1:8" x14ac:dyDescent="0.25">
      <c r="A1706" s="211" t="s">
        <v>4646</v>
      </c>
      <c r="B1706" s="221" t="s">
        <v>7732</v>
      </c>
      <c r="C1706" s="212" t="s">
        <v>4395</v>
      </c>
      <c r="D1706" s="213">
        <v>0</v>
      </c>
      <c r="E1706" s="212" t="s">
        <v>4416</v>
      </c>
      <c r="F1706" s="213">
        <v>0</v>
      </c>
      <c r="G1706" s="213">
        <v>0</v>
      </c>
      <c r="H1706" s="212" t="s">
        <v>37</v>
      </c>
    </row>
    <row r="1707" spans="1:8" x14ac:dyDescent="0.25">
      <c r="A1707" s="208" t="s">
        <v>4646</v>
      </c>
      <c r="B1707" s="220" t="s">
        <v>7733</v>
      </c>
      <c r="C1707" s="209" t="s">
        <v>4395</v>
      </c>
      <c r="D1707" s="210">
        <v>218</v>
      </c>
      <c r="E1707" s="209" t="s">
        <v>4635</v>
      </c>
      <c r="F1707" s="210">
        <v>218</v>
      </c>
      <c r="G1707" s="210">
        <v>0</v>
      </c>
      <c r="H1707" s="209" t="s">
        <v>4378</v>
      </c>
    </row>
    <row r="1708" spans="1:8" x14ac:dyDescent="0.25">
      <c r="A1708" s="211" t="s">
        <v>4646</v>
      </c>
      <c r="B1708" s="221" t="s">
        <v>7734</v>
      </c>
      <c r="C1708" s="212" t="s">
        <v>4395</v>
      </c>
      <c r="D1708" s="213">
        <v>56</v>
      </c>
      <c r="E1708" s="212" t="s">
        <v>4633</v>
      </c>
      <c r="F1708" s="213">
        <v>56</v>
      </c>
      <c r="G1708" s="213">
        <v>0</v>
      </c>
      <c r="H1708" s="212" t="s">
        <v>4378</v>
      </c>
    </row>
    <row r="1709" spans="1:8" x14ac:dyDescent="0.25">
      <c r="A1709" s="211" t="s">
        <v>4646</v>
      </c>
      <c r="B1709" s="221" t="s">
        <v>7736</v>
      </c>
      <c r="C1709" s="212" t="s">
        <v>4395</v>
      </c>
      <c r="D1709" s="213">
        <v>72</v>
      </c>
      <c r="E1709" s="212" t="s">
        <v>4646</v>
      </c>
      <c r="F1709" s="213">
        <v>72</v>
      </c>
      <c r="G1709" s="213">
        <v>0</v>
      </c>
      <c r="H1709" s="212" t="s">
        <v>4378</v>
      </c>
    </row>
    <row r="1710" spans="1:8" x14ac:dyDescent="0.25">
      <c r="A1710" s="208" t="s">
        <v>4646</v>
      </c>
      <c r="B1710" s="220" t="s">
        <v>7737</v>
      </c>
      <c r="C1710" s="209" t="s">
        <v>4395</v>
      </c>
      <c r="D1710" s="210">
        <v>40</v>
      </c>
      <c r="E1710" s="209" t="s">
        <v>4646</v>
      </c>
      <c r="F1710" s="210">
        <v>40</v>
      </c>
      <c r="G1710" s="210">
        <v>0</v>
      </c>
      <c r="H1710" s="209" t="s">
        <v>4378</v>
      </c>
    </row>
    <row r="1711" spans="1:8" x14ac:dyDescent="0.25">
      <c r="A1711" s="208" t="s">
        <v>4633</v>
      </c>
      <c r="B1711" s="220" t="s">
        <v>7751</v>
      </c>
      <c r="C1711" s="209" t="s">
        <v>4395</v>
      </c>
      <c r="D1711" s="210">
        <v>330</v>
      </c>
      <c r="E1711" s="209" t="s">
        <v>4633</v>
      </c>
      <c r="F1711" s="210">
        <v>330</v>
      </c>
      <c r="G1711" s="210">
        <v>0</v>
      </c>
      <c r="H1711" s="209" t="s">
        <v>4378</v>
      </c>
    </row>
    <row r="1712" spans="1:8" x14ac:dyDescent="0.25">
      <c r="A1712" s="211" t="s">
        <v>4633</v>
      </c>
      <c r="B1712" s="221" t="s">
        <v>7809</v>
      </c>
      <c r="C1712" s="212" t="s">
        <v>4395</v>
      </c>
      <c r="D1712" s="213">
        <v>18932.599999999999</v>
      </c>
      <c r="E1712" s="212" t="s">
        <v>4633</v>
      </c>
      <c r="F1712" s="213">
        <v>18932.599999999999</v>
      </c>
      <c r="G1712" s="213">
        <v>0</v>
      </c>
      <c r="H1712" s="212" t="s">
        <v>4378</v>
      </c>
    </row>
    <row r="1713" spans="1:8" x14ac:dyDescent="0.25">
      <c r="A1713" s="208" t="s">
        <v>4633</v>
      </c>
      <c r="B1713" s="220" t="s">
        <v>7842</v>
      </c>
      <c r="C1713" s="209" t="s">
        <v>4395</v>
      </c>
      <c r="D1713" s="210">
        <v>450</v>
      </c>
      <c r="E1713" s="209" t="s">
        <v>4633</v>
      </c>
      <c r="F1713" s="210">
        <v>450</v>
      </c>
      <c r="G1713" s="210">
        <v>0</v>
      </c>
      <c r="H1713" s="209" t="s">
        <v>4378</v>
      </c>
    </row>
    <row r="1714" spans="1:8" x14ac:dyDescent="0.25">
      <c r="A1714" s="211" t="s">
        <v>4633</v>
      </c>
      <c r="B1714" s="221" t="s">
        <v>7857</v>
      </c>
      <c r="C1714" s="212" t="s">
        <v>4395</v>
      </c>
      <c r="D1714" s="213">
        <v>1410</v>
      </c>
      <c r="E1714" s="212" t="s">
        <v>4633</v>
      </c>
      <c r="F1714" s="213">
        <v>1410</v>
      </c>
      <c r="G1714" s="213">
        <v>0</v>
      </c>
      <c r="H1714" s="212" t="s">
        <v>4378</v>
      </c>
    </row>
    <row r="1715" spans="1:8" x14ac:dyDescent="0.25">
      <c r="A1715" s="211" t="s">
        <v>4633</v>
      </c>
      <c r="B1715" s="221" t="s">
        <v>7877</v>
      </c>
      <c r="C1715" s="212" t="s">
        <v>4395</v>
      </c>
      <c r="D1715" s="213">
        <v>2925.3</v>
      </c>
      <c r="E1715" s="212" t="s">
        <v>4633</v>
      </c>
      <c r="F1715" s="213">
        <v>2925.3</v>
      </c>
      <c r="G1715" s="213">
        <v>0</v>
      </c>
      <c r="H1715" s="212" t="s">
        <v>4378</v>
      </c>
    </row>
    <row r="1716" spans="1:8" x14ac:dyDescent="0.25">
      <c r="A1716" s="208" t="s">
        <v>4633</v>
      </c>
      <c r="B1716" s="220" t="s">
        <v>7878</v>
      </c>
      <c r="C1716" s="209" t="s">
        <v>4395</v>
      </c>
      <c r="D1716" s="210">
        <v>1797.6</v>
      </c>
      <c r="E1716" s="209" t="s">
        <v>4633</v>
      </c>
      <c r="F1716" s="210">
        <v>1797.6</v>
      </c>
      <c r="G1716" s="210">
        <v>0</v>
      </c>
      <c r="H1716" s="209" t="s">
        <v>4378</v>
      </c>
    </row>
    <row r="1717" spans="1:8" x14ac:dyDescent="0.25">
      <c r="A1717" s="208" t="s">
        <v>4633</v>
      </c>
      <c r="B1717" s="220" t="s">
        <v>7884</v>
      </c>
      <c r="C1717" s="209" t="s">
        <v>4395</v>
      </c>
      <c r="D1717" s="210">
        <v>5586</v>
      </c>
      <c r="E1717" s="209" t="s">
        <v>4633</v>
      </c>
      <c r="F1717" s="210">
        <v>5586</v>
      </c>
      <c r="G1717" s="210">
        <v>0</v>
      </c>
      <c r="H1717" s="209" t="s">
        <v>4378</v>
      </c>
    </row>
    <row r="1718" spans="1:8" x14ac:dyDescent="0.25">
      <c r="A1718" s="211" t="s">
        <v>4633</v>
      </c>
      <c r="B1718" s="221" t="s">
        <v>7893</v>
      </c>
      <c r="C1718" s="212" t="s">
        <v>4395</v>
      </c>
      <c r="D1718" s="213">
        <v>1663.2</v>
      </c>
      <c r="E1718" s="212" t="s">
        <v>4633</v>
      </c>
      <c r="F1718" s="213">
        <v>1663.2</v>
      </c>
      <c r="G1718" s="213">
        <v>0</v>
      </c>
      <c r="H1718" s="212" t="s">
        <v>4378</v>
      </c>
    </row>
    <row r="1719" spans="1:8" x14ac:dyDescent="0.25">
      <c r="A1719" s="208" t="s">
        <v>4633</v>
      </c>
      <c r="B1719" s="220" t="s">
        <v>7894</v>
      </c>
      <c r="C1719" s="209" t="s">
        <v>4395</v>
      </c>
      <c r="D1719" s="210">
        <v>44.1</v>
      </c>
      <c r="E1719" s="209" t="s">
        <v>4633</v>
      </c>
      <c r="F1719" s="210">
        <v>44.1</v>
      </c>
      <c r="G1719" s="210">
        <v>0</v>
      </c>
      <c r="H1719" s="209" t="s">
        <v>4378</v>
      </c>
    </row>
    <row r="1720" spans="1:8" x14ac:dyDescent="0.25">
      <c r="A1720" s="208" t="s">
        <v>4633</v>
      </c>
      <c r="B1720" s="220" t="s">
        <v>7896</v>
      </c>
      <c r="C1720" s="209" t="s">
        <v>4395</v>
      </c>
      <c r="D1720" s="210">
        <v>453.6</v>
      </c>
      <c r="E1720" s="209" t="s">
        <v>4633</v>
      </c>
      <c r="F1720" s="210">
        <v>453.6</v>
      </c>
      <c r="G1720" s="210">
        <v>0</v>
      </c>
      <c r="H1720" s="209" t="s">
        <v>4378</v>
      </c>
    </row>
    <row r="1721" spans="1:8" x14ac:dyDescent="0.25">
      <c r="A1721" s="211" t="s">
        <v>4635</v>
      </c>
      <c r="B1721" s="221" t="s">
        <v>4655</v>
      </c>
      <c r="C1721" s="212" t="s">
        <v>4395</v>
      </c>
      <c r="D1721" s="213">
        <v>1410</v>
      </c>
      <c r="E1721" s="212" t="s">
        <v>4635</v>
      </c>
      <c r="F1721" s="213">
        <v>1410</v>
      </c>
      <c r="G1721" s="213">
        <v>0</v>
      </c>
      <c r="H1721" s="212" t="s">
        <v>4378</v>
      </c>
    </row>
    <row r="1722" spans="1:8" x14ac:dyDescent="0.25">
      <c r="A1722" s="208" t="s">
        <v>4635</v>
      </c>
      <c r="B1722" s="220" t="s">
        <v>4658</v>
      </c>
      <c r="C1722" s="209" t="s">
        <v>4395</v>
      </c>
      <c r="D1722" s="210">
        <v>2100</v>
      </c>
      <c r="E1722" s="209" t="s">
        <v>4635</v>
      </c>
      <c r="F1722" s="210">
        <v>2100</v>
      </c>
      <c r="G1722" s="210">
        <v>0</v>
      </c>
      <c r="H1722" s="209" t="s">
        <v>4378</v>
      </c>
    </row>
    <row r="1723" spans="1:8" x14ac:dyDescent="0.25">
      <c r="A1723" s="208" t="s">
        <v>4635</v>
      </c>
      <c r="B1723" s="220" t="s">
        <v>4662</v>
      </c>
      <c r="C1723" s="209" t="s">
        <v>4395</v>
      </c>
      <c r="D1723" s="210">
        <v>6271.2</v>
      </c>
      <c r="E1723" s="209" t="s">
        <v>4635</v>
      </c>
      <c r="F1723" s="210">
        <v>6271.2</v>
      </c>
      <c r="G1723" s="210">
        <v>0</v>
      </c>
      <c r="H1723" s="209" t="s">
        <v>4378</v>
      </c>
    </row>
    <row r="1724" spans="1:8" x14ac:dyDescent="0.25">
      <c r="A1724" s="208" t="s">
        <v>4635</v>
      </c>
      <c r="B1724" s="220" t="s">
        <v>4666</v>
      </c>
      <c r="C1724" s="209" t="s">
        <v>4395</v>
      </c>
      <c r="D1724" s="210">
        <v>3000</v>
      </c>
      <c r="E1724" s="209" t="s">
        <v>4635</v>
      </c>
      <c r="F1724" s="210">
        <v>3000</v>
      </c>
      <c r="G1724" s="210">
        <v>0</v>
      </c>
      <c r="H1724" s="209" t="s">
        <v>4378</v>
      </c>
    </row>
    <row r="1725" spans="1:8" x14ac:dyDescent="0.25">
      <c r="A1725" s="208" t="s">
        <v>4635</v>
      </c>
      <c r="B1725" s="220" t="s">
        <v>4668</v>
      </c>
      <c r="C1725" s="209" t="s">
        <v>4395</v>
      </c>
      <c r="D1725" s="210">
        <v>244.8</v>
      </c>
      <c r="E1725" s="209" t="s">
        <v>4635</v>
      </c>
      <c r="F1725" s="210">
        <v>244.8</v>
      </c>
      <c r="G1725" s="210">
        <v>0</v>
      </c>
      <c r="H1725" s="209" t="s">
        <v>4378</v>
      </c>
    </row>
    <row r="1726" spans="1:8" x14ac:dyDescent="0.25">
      <c r="A1726" s="211" t="s">
        <v>4635</v>
      </c>
      <c r="B1726" s="221" t="s">
        <v>4695</v>
      </c>
      <c r="C1726" s="212" t="s">
        <v>4395</v>
      </c>
      <c r="D1726" s="213">
        <v>45.5</v>
      </c>
      <c r="E1726" s="212" t="s">
        <v>4696</v>
      </c>
      <c r="F1726" s="213">
        <v>45.5</v>
      </c>
      <c r="G1726" s="213">
        <v>0</v>
      </c>
      <c r="H1726" s="212" t="s">
        <v>4378</v>
      </c>
    </row>
    <row r="1727" spans="1:8" x14ac:dyDescent="0.25">
      <c r="A1727" s="211" t="s">
        <v>4635</v>
      </c>
      <c r="B1727" s="221" t="s">
        <v>7931</v>
      </c>
      <c r="C1727" s="212" t="s">
        <v>4395</v>
      </c>
      <c r="D1727" s="213">
        <v>1814.5</v>
      </c>
      <c r="E1727" s="212" t="s">
        <v>4635</v>
      </c>
      <c r="F1727" s="213">
        <v>1814.5</v>
      </c>
      <c r="G1727" s="213">
        <v>0</v>
      </c>
      <c r="H1727" s="212" t="s">
        <v>4378</v>
      </c>
    </row>
    <row r="1728" spans="1:8" x14ac:dyDescent="0.25">
      <c r="A1728" s="208" t="s">
        <v>4635</v>
      </c>
      <c r="B1728" s="220" t="s">
        <v>7940</v>
      </c>
      <c r="C1728" s="209" t="s">
        <v>4395</v>
      </c>
      <c r="D1728" s="210">
        <v>134</v>
      </c>
      <c r="E1728" s="209" t="s">
        <v>4635</v>
      </c>
      <c r="F1728" s="210">
        <v>134</v>
      </c>
      <c r="G1728" s="210">
        <v>0</v>
      </c>
      <c r="H1728" s="209" t="s">
        <v>4378</v>
      </c>
    </row>
    <row r="1729" spans="1:8" x14ac:dyDescent="0.25">
      <c r="A1729" s="211" t="s">
        <v>4635</v>
      </c>
      <c r="B1729" s="221" t="s">
        <v>7954</v>
      </c>
      <c r="C1729" s="212" t="s">
        <v>4395</v>
      </c>
      <c r="D1729" s="213">
        <v>0</v>
      </c>
      <c r="E1729" s="212" t="s">
        <v>4416</v>
      </c>
      <c r="F1729" s="213">
        <v>0</v>
      </c>
      <c r="G1729" s="213">
        <v>0</v>
      </c>
      <c r="H1729" s="212" t="s">
        <v>37</v>
      </c>
    </row>
    <row r="1730" spans="1:8" x14ac:dyDescent="0.25">
      <c r="A1730" s="211" t="s">
        <v>4635</v>
      </c>
      <c r="B1730" s="221" t="s">
        <v>7956</v>
      </c>
      <c r="C1730" s="212" t="s">
        <v>4395</v>
      </c>
      <c r="D1730" s="213">
        <v>26457.599999999999</v>
      </c>
      <c r="E1730" s="212" t="s">
        <v>4634</v>
      </c>
      <c r="F1730" s="213">
        <v>26457.599999999999</v>
      </c>
      <c r="G1730" s="213">
        <v>0</v>
      </c>
      <c r="H1730" s="212" t="s">
        <v>4378</v>
      </c>
    </row>
    <row r="1731" spans="1:8" x14ac:dyDescent="0.25">
      <c r="A1731" s="211" t="s">
        <v>4635</v>
      </c>
      <c r="B1731" s="221" t="s">
        <v>7968</v>
      </c>
      <c r="C1731" s="212" t="s">
        <v>4395</v>
      </c>
      <c r="D1731" s="213">
        <v>26611.200000000001</v>
      </c>
      <c r="E1731" s="212" t="s">
        <v>4634</v>
      </c>
      <c r="F1731" s="213">
        <v>26611.200000000001</v>
      </c>
      <c r="G1731" s="213">
        <v>0</v>
      </c>
      <c r="H1731" s="212" t="s">
        <v>4378</v>
      </c>
    </row>
    <row r="1732" spans="1:8" x14ac:dyDescent="0.25">
      <c r="A1732" s="211" t="s">
        <v>4635</v>
      </c>
      <c r="B1732" s="221" t="s">
        <v>8012</v>
      </c>
      <c r="C1732" s="212" t="s">
        <v>4395</v>
      </c>
      <c r="D1732" s="213">
        <v>705</v>
      </c>
      <c r="E1732" s="212" t="s">
        <v>4635</v>
      </c>
      <c r="F1732" s="213">
        <v>705</v>
      </c>
      <c r="G1732" s="213">
        <v>0</v>
      </c>
      <c r="H1732" s="212" t="s">
        <v>4378</v>
      </c>
    </row>
    <row r="1733" spans="1:8" x14ac:dyDescent="0.25">
      <c r="A1733" s="208" t="s">
        <v>4634</v>
      </c>
      <c r="B1733" s="220" t="s">
        <v>4697</v>
      </c>
      <c r="C1733" s="209" t="s">
        <v>4395</v>
      </c>
      <c r="D1733" s="210">
        <v>272</v>
      </c>
      <c r="E1733" s="209" t="s">
        <v>4634</v>
      </c>
      <c r="F1733" s="210">
        <v>272</v>
      </c>
      <c r="G1733" s="210">
        <v>0</v>
      </c>
      <c r="H1733" s="209" t="s">
        <v>4378</v>
      </c>
    </row>
    <row r="1734" spans="1:8" x14ac:dyDescent="0.25">
      <c r="A1734" s="211" t="s">
        <v>4634</v>
      </c>
      <c r="B1734" s="221" t="s">
        <v>4709</v>
      </c>
      <c r="C1734" s="212" t="s">
        <v>4395</v>
      </c>
      <c r="D1734" s="213">
        <v>7310.8</v>
      </c>
      <c r="E1734" s="212" t="s">
        <v>4634</v>
      </c>
      <c r="F1734" s="213">
        <v>7310.8</v>
      </c>
      <c r="G1734" s="213">
        <v>0</v>
      </c>
      <c r="H1734" s="212" t="s">
        <v>4378</v>
      </c>
    </row>
    <row r="1735" spans="1:8" x14ac:dyDescent="0.25">
      <c r="A1735" s="211" t="s">
        <v>4634</v>
      </c>
      <c r="B1735" s="221" t="s">
        <v>4721</v>
      </c>
      <c r="C1735" s="212" t="s">
        <v>4395</v>
      </c>
      <c r="D1735" s="213">
        <v>3788.2</v>
      </c>
      <c r="E1735" s="212" t="s">
        <v>4634</v>
      </c>
      <c r="F1735" s="213">
        <v>3788.2</v>
      </c>
      <c r="G1735" s="213">
        <v>0</v>
      </c>
      <c r="H1735" s="212" t="s">
        <v>4378</v>
      </c>
    </row>
    <row r="1736" spans="1:8" x14ac:dyDescent="0.25">
      <c r="A1736" s="211" t="s">
        <v>4634</v>
      </c>
      <c r="B1736" s="221" t="s">
        <v>4725</v>
      </c>
      <c r="C1736" s="212" t="s">
        <v>4395</v>
      </c>
      <c r="D1736" s="213">
        <v>377.2</v>
      </c>
      <c r="E1736" s="212" t="s">
        <v>4634</v>
      </c>
      <c r="F1736" s="213">
        <v>377.2</v>
      </c>
      <c r="G1736" s="213">
        <v>0</v>
      </c>
      <c r="H1736" s="212" t="s">
        <v>4378</v>
      </c>
    </row>
    <row r="1737" spans="1:8" x14ac:dyDescent="0.25">
      <c r="A1737" s="208" t="s">
        <v>4634</v>
      </c>
      <c r="B1737" s="220" t="s">
        <v>4736</v>
      </c>
      <c r="C1737" s="209" t="s">
        <v>4395</v>
      </c>
      <c r="D1737" s="210">
        <v>1120.0999999999999</v>
      </c>
      <c r="E1737" s="209" t="s">
        <v>4634</v>
      </c>
      <c r="F1737" s="210">
        <v>1120.0999999999999</v>
      </c>
      <c r="G1737" s="210">
        <v>0</v>
      </c>
      <c r="H1737" s="209" t="s">
        <v>4378</v>
      </c>
    </row>
    <row r="1738" spans="1:8" x14ac:dyDescent="0.25">
      <c r="A1738" s="208" t="s">
        <v>4634</v>
      </c>
      <c r="B1738" s="220" t="s">
        <v>4753</v>
      </c>
      <c r="C1738" s="209" t="s">
        <v>4395</v>
      </c>
      <c r="D1738" s="210">
        <v>6895</v>
      </c>
      <c r="E1738" s="209" t="s">
        <v>4634</v>
      </c>
      <c r="F1738" s="210">
        <v>6895</v>
      </c>
      <c r="G1738" s="210">
        <v>0</v>
      </c>
      <c r="H1738" s="209" t="s">
        <v>4378</v>
      </c>
    </row>
    <row r="1739" spans="1:8" x14ac:dyDescent="0.25">
      <c r="A1739" s="211" t="s">
        <v>4634</v>
      </c>
      <c r="B1739" s="221" t="s">
        <v>4801</v>
      </c>
      <c r="C1739" s="212" t="s">
        <v>4395</v>
      </c>
      <c r="D1739" s="213">
        <v>954.1</v>
      </c>
      <c r="E1739" s="212" t="s">
        <v>4634</v>
      </c>
      <c r="F1739" s="213">
        <v>954.1</v>
      </c>
      <c r="G1739" s="213">
        <v>0</v>
      </c>
      <c r="H1739" s="212" t="s">
        <v>4378</v>
      </c>
    </row>
    <row r="1740" spans="1:8" x14ac:dyDescent="0.25">
      <c r="A1740" s="211" t="s">
        <v>4634</v>
      </c>
      <c r="B1740" s="221" t="s">
        <v>4806</v>
      </c>
      <c r="C1740" s="212" t="s">
        <v>4395</v>
      </c>
      <c r="D1740" s="213">
        <v>558</v>
      </c>
      <c r="E1740" s="212" t="s">
        <v>4634</v>
      </c>
      <c r="F1740" s="213">
        <v>558</v>
      </c>
      <c r="G1740" s="213">
        <v>0</v>
      </c>
      <c r="H1740" s="212" t="s">
        <v>4378</v>
      </c>
    </row>
    <row r="1741" spans="1:8" x14ac:dyDescent="0.25">
      <c r="A1741" s="208" t="s">
        <v>4634</v>
      </c>
      <c r="B1741" s="220" t="s">
        <v>4817</v>
      </c>
      <c r="C1741" s="209" t="s">
        <v>4395</v>
      </c>
      <c r="D1741" s="210">
        <v>705.6</v>
      </c>
      <c r="E1741" s="209" t="s">
        <v>4634</v>
      </c>
      <c r="F1741" s="210">
        <v>705.6</v>
      </c>
      <c r="G1741" s="210">
        <v>0</v>
      </c>
      <c r="H1741" s="209" t="s">
        <v>4378</v>
      </c>
    </row>
    <row r="1742" spans="1:8" x14ac:dyDescent="0.25">
      <c r="A1742" s="211" t="s">
        <v>4636</v>
      </c>
      <c r="B1742" s="221" t="s">
        <v>4836</v>
      </c>
      <c r="C1742" s="212" t="s">
        <v>4395</v>
      </c>
      <c r="D1742" s="213">
        <v>1920</v>
      </c>
      <c r="E1742" s="212" t="s">
        <v>4636</v>
      </c>
      <c r="F1742" s="213">
        <v>1920</v>
      </c>
      <c r="G1742" s="213">
        <v>0</v>
      </c>
      <c r="H1742" s="212" t="s">
        <v>4378</v>
      </c>
    </row>
    <row r="1743" spans="1:8" x14ac:dyDescent="0.25">
      <c r="A1743" s="208" t="s">
        <v>4636</v>
      </c>
      <c r="B1743" s="220" t="s">
        <v>4845</v>
      </c>
      <c r="C1743" s="209" t="s">
        <v>4395</v>
      </c>
      <c r="D1743" s="210">
        <v>550</v>
      </c>
      <c r="E1743" s="209" t="s">
        <v>4636</v>
      </c>
      <c r="F1743" s="210">
        <v>550</v>
      </c>
      <c r="G1743" s="210">
        <v>0</v>
      </c>
      <c r="H1743" s="209" t="s">
        <v>4378</v>
      </c>
    </row>
    <row r="1744" spans="1:8" x14ac:dyDescent="0.25">
      <c r="A1744" s="208" t="s">
        <v>4636</v>
      </c>
      <c r="B1744" s="220" t="s">
        <v>4855</v>
      </c>
      <c r="C1744" s="209" t="s">
        <v>4395</v>
      </c>
      <c r="D1744" s="210">
        <v>932</v>
      </c>
      <c r="E1744" s="209" t="s">
        <v>4636</v>
      </c>
      <c r="F1744" s="210">
        <v>932</v>
      </c>
      <c r="G1744" s="210">
        <v>0</v>
      </c>
      <c r="H1744" s="209" t="s">
        <v>4378</v>
      </c>
    </row>
    <row r="1745" spans="1:8" x14ac:dyDescent="0.25">
      <c r="A1745" s="208" t="s">
        <v>4636</v>
      </c>
      <c r="B1745" s="220" t="s">
        <v>4871</v>
      </c>
      <c r="C1745" s="209" t="s">
        <v>4395</v>
      </c>
      <c r="D1745" s="210">
        <v>630</v>
      </c>
      <c r="E1745" s="209" t="s">
        <v>4636</v>
      </c>
      <c r="F1745" s="210">
        <v>630</v>
      </c>
      <c r="G1745" s="210">
        <v>0</v>
      </c>
      <c r="H1745" s="209" t="s">
        <v>4378</v>
      </c>
    </row>
    <row r="1746" spans="1:8" x14ac:dyDescent="0.25">
      <c r="A1746" s="208" t="s">
        <v>4636</v>
      </c>
      <c r="B1746" s="220" t="s">
        <v>4878</v>
      </c>
      <c r="C1746" s="209" t="s">
        <v>4395</v>
      </c>
      <c r="D1746" s="210">
        <v>480</v>
      </c>
      <c r="E1746" s="209" t="s">
        <v>4636</v>
      </c>
      <c r="F1746" s="210">
        <v>480</v>
      </c>
      <c r="G1746" s="210">
        <v>0</v>
      </c>
      <c r="H1746" s="209" t="s">
        <v>4378</v>
      </c>
    </row>
    <row r="1747" spans="1:8" x14ac:dyDescent="0.25">
      <c r="A1747" s="208" t="s">
        <v>4636</v>
      </c>
      <c r="B1747" s="220" t="s">
        <v>4884</v>
      </c>
      <c r="C1747" s="209" t="s">
        <v>4395</v>
      </c>
      <c r="D1747" s="210">
        <v>86.4</v>
      </c>
      <c r="E1747" s="209" t="s">
        <v>4636</v>
      </c>
      <c r="F1747" s="210">
        <v>86.4</v>
      </c>
      <c r="G1747" s="210">
        <v>0</v>
      </c>
      <c r="H1747" s="209" t="s">
        <v>4378</v>
      </c>
    </row>
    <row r="1748" spans="1:8" x14ac:dyDescent="0.25">
      <c r="A1748" s="208" t="s">
        <v>4636</v>
      </c>
      <c r="B1748" s="220" t="s">
        <v>4888</v>
      </c>
      <c r="C1748" s="209" t="s">
        <v>4395</v>
      </c>
      <c r="D1748" s="210">
        <v>3825</v>
      </c>
      <c r="E1748" s="209" t="s">
        <v>4636</v>
      </c>
      <c r="F1748" s="210">
        <v>3825</v>
      </c>
      <c r="G1748" s="210">
        <v>0</v>
      </c>
      <c r="H1748" s="209" t="s">
        <v>4378</v>
      </c>
    </row>
    <row r="1749" spans="1:8" x14ac:dyDescent="0.25">
      <c r="A1749" s="208" t="s">
        <v>4636</v>
      </c>
      <c r="B1749" s="220" t="s">
        <v>4892</v>
      </c>
      <c r="C1749" s="209" t="s">
        <v>4395</v>
      </c>
      <c r="D1749" s="210">
        <v>78.3</v>
      </c>
      <c r="E1749" s="209" t="s">
        <v>4636</v>
      </c>
      <c r="F1749" s="210">
        <v>78.3</v>
      </c>
      <c r="G1749" s="210">
        <v>0</v>
      </c>
      <c r="H1749" s="209" t="s">
        <v>4378</v>
      </c>
    </row>
    <row r="1750" spans="1:8" x14ac:dyDescent="0.25">
      <c r="A1750" s="208" t="s">
        <v>4604</v>
      </c>
      <c r="B1750" s="220" t="s">
        <v>4900</v>
      </c>
      <c r="C1750" s="209" t="s">
        <v>4395</v>
      </c>
      <c r="D1750" s="210">
        <v>26837</v>
      </c>
      <c r="E1750" s="209" t="s">
        <v>4604</v>
      </c>
      <c r="F1750" s="210">
        <v>26837</v>
      </c>
      <c r="G1750" s="210">
        <v>0</v>
      </c>
      <c r="H1750" s="209" t="s">
        <v>4378</v>
      </c>
    </row>
    <row r="1751" spans="1:8" x14ac:dyDescent="0.25">
      <c r="A1751" s="211" t="s">
        <v>4604</v>
      </c>
      <c r="B1751" s="221" t="s">
        <v>4903</v>
      </c>
      <c r="C1751" s="212" t="s">
        <v>4395</v>
      </c>
      <c r="D1751" s="213">
        <v>3695</v>
      </c>
      <c r="E1751" s="212" t="s">
        <v>4604</v>
      </c>
      <c r="F1751" s="213">
        <v>3695</v>
      </c>
      <c r="G1751" s="213">
        <v>0</v>
      </c>
      <c r="H1751" s="212" t="s">
        <v>4378</v>
      </c>
    </row>
    <row r="1752" spans="1:8" x14ac:dyDescent="0.25">
      <c r="A1752" s="208" t="s">
        <v>4604</v>
      </c>
      <c r="B1752" s="220" t="s">
        <v>4922</v>
      </c>
      <c r="C1752" s="209" t="s">
        <v>4395</v>
      </c>
      <c r="D1752" s="210">
        <v>1966.6</v>
      </c>
      <c r="E1752" s="209" t="s">
        <v>4604</v>
      </c>
      <c r="F1752" s="210">
        <v>1966.6</v>
      </c>
      <c r="G1752" s="210">
        <v>0</v>
      </c>
      <c r="H1752" s="209" t="s">
        <v>4378</v>
      </c>
    </row>
    <row r="1753" spans="1:8" x14ac:dyDescent="0.25">
      <c r="A1753" s="208" t="s">
        <v>4604</v>
      </c>
      <c r="B1753" s="220" t="s">
        <v>4989</v>
      </c>
      <c r="C1753" s="209" t="s">
        <v>4395</v>
      </c>
      <c r="D1753" s="210">
        <v>8147.2</v>
      </c>
      <c r="E1753" s="209" t="s">
        <v>4604</v>
      </c>
      <c r="F1753" s="210">
        <v>8147.2</v>
      </c>
      <c r="G1753" s="210">
        <v>0</v>
      </c>
      <c r="H1753" s="209" t="s">
        <v>4378</v>
      </c>
    </row>
    <row r="1754" spans="1:8" x14ac:dyDescent="0.25">
      <c r="A1754" s="211" t="s">
        <v>4604</v>
      </c>
      <c r="B1754" s="221" t="s">
        <v>4992</v>
      </c>
      <c r="C1754" s="212" t="s">
        <v>4395</v>
      </c>
      <c r="D1754" s="213">
        <v>4704.3999999999996</v>
      </c>
      <c r="E1754" s="212" t="s">
        <v>4604</v>
      </c>
      <c r="F1754" s="213">
        <v>4704.3999999999996</v>
      </c>
      <c r="G1754" s="213">
        <v>0</v>
      </c>
      <c r="H1754" s="212" t="s">
        <v>4378</v>
      </c>
    </row>
    <row r="1755" spans="1:8" x14ac:dyDescent="0.25">
      <c r="A1755" s="208" t="s">
        <v>4604</v>
      </c>
      <c r="B1755" s="220" t="s">
        <v>4993</v>
      </c>
      <c r="C1755" s="209" t="s">
        <v>4395</v>
      </c>
      <c r="D1755" s="210">
        <v>960</v>
      </c>
      <c r="E1755" s="209" t="s">
        <v>4604</v>
      </c>
      <c r="F1755" s="210">
        <v>960</v>
      </c>
      <c r="G1755" s="210">
        <v>0</v>
      </c>
      <c r="H1755" s="209" t="s">
        <v>4378</v>
      </c>
    </row>
    <row r="1756" spans="1:8" x14ac:dyDescent="0.25">
      <c r="A1756" s="211" t="s">
        <v>4604</v>
      </c>
      <c r="B1756" s="221" t="s">
        <v>5000</v>
      </c>
      <c r="C1756" s="212" t="s">
        <v>4395</v>
      </c>
      <c r="D1756" s="213">
        <v>2400</v>
      </c>
      <c r="E1756" s="212" t="s">
        <v>4604</v>
      </c>
      <c r="F1756" s="213">
        <v>2400</v>
      </c>
      <c r="G1756" s="213">
        <v>0</v>
      </c>
      <c r="H1756" s="212" t="s">
        <v>4378</v>
      </c>
    </row>
    <row r="1757" spans="1:8" x14ac:dyDescent="0.25">
      <c r="A1757" s="208" t="s">
        <v>4604</v>
      </c>
      <c r="B1757" s="220" t="s">
        <v>5001</v>
      </c>
      <c r="C1757" s="209" t="s">
        <v>4395</v>
      </c>
      <c r="D1757" s="210">
        <v>405</v>
      </c>
      <c r="E1757" s="209" t="s">
        <v>4604</v>
      </c>
      <c r="F1757" s="210">
        <v>405</v>
      </c>
      <c r="G1757" s="210">
        <v>0</v>
      </c>
      <c r="H1757" s="209" t="s">
        <v>4378</v>
      </c>
    </row>
    <row r="1758" spans="1:8" x14ac:dyDescent="0.25">
      <c r="A1758" s="208" t="s">
        <v>4604</v>
      </c>
      <c r="B1758" s="220" t="s">
        <v>5017</v>
      </c>
      <c r="C1758" s="209" t="s">
        <v>4395</v>
      </c>
      <c r="D1758" s="210">
        <v>249.7</v>
      </c>
      <c r="E1758" s="209" t="s">
        <v>4604</v>
      </c>
      <c r="F1758" s="210">
        <v>249.7</v>
      </c>
      <c r="G1758" s="210">
        <v>0</v>
      </c>
      <c r="H1758" s="209" t="s">
        <v>4378</v>
      </c>
    </row>
    <row r="1759" spans="1:8" x14ac:dyDescent="0.25">
      <c r="A1759" s="208" t="s">
        <v>4640</v>
      </c>
      <c r="B1759" s="220" t="s">
        <v>5039</v>
      </c>
      <c r="C1759" s="209" t="s">
        <v>4395</v>
      </c>
      <c r="D1759" s="210">
        <v>713.7</v>
      </c>
      <c r="E1759" s="209" t="s">
        <v>4640</v>
      </c>
      <c r="F1759" s="210">
        <v>713.7</v>
      </c>
      <c r="G1759" s="210">
        <v>0</v>
      </c>
      <c r="H1759" s="209" t="s">
        <v>4378</v>
      </c>
    </row>
    <row r="1760" spans="1:8" x14ac:dyDescent="0.25">
      <c r="A1760" s="211" t="s">
        <v>4640</v>
      </c>
      <c r="B1760" s="221" t="s">
        <v>5074</v>
      </c>
      <c r="C1760" s="212" t="s">
        <v>4395</v>
      </c>
      <c r="D1760" s="213">
        <v>376.8</v>
      </c>
      <c r="E1760" s="212" t="s">
        <v>4640</v>
      </c>
      <c r="F1760" s="213">
        <v>376.8</v>
      </c>
      <c r="G1760" s="213">
        <v>0</v>
      </c>
      <c r="H1760" s="212" t="s">
        <v>4378</v>
      </c>
    </row>
    <row r="1761" spans="1:8" x14ac:dyDescent="0.25">
      <c r="A1761" s="208" t="s">
        <v>4640</v>
      </c>
      <c r="B1761" s="220" t="s">
        <v>5085</v>
      </c>
      <c r="C1761" s="209" t="s">
        <v>4395</v>
      </c>
      <c r="D1761" s="210">
        <v>1200</v>
      </c>
      <c r="E1761" s="209" t="s">
        <v>4640</v>
      </c>
      <c r="F1761" s="210">
        <v>1200</v>
      </c>
      <c r="G1761" s="210">
        <v>0</v>
      </c>
      <c r="H1761" s="209" t="s">
        <v>4378</v>
      </c>
    </row>
    <row r="1762" spans="1:8" x14ac:dyDescent="0.25">
      <c r="A1762" s="208" t="s">
        <v>4640</v>
      </c>
      <c r="B1762" s="220" t="s">
        <v>5096</v>
      </c>
      <c r="C1762" s="209" t="s">
        <v>4395</v>
      </c>
      <c r="D1762" s="210">
        <v>2692</v>
      </c>
      <c r="E1762" s="209" t="s">
        <v>4640</v>
      </c>
      <c r="F1762" s="210">
        <v>2692</v>
      </c>
      <c r="G1762" s="210">
        <v>0</v>
      </c>
      <c r="H1762" s="209" t="s">
        <v>4378</v>
      </c>
    </row>
    <row r="1763" spans="1:8" x14ac:dyDescent="0.25">
      <c r="A1763" s="211" t="s">
        <v>4640</v>
      </c>
      <c r="B1763" s="221" t="s">
        <v>5097</v>
      </c>
      <c r="C1763" s="212" t="s">
        <v>4395</v>
      </c>
      <c r="D1763" s="213">
        <v>1620</v>
      </c>
      <c r="E1763" s="212" t="s">
        <v>4640</v>
      </c>
      <c r="F1763" s="213">
        <v>1620</v>
      </c>
      <c r="G1763" s="213">
        <v>0</v>
      </c>
      <c r="H1763" s="212" t="s">
        <v>4378</v>
      </c>
    </row>
    <row r="1764" spans="1:8" x14ac:dyDescent="0.25">
      <c r="A1764" s="208" t="s">
        <v>4640</v>
      </c>
      <c r="B1764" s="220" t="s">
        <v>5116</v>
      </c>
      <c r="C1764" s="209" t="s">
        <v>4395</v>
      </c>
      <c r="D1764" s="210">
        <v>100.8</v>
      </c>
      <c r="E1764" s="209" t="s">
        <v>4640</v>
      </c>
      <c r="F1764" s="210">
        <v>100.8</v>
      </c>
      <c r="G1764" s="210">
        <v>0</v>
      </c>
      <c r="H1764" s="209" t="s">
        <v>4378</v>
      </c>
    </row>
    <row r="1765" spans="1:8" x14ac:dyDescent="0.25">
      <c r="A1765" s="208" t="s">
        <v>4640</v>
      </c>
      <c r="B1765" s="220" t="s">
        <v>5130</v>
      </c>
      <c r="C1765" s="209" t="s">
        <v>4395</v>
      </c>
      <c r="D1765" s="210">
        <v>795.6</v>
      </c>
      <c r="E1765" s="209" t="s">
        <v>4640</v>
      </c>
      <c r="F1765" s="210">
        <v>795.6</v>
      </c>
      <c r="G1765" s="210">
        <v>0</v>
      </c>
      <c r="H1765" s="209" t="s">
        <v>4378</v>
      </c>
    </row>
    <row r="1766" spans="1:8" x14ac:dyDescent="0.25">
      <c r="A1766" s="208" t="s">
        <v>4746</v>
      </c>
      <c r="B1766" s="220" t="s">
        <v>5146</v>
      </c>
      <c r="C1766" s="209" t="s">
        <v>4395</v>
      </c>
      <c r="D1766" s="210">
        <v>0</v>
      </c>
      <c r="E1766" s="209" t="s">
        <v>4416</v>
      </c>
      <c r="F1766" s="210">
        <v>0</v>
      </c>
      <c r="G1766" s="210">
        <v>0</v>
      </c>
      <c r="H1766" s="209" t="s">
        <v>37</v>
      </c>
    </row>
    <row r="1767" spans="1:8" x14ac:dyDescent="0.25">
      <c r="A1767" s="208" t="s">
        <v>4746</v>
      </c>
      <c r="B1767" s="220" t="s">
        <v>5184</v>
      </c>
      <c r="C1767" s="209" t="s">
        <v>4395</v>
      </c>
      <c r="D1767" s="210">
        <v>0</v>
      </c>
      <c r="E1767" s="209" t="s">
        <v>4416</v>
      </c>
      <c r="F1767" s="210">
        <v>0</v>
      </c>
      <c r="G1767" s="210">
        <v>0</v>
      </c>
      <c r="H1767" s="209" t="s">
        <v>37</v>
      </c>
    </row>
    <row r="1768" spans="1:8" x14ac:dyDescent="0.25">
      <c r="A1768" s="211" t="s">
        <v>4746</v>
      </c>
      <c r="B1768" s="221" t="s">
        <v>5185</v>
      </c>
      <c r="C1768" s="212" t="s">
        <v>4395</v>
      </c>
      <c r="D1768" s="213">
        <v>7492.1</v>
      </c>
      <c r="E1768" s="212" t="s">
        <v>4639</v>
      </c>
      <c r="F1768" s="213">
        <v>7492.1</v>
      </c>
      <c r="G1768" s="213">
        <v>0</v>
      </c>
      <c r="H1768" s="212" t="s">
        <v>4378</v>
      </c>
    </row>
    <row r="1769" spans="1:8" x14ac:dyDescent="0.25">
      <c r="A1769" s="211" t="s">
        <v>4746</v>
      </c>
      <c r="B1769" s="221" t="s">
        <v>5192</v>
      </c>
      <c r="C1769" s="212" t="s">
        <v>4395</v>
      </c>
      <c r="D1769" s="213">
        <v>30254.2</v>
      </c>
      <c r="E1769" s="212" t="s">
        <v>4639</v>
      </c>
      <c r="F1769" s="213">
        <v>30254.2</v>
      </c>
      <c r="G1769" s="213">
        <v>0</v>
      </c>
      <c r="H1769" s="212" t="s">
        <v>4378</v>
      </c>
    </row>
    <row r="1770" spans="1:8" x14ac:dyDescent="0.25">
      <c r="A1770" s="211" t="s">
        <v>4746</v>
      </c>
      <c r="B1770" s="221" t="s">
        <v>5202</v>
      </c>
      <c r="C1770" s="212" t="s">
        <v>4395</v>
      </c>
      <c r="D1770" s="213">
        <v>254.4</v>
      </c>
      <c r="E1770" s="212" t="s">
        <v>4746</v>
      </c>
      <c r="F1770" s="213">
        <v>254.4</v>
      </c>
      <c r="G1770" s="213">
        <v>0</v>
      </c>
      <c r="H1770" s="212" t="s">
        <v>4378</v>
      </c>
    </row>
    <row r="1771" spans="1:8" x14ac:dyDescent="0.25">
      <c r="A1771" s="208" t="s">
        <v>4746</v>
      </c>
      <c r="B1771" s="220" t="s">
        <v>5229</v>
      </c>
      <c r="C1771" s="209" t="s">
        <v>4395</v>
      </c>
      <c r="D1771" s="210">
        <v>4324.8999999999996</v>
      </c>
      <c r="E1771" s="209" t="s">
        <v>4746</v>
      </c>
      <c r="F1771" s="210">
        <v>4324.8999999999996</v>
      </c>
      <c r="G1771" s="210">
        <v>0</v>
      </c>
      <c r="H1771" s="209" t="s">
        <v>4378</v>
      </c>
    </row>
    <row r="1772" spans="1:8" x14ac:dyDescent="0.25">
      <c r="A1772" s="208" t="s">
        <v>4746</v>
      </c>
      <c r="B1772" s="220" t="s">
        <v>5239</v>
      </c>
      <c r="C1772" s="209" t="s">
        <v>4395</v>
      </c>
      <c r="D1772" s="210">
        <v>4318.2</v>
      </c>
      <c r="E1772" s="209" t="s">
        <v>4746</v>
      </c>
      <c r="F1772" s="210">
        <v>4318.2</v>
      </c>
      <c r="G1772" s="210">
        <v>0</v>
      </c>
      <c r="H1772" s="209" t="s">
        <v>4378</v>
      </c>
    </row>
    <row r="1773" spans="1:8" x14ac:dyDescent="0.25">
      <c r="A1773" s="211" t="s">
        <v>4639</v>
      </c>
      <c r="B1773" s="221" t="s">
        <v>5340</v>
      </c>
      <c r="C1773" s="212" t="s">
        <v>4395</v>
      </c>
      <c r="D1773" s="213">
        <v>21164.799999999999</v>
      </c>
      <c r="E1773" s="212" t="s">
        <v>4639</v>
      </c>
      <c r="F1773" s="213">
        <v>21164.799999999999</v>
      </c>
      <c r="G1773" s="213">
        <v>0</v>
      </c>
      <c r="H1773" s="212" t="s">
        <v>4378</v>
      </c>
    </row>
    <row r="1774" spans="1:8" x14ac:dyDescent="0.25">
      <c r="A1774" s="208" t="s">
        <v>4639</v>
      </c>
      <c r="B1774" s="220" t="s">
        <v>5349</v>
      </c>
      <c r="C1774" s="209" t="s">
        <v>4395</v>
      </c>
      <c r="D1774" s="210">
        <v>116</v>
      </c>
      <c r="E1774" s="209" t="s">
        <v>4639</v>
      </c>
      <c r="F1774" s="210">
        <v>116</v>
      </c>
      <c r="G1774" s="210">
        <v>0</v>
      </c>
      <c r="H1774" s="209" t="s">
        <v>4378</v>
      </c>
    </row>
    <row r="1775" spans="1:8" x14ac:dyDescent="0.25">
      <c r="A1775" s="208" t="s">
        <v>4639</v>
      </c>
      <c r="B1775" s="220" t="s">
        <v>5374</v>
      </c>
      <c r="C1775" s="209" t="s">
        <v>4395</v>
      </c>
      <c r="D1775" s="210">
        <v>3840.9</v>
      </c>
      <c r="E1775" s="209" t="s">
        <v>4639</v>
      </c>
      <c r="F1775" s="210">
        <v>3840.9</v>
      </c>
      <c r="G1775" s="210">
        <v>0</v>
      </c>
      <c r="H1775" s="209" t="s">
        <v>4378</v>
      </c>
    </row>
    <row r="1776" spans="1:8" x14ac:dyDescent="0.25">
      <c r="A1776" s="208" t="s">
        <v>4639</v>
      </c>
      <c r="B1776" s="220" t="s">
        <v>5388</v>
      </c>
      <c r="C1776" s="209" t="s">
        <v>4395</v>
      </c>
      <c r="D1776" s="210">
        <v>1440</v>
      </c>
      <c r="E1776" s="209" t="s">
        <v>4639</v>
      </c>
      <c r="F1776" s="210">
        <v>1440</v>
      </c>
      <c r="G1776" s="210">
        <v>0</v>
      </c>
      <c r="H1776" s="209" t="s">
        <v>4378</v>
      </c>
    </row>
    <row r="1777" spans="1:8" x14ac:dyDescent="0.25">
      <c r="A1777" s="211" t="s">
        <v>4639</v>
      </c>
      <c r="B1777" s="221" t="s">
        <v>5412</v>
      </c>
      <c r="C1777" s="212" t="s">
        <v>4395</v>
      </c>
      <c r="D1777" s="213">
        <v>828</v>
      </c>
      <c r="E1777" s="212" t="s">
        <v>4639</v>
      </c>
      <c r="F1777" s="213">
        <v>828</v>
      </c>
      <c r="G1777" s="213">
        <v>0</v>
      </c>
      <c r="H1777" s="212" t="s">
        <v>4378</v>
      </c>
    </row>
    <row r="1778" spans="1:8" x14ac:dyDescent="0.25">
      <c r="A1778" s="211" t="s">
        <v>4639</v>
      </c>
      <c r="B1778" s="221" t="s">
        <v>5420</v>
      </c>
      <c r="C1778" s="212" t="s">
        <v>4395</v>
      </c>
      <c r="D1778" s="213">
        <v>5300.5</v>
      </c>
      <c r="E1778" s="212" t="s">
        <v>4639</v>
      </c>
      <c r="F1778" s="213">
        <v>5300.5</v>
      </c>
      <c r="G1778" s="213">
        <v>0</v>
      </c>
      <c r="H1778" s="212" t="s">
        <v>4378</v>
      </c>
    </row>
    <row r="1779" spans="1:8" x14ac:dyDescent="0.25">
      <c r="A1779" s="208" t="s">
        <v>4639</v>
      </c>
      <c r="B1779" s="220" t="s">
        <v>5431</v>
      </c>
      <c r="C1779" s="209" t="s">
        <v>4395</v>
      </c>
      <c r="D1779" s="210">
        <v>528</v>
      </c>
      <c r="E1779" s="209" t="s">
        <v>4639</v>
      </c>
      <c r="F1779" s="210">
        <v>528</v>
      </c>
      <c r="G1779" s="210">
        <v>0</v>
      </c>
      <c r="H1779" s="209" t="s">
        <v>4378</v>
      </c>
    </row>
    <row r="1780" spans="1:8" x14ac:dyDescent="0.25">
      <c r="A1780" s="211" t="s">
        <v>4630</v>
      </c>
      <c r="B1780" s="221" t="s">
        <v>5440</v>
      </c>
      <c r="C1780" s="212" t="s">
        <v>4395</v>
      </c>
      <c r="D1780" s="213">
        <v>22471.200000000001</v>
      </c>
      <c r="E1780" s="212" t="s">
        <v>4630</v>
      </c>
      <c r="F1780" s="213">
        <v>22471.200000000001</v>
      </c>
      <c r="G1780" s="213">
        <v>0</v>
      </c>
      <c r="H1780" s="212" t="s">
        <v>4378</v>
      </c>
    </row>
    <row r="1781" spans="1:8" x14ac:dyDescent="0.25">
      <c r="A1781" s="208" t="s">
        <v>4630</v>
      </c>
      <c r="B1781" s="220" t="s">
        <v>5501</v>
      </c>
      <c r="C1781" s="209" t="s">
        <v>4395</v>
      </c>
      <c r="D1781" s="210">
        <v>1484.2</v>
      </c>
      <c r="E1781" s="209" t="s">
        <v>4630</v>
      </c>
      <c r="F1781" s="210">
        <v>1484.2</v>
      </c>
      <c r="G1781" s="210">
        <v>0</v>
      </c>
      <c r="H1781" s="209" t="s">
        <v>4378</v>
      </c>
    </row>
    <row r="1782" spans="1:8" x14ac:dyDescent="0.25">
      <c r="A1782" s="208" t="s">
        <v>4630</v>
      </c>
      <c r="B1782" s="220" t="s">
        <v>5505</v>
      </c>
      <c r="C1782" s="209" t="s">
        <v>4395</v>
      </c>
      <c r="D1782" s="210">
        <v>1717.9</v>
      </c>
      <c r="E1782" s="209" t="s">
        <v>4630</v>
      </c>
      <c r="F1782" s="210">
        <v>1717.9</v>
      </c>
      <c r="G1782" s="210">
        <v>0</v>
      </c>
      <c r="H1782" s="209" t="s">
        <v>4378</v>
      </c>
    </row>
    <row r="1783" spans="1:8" x14ac:dyDescent="0.25">
      <c r="A1783" s="211" t="s">
        <v>4630</v>
      </c>
      <c r="B1783" s="221" t="s">
        <v>5512</v>
      </c>
      <c r="C1783" s="212" t="s">
        <v>4395</v>
      </c>
      <c r="D1783" s="213">
        <v>18500</v>
      </c>
      <c r="E1783" s="212" t="s">
        <v>4641</v>
      </c>
      <c r="F1783" s="213">
        <v>18500</v>
      </c>
      <c r="G1783" s="213">
        <v>0</v>
      </c>
      <c r="H1783" s="212" t="s">
        <v>4378</v>
      </c>
    </row>
    <row r="1784" spans="1:8" x14ac:dyDescent="0.25">
      <c r="A1784" s="208" t="s">
        <v>4630</v>
      </c>
      <c r="B1784" s="220" t="s">
        <v>5525</v>
      </c>
      <c r="C1784" s="209" t="s">
        <v>4395</v>
      </c>
      <c r="D1784" s="210">
        <v>6562.4</v>
      </c>
      <c r="E1784" s="209" t="s">
        <v>4641</v>
      </c>
      <c r="F1784" s="210">
        <v>6562.4</v>
      </c>
      <c r="G1784" s="210">
        <v>0</v>
      </c>
      <c r="H1784" s="209" t="s">
        <v>4378</v>
      </c>
    </row>
    <row r="1785" spans="1:8" x14ac:dyDescent="0.25">
      <c r="A1785" s="211" t="s">
        <v>4630</v>
      </c>
      <c r="B1785" s="221" t="s">
        <v>5531</v>
      </c>
      <c r="C1785" s="212" t="s">
        <v>4395</v>
      </c>
      <c r="D1785" s="213">
        <v>13750</v>
      </c>
      <c r="E1785" s="212" t="s">
        <v>4641</v>
      </c>
      <c r="F1785" s="213">
        <v>13750</v>
      </c>
      <c r="G1785" s="213">
        <v>0</v>
      </c>
      <c r="H1785" s="212" t="s">
        <v>4378</v>
      </c>
    </row>
    <row r="1786" spans="1:8" x14ac:dyDescent="0.25">
      <c r="A1786" s="211" t="s">
        <v>4630</v>
      </c>
      <c r="B1786" s="221" t="s">
        <v>5533</v>
      </c>
      <c r="C1786" s="212" t="s">
        <v>4395</v>
      </c>
      <c r="D1786" s="213">
        <v>8829.7999999999993</v>
      </c>
      <c r="E1786" s="212" t="s">
        <v>4630</v>
      </c>
      <c r="F1786" s="213">
        <v>8829.7999999999993</v>
      </c>
      <c r="G1786" s="213">
        <v>0</v>
      </c>
      <c r="H1786" s="212" t="s">
        <v>4378</v>
      </c>
    </row>
    <row r="1787" spans="1:8" x14ac:dyDescent="0.25">
      <c r="A1787" s="208" t="s">
        <v>4630</v>
      </c>
      <c r="B1787" s="220" t="s">
        <v>5536</v>
      </c>
      <c r="C1787" s="209" t="s">
        <v>4395</v>
      </c>
      <c r="D1787" s="210">
        <v>735</v>
      </c>
      <c r="E1787" s="209" t="s">
        <v>4630</v>
      </c>
      <c r="F1787" s="210">
        <v>735</v>
      </c>
      <c r="G1787" s="210">
        <v>0</v>
      </c>
      <c r="H1787" s="209" t="s">
        <v>4378</v>
      </c>
    </row>
    <row r="1788" spans="1:8" x14ac:dyDescent="0.25">
      <c r="A1788" s="208" t="s">
        <v>4630</v>
      </c>
      <c r="B1788" s="220" t="s">
        <v>5546</v>
      </c>
      <c r="C1788" s="209" t="s">
        <v>4395</v>
      </c>
      <c r="D1788" s="210">
        <v>9188.4</v>
      </c>
      <c r="E1788" s="209" t="s">
        <v>4630</v>
      </c>
      <c r="F1788" s="210">
        <v>9188.4</v>
      </c>
      <c r="G1788" s="210">
        <v>0</v>
      </c>
      <c r="H1788" s="209" t="s">
        <v>4378</v>
      </c>
    </row>
    <row r="1789" spans="1:8" x14ac:dyDescent="0.25">
      <c r="A1789" s="211" t="s">
        <v>4630</v>
      </c>
      <c r="B1789" s="221" t="s">
        <v>5547</v>
      </c>
      <c r="C1789" s="212" t="s">
        <v>4395</v>
      </c>
      <c r="D1789" s="213">
        <v>1960</v>
      </c>
      <c r="E1789" s="212" t="s">
        <v>4630</v>
      </c>
      <c r="F1789" s="213">
        <v>1960</v>
      </c>
      <c r="G1789" s="213">
        <v>0</v>
      </c>
      <c r="H1789" s="212" t="s">
        <v>4378</v>
      </c>
    </row>
    <row r="1790" spans="1:8" x14ac:dyDescent="0.25">
      <c r="A1790" s="211" t="s">
        <v>4630</v>
      </c>
      <c r="B1790" s="221" t="s">
        <v>5549</v>
      </c>
      <c r="C1790" s="212" t="s">
        <v>4395</v>
      </c>
      <c r="D1790" s="213">
        <v>3530</v>
      </c>
      <c r="E1790" s="212" t="s">
        <v>4630</v>
      </c>
      <c r="F1790" s="213">
        <v>3530</v>
      </c>
      <c r="G1790" s="213">
        <v>0</v>
      </c>
      <c r="H1790" s="212" t="s">
        <v>4378</v>
      </c>
    </row>
    <row r="1791" spans="1:8" x14ac:dyDescent="0.25">
      <c r="A1791" s="208" t="s">
        <v>4630</v>
      </c>
      <c r="B1791" s="220" t="s">
        <v>5556</v>
      </c>
      <c r="C1791" s="209" t="s">
        <v>4395</v>
      </c>
      <c r="D1791" s="210">
        <v>931.5</v>
      </c>
      <c r="E1791" s="209" t="s">
        <v>4630</v>
      </c>
      <c r="F1791" s="210">
        <v>931.5</v>
      </c>
      <c r="G1791" s="210">
        <v>0</v>
      </c>
      <c r="H1791" s="209" t="s">
        <v>4378</v>
      </c>
    </row>
    <row r="1792" spans="1:8" x14ac:dyDescent="0.25">
      <c r="A1792" s="211" t="s">
        <v>4630</v>
      </c>
      <c r="B1792" s="221" t="s">
        <v>5583</v>
      </c>
      <c r="C1792" s="212" t="s">
        <v>4395</v>
      </c>
      <c r="D1792" s="213">
        <v>55</v>
      </c>
      <c r="E1792" s="212" t="s">
        <v>4630</v>
      </c>
      <c r="F1792" s="213">
        <v>55</v>
      </c>
      <c r="G1792" s="213">
        <v>0</v>
      </c>
      <c r="H1792" s="212" t="s">
        <v>4378</v>
      </c>
    </row>
    <row r="1793" spans="1:8" x14ac:dyDescent="0.25">
      <c r="A1793" s="211" t="s">
        <v>4630</v>
      </c>
      <c r="B1793" s="221" t="s">
        <v>5591</v>
      </c>
      <c r="C1793" s="212" t="s">
        <v>4395</v>
      </c>
      <c r="D1793" s="213">
        <v>137.5</v>
      </c>
      <c r="E1793" s="212" t="s">
        <v>4630</v>
      </c>
      <c r="F1793" s="213">
        <v>137.5</v>
      </c>
      <c r="G1793" s="213">
        <v>0</v>
      </c>
      <c r="H1793" s="212" t="s">
        <v>4378</v>
      </c>
    </row>
    <row r="1794" spans="1:8" x14ac:dyDescent="0.25">
      <c r="A1794" s="211" t="s">
        <v>4641</v>
      </c>
      <c r="B1794" s="221" t="s">
        <v>5593</v>
      </c>
      <c r="C1794" s="212" t="s">
        <v>4395</v>
      </c>
      <c r="D1794" s="213">
        <v>412</v>
      </c>
      <c r="E1794" s="212" t="s">
        <v>4641</v>
      </c>
      <c r="F1794" s="213">
        <v>412</v>
      </c>
      <c r="G1794" s="213">
        <v>0</v>
      </c>
      <c r="H1794" s="212" t="s">
        <v>4378</v>
      </c>
    </row>
    <row r="1795" spans="1:8" x14ac:dyDescent="0.25">
      <c r="A1795" s="211" t="s">
        <v>4641</v>
      </c>
      <c r="B1795" s="221" t="s">
        <v>5603</v>
      </c>
      <c r="C1795" s="212" t="s">
        <v>4395</v>
      </c>
      <c r="D1795" s="213">
        <v>4080</v>
      </c>
      <c r="E1795" s="212" t="s">
        <v>4641</v>
      </c>
      <c r="F1795" s="213">
        <v>4080</v>
      </c>
      <c r="G1795" s="213">
        <v>0</v>
      </c>
      <c r="H1795" s="212" t="s">
        <v>4378</v>
      </c>
    </row>
    <row r="1796" spans="1:8" x14ac:dyDescent="0.25">
      <c r="A1796" s="211" t="s">
        <v>4641</v>
      </c>
      <c r="B1796" s="221" t="s">
        <v>5678</v>
      </c>
      <c r="C1796" s="212" t="s">
        <v>4395</v>
      </c>
      <c r="D1796" s="213">
        <v>550</v>
      </c>
      <c r="E1796" s="212" t="s">
        <v>4641</v>
      </c>
      <c r="F1796" s="213">
        <v>550</v>
      </c>
      <c r="G1796" s="213">
        <v>0</v>
      </c>
      <c r="H1796" s="212" t="s">
        <v>4378</v>
      </c>
    </row>
    <row r="1797" spans="1:8" x14ac:dyDescent="0.25">
      <c r="A1797" s="211" t="s">
        <v>4641</v>
      </c>
      <c r="B1797" s="221" t="s">
        <v>5696</v>
      </c>
      <c r="C1797" s="212" t="s">
        <v>4395</v>
      </c>
      <c r="D1797" s="213">
        <v>1300</v>
      </c>
      <c r="E1797" s="212" t="s">
        <v>4645</v>
      </c>
      <c r="F1797" s="213">
        <v>1300</v>
      </c>
      <c r="G1797" s="213">
        <v>0</v>
      </c>
      <c r="H1797" s="212" t="s">
        <v>4378</v>
      </c>
    </row>
    <row r="1798" spans="1:8" x14ac:dyDescent="0.25">
      <c r="A1798" s="208" t="s">
        <v>4641</v>
      </c>
      <c r="B1798" s="220" t="s">
        <v>5697</v>
      </c>
      <c r="C1798" s="209" t="s">
        <v>4395</v>
      </c>
      <c r="D1798" s="210">
        <v>976.8</v>
      </c>
      <c r="E1798" s="209" t="s">
        <v>4641</v>
      </c>
      <c r="F1798" s="210">
        <v>976.8</v>
      </c>
      <c r="G1798" s="210">
        <v>0</v>
      </c>
      <c r="H1798" s="209" t="s">
        <v>4378</v>
      </c>
    </row>
    <row r="1799" spans="1:8" x14ac:dyDescent="0.25">
      <c r="A1799" s="208" t="s">
        <v>4641</v>
      </c>
      <c r="B1799" s="220" t="s">
        <v>5699</v>
      </c>
      <c r="C1799" s="209" t="s">
        <v>4395</v>
      </c>
      <c r="D1799" s="210">
        <v>372.3</v>
      </c>
      <c r="E1799" s="209" t="s">
        <v>4641</v>
      </c>
      <c r="F1799" s="210">
        <v>372.3</v>
      </c>
      <c r="G1799" s="210">
        <v>0</v>
      </c>
      <c r="H1799" s="209" t="s">
        <v>4378</v>
      </c>
    </row>
    <row r="1800" spans="1:8" x14ac:dyDescent="0.25">
      <c r="A1800" s="211" t="s">
        <v>4641</v>
      </c>
      <c r="B1800" s="221" t="s">
        <v>5719</v>
      </c>
      <c r="C1800" s="212" t="s">
        <v>4395</v>
      </c>
      <c r="D1800" s="213">
        <v>156</v>
      </c>
      <c r="E1800" s="212" t="s">
        <v>4645</v>
      </c>
      <c r="F1800" s="213">
        <v>156</v>
      </c>
      <c r="G1800" s="213">
        <v>0</v>
      </c>
      <c r="H1800" s="212" t="s">
        <v>4378</v>
      </c>
    </row>
    <row r="1801" spans="1:8" x14ac:dyDescent="0.25">
      <c r="A1801" s="211" t="s">
        <v>4645</v>
      </c>
      <c r="B1801" s="221" t="s">
        <v>5746</v>
      </c>
      <c r="C1801" s="212" t="s">
        <v>4395</v>
      </c>
      <c r="D1801" s="213">
        <v>150.80000000000001</v>
      </c>
      <c r="E1801" s="212" t="s">
        <v>4645</v>
      </c>
      <c r="F1801" s="213">
        <v>150.80000000000001</v>
      </c>
      <c r="G1801" s="213">
        <v>0</v>
      </c>
      <c r="H1801" s="212" t="s">
        <v>4378</v>
      </c>
    </row>
    <row r="1802" spans="1:8" x14ac:dyDescent="0.25">
      <c r="A1802" s="211" t="s">
        <v>4645</v>
      </c>
      <c r="B1802" s="221" t="s">
        <v>5750</v>
      </c>
      <c r="C1802" s="212" t="s">
        <v>4395</v>
      </c>
      <c r="D1802" s="213">
        <v>1510.5</v>
      </c>
      <c r="E1802" s="212" t="s">
        <v>4645</v>
      </c>
      <c r="F1802" s="213">
        <v>1510.5</v>
      </c>
      <c r="G1802" s="213">
        <v>0</v>
      </c>
      <c r="H1802" s="212" t="s">
        <v>4378</v>
      </c>
    </row>
    <row r="1803" spans="1:8" x14ac:dyDescent="0.25">
      <c r="A1803" s="211" t="s">
        <v>4645</v>
      </c>
      <c r="B1803" s="221" t="s">
        <v>5769</v>
      </c>
      <c r="C1803" s="212" t="s">
        <v>4395</v>
      </c>
      <c r="D1803" s="213">
        <v>124</v>
      </c>
      <c r="E1803" s="212" t="s">
        <v>4645</v>
      </c>
      <c r="F1803" s="213">
        <v>124</v>
      </c>
      <c r="G1803" s="213">
        <v>0</v>
      </c>
      <c r="H1803" s="212" t="s">
        <v>4378</v>
      </c>
    </row>
    <row r="1804" spans="1:8" x14ac:dyDescent="0.25">
      <c r="A1804" s="208" t="s">
        <v>4645</v>
      </c>
      <c r="B1804" s="220" t="s">
        <v>5772</v>
      </c>
      <c r="C1804" s="209" t="s">
        <v>4395</v>
      </c>
      <c r="D1804" s="210">
        <v>678.6</v>
      </c>
      <c r="E1804" s="209" t="s">
        <v>4645</v>
      </c>
      <c r="F1804" s="210">
        <v>678.6</v>
      </c>
      <c r="G1804" s="210">
        <v>0</v>
      </c>
      <c r="H1804" s="209" t="s">
        <v>4378</v>
      </c>
    </row>
    <row r="1805" spans="1:8" x14ac:dyDescent="0.25">
      <c r="A1805" s="208" t="s">
        <v>4645</v>
      </c>
      <c r="B1805" s="220" t="s">
        <v>5776</v>
      </c>
      <c r="C1805" s="209" t="s">
        <v>4395</v>
      </c>
      <c r="D1805" s="210">
        <v>126.5</v>
      </c>
      <c r="E1805" s="209" t="s">
        <v>4645</v>
      </c>
      <c r="F1805" s="210">
        <v>126.5</v>
      </c>
      <c r="G1805" s="210">
        <v>0</v>
      </c>
      <c r="H1805" s="209" t="s">
        <v>4378</v>
      </c>
    </row>
    <row r="1806" spans="1:8" x14ac:dyDescent="0.25">
      <c r="A1806" s="211" t="s">
        <v>4643</v>
      </c>
      <c r="B1806" s="221" t="s">
        <v>5841</v>
      </c>
      <c r="C1806" s="212" t="s">
        <v>4395</v>
      </c>
      <c r="D1806" s="213">
        <v>442</v>
      </c>
      <c r="E1806" s="212" t="s">
        <v>4643</v>
      </c>
      <c r="F1806" s="213">
        <v>442</v>
      </c>
      <c r="G1806" s="213">
        <v>0</v>
      </c>
      <c r="H1806" s="212" t="s">
        <v>4378</v>
      </c>
    </row>
    <row r="1807" spans="1:8" x14ac:dyDescent="0.25">
      <c r="A1807" s="211" t="s">
        <v>4643</v>
      </c>
      <c r="B1807" s="221" t="s">
        <v>5843</v>
      </c>
      <c r="C1807" s="212" t="s">
        <v>4395</v>
      </c>
      <c r="D1807" s="213">
        <v>2819.2</v>
      </c>
      <c r="E1807" s="212" t="s">
        <v>4643</v>
      </c>
      <c r="F1807" s="213">
        <v>2819.2</v>
      </c>
      <c r="G1807" s="213">
        <v>0</v>
      </c>
      <c r="H1807" s="212" t="s">
        <v>4378</v>
      </c>
    </row>
    <row r="1808" spans="1:8" x14ac:dyDescent="0.25">
      <c r="A1808" s="211" t="s">
        <v>4643</v>
      </c>
      <c r="B1808" s="221" t="s">
        <v>5875</v>
      </c>
      <c r="C1808" s="212" t="s">
        <v>4395</v>
      </c>
      <c r="D1808" s="213">
        <v>594</v>
      </c>
      <c r="E1808" s="212" t="s">
        <v>4648</v>
      </c>
      <c r="F1808" s="213">
        <v>594</v>
      </c>
      <c r="G1808" s="213">
        <v>0</v>
      </c>
      <c r="H1808" s="212" t="s">
        <v>4378</v>
      </c>
    </row>
    <row r="1809" spans="1:8" x14ac:dyDescent="0.25">
      <c r="A1809" s="211" t="s">
        <v>4643</v>
      </c>
      <c r="B1809" s="221" t="s">
        <v>5893</v>
      </c>
      <c r="C1809" s="212" t="s">
        <v>4395</v>
      </c>
      <c r="D1809" s="213">
        <v>2153.3000000000002</v>
      </c>
      <c r="E1809" s="212" t="s">
        <v>4643</v>
      </c>
      <c r="F1809" s="213">
        <v>2153.3000000000002</v>
      </c>
      <c r="G1809" s="213">
        <v>0</v>
      </c>
      <c r="H1809" s="212" t="s">
        <v>4378</v>
      </c>
    </row>
    <row r="1810" spans="1:8" x14ac:dyDescent="0.25">
      <c r="A1810" s="208" t="s">
        <v>4643</v>
      </c>
      <c r="B1810" s="220" t="s">
        <v>5902</v>
      </c>
      <c r="C1810" s="209" t="s">
        <v>4395</v>
      </c>
      <c r="D1810" s="210">
        <v>6975.4</v>
      </c>
      <c r="E1810" s="209" t="s">
        <v>4643</v>
      </c>
      <c r="F1810" s="210">
        <v>6975.4</v>
      </c>
      <c r="G1810" s="210">
        <v>0</v>
      </c>
      <c r="H1810" s="209" t="s">
        <v>4378</v>
      </c>
    </row>
    <row r="1811" spans="1:8" x14ac:dyDescent="0.25">
      <c r="A1811" s="211" t="s">
        <v>4643</v>
      </c>
      <c r="B1811" s="221" t="s">
        <v>5908</v>
      </c>
      <c r="C1811" s="212" t="s">
        <v>4395</v>
      </c>
      <c r="D1811" s="213">
        <v>208</v>
      </c>
      <c r="E1811" s="212" t="s">
        <v>4643</v>
      </c>
      <c r="F1811" s="213">
        <v>208</v>
      </c>
      <c r="G1811" s="213">
        <v>0</v>
      </c>
      <c r="H1811" s="212" t="s">
        <v>4378</v>
      </c>
    </row>
    <row r="1812" spans="1:8" x14ac:dyDescent="0.25">
      <c r="A1812" s="211" t="s">
        <v>4648</v>
      </c>
      <c r="B1812" s="221" t="s">
        <v>5977</v>
      </c>
      <c r="C1812" s="212" t="s">
        <v>4395</v>
      </c>
      <c r="D1812" s="213">
        <v>26765</v>
      </c>
      <c r="E1812" s="212" t="s">
        <v>4821</v>
      </c>
      <c r="F1812" s="213">
        <v>26765</v>
      </c>
      <c r="G1812" s="213">
        <v>0</v>
      </c>
      <c r="H1812" s="212" t="s">
        <v>4378</v>
      </c>
    </row>
    <row r="1813" spans="1:8" x14ac:dyDescent="0.25">
      <c r="A1813" s="208" t="s">
        <v>4648</v>
      </c>
      <c r="B1813" s="220" t="s">
        <v>5992</v>
      </c>
      <c r="C1813" s="209" t="s">
        <v>4395</v>
      </c>
      <c r="D1813" s="210">
        <v>134.4</v>
      </c>
      <c r="E1813" s="209" t="s">
        <v>4821</v>
      </c>
      <c r="F1813" s="210">
        <v>134.4</v>
      </c>
      <c r="G1813" s="210">
        <v>0</v>
      </c>
      <c r="H1813" s="209" t="s">
        <v>4378</v>
      </c>
    </row>
    <row r="1814" spans="1:8" x14ac:dyDescent="0.25">
      <c r="A1814" s="211" t="s">
        <v>4648</v>
      </c>
      <c r="B1814" s="221" t="s">
        <v>5999</v>
      </c>
      <c r="C1814" s="212" t="s">
        <v>4395</v>
      </c>
      <c r="D1814" s="213">
        <v>10732.1</v>
      </c>
      <c r="E1814" s="212" t="s">
        <v>4648</v>
      </c>
      <c r="F1814" s="213">
        <v>10732.1</v>
      </c>
      <c r="G1814" s="213">
        <v>0</v>
      </c>
      <c r="H1814" s="212" t="s">
        <v>4378</v>
      </c>
    </row>
    <row r="1815" spans="1:8" x14ac:dyDescent="0.25">
      <c r="A1815" s="208" t="s">
        <v>4648</v>
      </c>
      <c r="B1815" s="220" t="s">
        <v>6000</v>
      </c>
      <c r="C1815" s="209" t="s">
        <v>4395</v>
      </c>
      <c r="D1815" s="210">
        <v>1683</v>
      </c>
      <c r="E1815" s="209" t="s">
        <v>4648</v>
      </c>
      <c r="F1815" s="210">
        <v>1683</v>
      </c>
      <c r="G1815" s="210">
        <v>0</v>
      </c>
      <c r="H1815" s="209" t="s">
        <v>4378</v>
      </c>
    </row>
    <row r="1816" spans="1:8" x14ac:dyDescent="0.25">
      <c r="A1816" s="211" t="s">
        <v>4648</v>
      </c>
      <c r="B1816" s="221" t="s">
        <v>6034</v>
      </c>
      <c r="C1816" s="212" t="s">
        <v>4395</v>
      </c>
      <c r="D1816" s="213">
        <v>499.4</v>
      </c>
      <c r="E1816" s="212" t="s">
        <v>4821</v>
      </c>
      <c r="F1816" s="213">
        <v>499.4</v>
      </c>
      <c r="G1816" s="213">
        <v>0</v>
      </c>
      <c r="H1816" s="212" t="s">
        <v>4378</v>
      </c>
    </row>
    <row r="1817" spans="1:8" x14ac:dyDescent="0.25">
      <c r="A1817" s="208" t="s">
        <v>4821</v>
      </c>
      <c r="B1817" s="220" t="s">
        <v>6089</v>
      </c>
      <c r="C1817" s="209" t="s">
        <v>4395</v>
      </c>
      <c r="D1817" s="210">
        <v>549.6</v>
      </c>
      <c r="E1817" s="209" t="s">
        <v>4821</v>
      </c>
      <c r="F1817" s="210">
        <v>549.6</v>
      </c>
      <c r="G1817" s="210">
        <v>0</v>
      </c>
      <c r="H1817" s="209" t="s">
        <v>4378</v>
      </c>
    </row>
    <row r="1818" spans="1:8" x14ac:dyDescent="0.25">
      <c r="A1818" s="208" t="s">
        <v>4821</v>
      </c>
      <c r="B1818" s="220" t="s">
        <v>6105</v>
      </c>
      <c r="C1818" s="209" t="s">
        <v>4395</v>
      </c>
      <c r="D1818" s="210">
        <v>5778</v>
      </c>
      <c r="E1818" s="209" t="s">
        <v>4821</v>
      </c>
      <c r="F1818" s="210">
        <v>5778</v>
      </c>
      <c r="G1818" s="210">
        <v>0</v>
      </c>
      <c r="H1818" s="209" t="s">
        <v>4378</v>
      </c>
    </row>
    <row r="1819" spans="1:8" x14ac:dyDescent="0.25">
      <c r="A1819" s="208" t="s">
        <v>4821</v>
      </c>
      <c r="B1819" s="220" t="s">
        <v>6117</v>
      </c>
      <c r="C1819" s="209" t="s">
        <v>4395</v>
      </c>
      <c r="D1819" s="210">
        <v>249.7</v>
      </c>
      <c r="E1819" s="209" t="s">
        <v>4821</v>
      </c>
      <c r="F1819" s="210">
        <v>249.7</v>
      </c>
      <c r="G1819" s="210">
        <v>0</v>
      </c>
      <c r="H1819" s="209" t="s">
        <v>4378</v>
      </c>
    </row>
    <row r="1820" spans="1:8" x14ac:dyDescent="0.25">
      <c r="A1820" s="208" t="s">
        <v>4821</v>
      </c>
      <c r="B1820" s="220" t="s">
        <v>6135</v>
      </c>
      <c r="C1820" s="209" t="s">
        <v>4395</v>
      </c>
      <c r="D1820" s="210">
        <v>434.5</v>
      </c>
      <c r="E1820" s="209" t="s">
        <v>5793</v>
      </c>
      <c r="F1820" s="210">
        <v>434.5</v>
      </c>
      <c r="G1820" s="210">
        <v>0</v>
      </c>
      <c r="H1820" s="209" t="s">
        <v>4378</v>
      </c>
    </row>
    <row r="1821" spans="1:8" x14ac:dyDescent="0.25">
      <c r="A1821" s="208" t="s">
        <v>5793</v>
      </c>
      <c r="B1821" s="220" t="s">
        <v>6199</v>
      </c>
      <c r="C1821" s="209" t="s">
        <v>4395</v>
      </c>
      <c r="D1821" s="210">
        <v>1776.1</v>
      </c>
      <c r="E1821" s="209" t="s">
        <v>5793</v>
      </c>
      <c r="F1821" s="210">
        <v>1776.1</v>
      </c>
      <c r="G1821" s="210">
        <v>0</v>
      </c>
      <c r="H1821" s="209" t="s">
        <v>4378</v>
      </c>
    </row>
    <row r="1822" spans="1:8" x14ac:dyDescent="0.25">
      <c r="A1822" s="208" t="s">
        <v>5793</v>
      </c>
      <c r="B1822" s="220" t="s">
        <v>6203</v>
      </c>
      <c r="C1822" s="209" t="s">
        <v>4395</v>
      </c>
      <c r="D1822" s="210">
        <v>1525</v>
      </c>
      <c r="E1822" s="209" t="s">
        <v>5793</v>
      </c>
      <c r="F1822" s="210">
        <v>1525</v>
      </c>
      <c r="G1822" s="210">
        <v>0</v>
      </c>
      <c r="H1822" s="209" t="s">
        <v>4378</v>
      </c>
    </row>
    <row r="1823" spans="1:8" x14ac:dyDescent="0.25">
      <c r="A1823" s="208" t="s">
        <v>5793</v>
      </c>
      <c r="B1823" s="220" t="s">
        <v>6211</v>
      </c>
      <c r="C1823" s="209" t="s">
        <v>4395</v>
      </c>
      <c r="D1823" s="210">
        <v>1560</v>
      </c>
      <c r="E1823" s="209" t="s">
        <v>5793</v>
      </c>
      <c r="F1823" s="210">
        <v>1560</v>
      </c>
      <c r="G1823" s="210">
        <v>0</v>
      </c>
      <c r="H1823" s="209" t="s">
        <v>4378</v>
      </c>
    </row>
    <row r="1824" spans="1:8" x14ac:dyDescent="0.25">
      <c r="A1824" s="208" t="s">
        <v>5793</v>
      </c>
      <c r="B1824" s="220" t="s">
        <v>6229</v>
      </c>
      <c r="C1824" s="209" t="s">
        <v>4395</v>
      </c>
      <c r="D1824" s="210">
        <v>115.5</v>
      </c>
      <c r="E1824" s="209" t="s">
        <v>4696</v>
      </c>
      <c r="F1824" s="210">
        <v>115.5</v>
      </c>
      <c r="G1824" s="210">
        <v>0</v>
      </c>
      <c r="H1824" s="209" t="s">
        <v>4378</v>
      </c>
    </row>
    <row r="1825" spans="1:8" x14ac:dyDescent="0.25">
      <c r="A1825" s="211" t="s">
        <v>5793</v>
      </c>
      <c r="B1825" s="221" t="s">
        <v>6246</v>
      </c>
      <c r="C1825" s="212" t="s">
        <v>4395</v>
      </c>
      <c r="D1825" s="213">
        <v>416</v>
      </c>
      <c r="E1825" s="212" t="s">
        <v>5793</v>
      </c>
      <c r="F1825" s="213">
        <v>416</v>
      </c>
      <c r="G1825" s="213">
        <v>0</v>
      </c>
      <c r="H1825" s="212" t="s">
        <v>4378</v>
      </c>
    </row>
    <row r="1826" spans="1:8" x14ac:dyDescent="0.25">
      <c r="A1826" s="208" t="s">
        <v>4696</v>
      </c>
      <c r="B1826" s="220" t="s">
        <v>6330</v>
      </c>
      <c r="C1826" s="209" t="s">
        <v>4395</v>
      </c>
      <c r="D1826" s="210">
        <v>7773.6</v>
      </c>
      <c r="E1826" s="209" t="s">
        <v>4696</v>
      </c>
      <c r="F1826" s="210">
        <v>7773.6</v>
      </c>
      <c r="G1826" s="210">
        <v>0</v>
      </c>
      <c r="H1826" s="209" t="s">
        <v>4378</v>
      </c>
    </row>
    <row r="1827" spans="1:8" x14ac:dyDescent="0.25">
      <c r="A1827" s="208" t="s">
        <v>4696</v>
      </c>
      <c r="B1827" s="220" t="s">
        <v>6336</v>
      </c>
      <c r="C1827" s="209" t="s">
        <v>4395</v>
      </c>
      <c r="D1827" s="210">
        <v>3000</v>
      </c>
      <c r="E1827" s="209" t="s">
        <v>4696</v>
      </c>
      <c r="F1827" s="210">
        <v>3000</v>
      </c>
      <c r="G1827" s="210">
        <v>0</v>
      </c>
      <c r="H1827" s="209" t="s">
        <v>4378</v>
      </c>
    </row>
    <row r="1828" spans="1:8" x14ac:dyDescent="0.25">
      <c r="A1828" s="211" t="s">
        <v>4696</v>
      </c>
      <c r="B1828" s="221" t="s">
        <v>6337</v>
      </c>
      <c r="C1828" s="212" t="s">
        <v>4395</v>
      </c>
      <c r="D1828" s="213">
        <v>32043.8</v>
      </c>
      <c r="E1828" s="212" t="s">
        <v>5395</v>
      </c>
      <c r="F1828" s="213">
        <v>32043.8</v>
      </c>
      <c r="G1828" s="213">
        <v>0</v>
      </c>
      <c r="H1828" s="212" t="s">
        <v>4378</v>
      </c>
    </row>
    <row r="1829" spans="1:8" x14ac:dyDescent="0.25">
      <c r="A1829" s="211" t="s">
        <v>4696</v>
      </c>
      <c r="B1829" s="221" t="s">
        <v>6343</v>
      </c>
      <c r="C1829" s="212" t="s">
        <v>4395</v>
      </c>
      <c r="D1829" s="213">
        <v>44975.8</v>
      </c>
      <c r="E1829" s="212" t="s">
        <v>5395</v>
      </c>
      <c r="F1829" s="213">
        <v>44975.8</v>
      </c>
      <c r="G1829" s="213">
        <v>0</v>
      </c>
      <c r="H1829" s="212" t="s">
        <v>4378</v>
      </c>
    </row>
    <row r="1830" spans="1:8" x14ac:dyDescent="0.25">
      <c r="A1830" s="211" t="s">
        <v>4696</v>
      </c>
      <c r="B1830" s="221" t="s">
        <v>6351</v>
      </c>
      <c r="C1830" s="212" t="s">
        <v>4395</v>
      </c>
      <c r="D1830" s="213">
        <v>3772.4</v>
      </c>
      <c r="E1830" s="212" t="s">
        <v>4696</v>
      </c>
      <c r="F1830" s="213">
        <v>3772.4</v>
      </c>
      <c r="G1830" s="213">
        <v>0</v>
      </c>
      <c r="H1830" s="212" t="s">
        <v>4378</v>
      </c>
    </row>
    <row r="1831" spans="1:8" x14ac:dyDescent="0.25">
      <c r="A1831" s="208" t="s">
        <v>4696</v>
      </c>
      <c r="B1831" s="220" t="s">
        <v>6361</v>
      </c>
      <c r="C1831" s="209" t="s">
        <v>4395</v>
      </c>
      <c r="D1831" s="210">
        <v>1254</v>
      </c>
      <c r="E1831" s="209" t="s">
        <v>4696</v>
      </c>
      <c r="F1831" s="210">
        <v>1254</v>
      </c>
      <c r="G1831" s="210">
        <v>0</v>
      </c>
      <c r="H1831" s="209" t="s">
        <v>4378</v>
      </c>
    </row>
    <row r="1832" spans="1:8" x14ac:dyDescent="0.25">
      <c r="A1832" s="208" t="s">
        <v>4696</v>
      </c>
      <c r="B1832" s="220" t="s">
        <v>6370</v>
      </c>
      <c r="C1832" s="209" t="s">
        <v>4395</v>
      </c>
      <c r="D1832" s="210">
        <v>1820</v>
      </c>
      <c r="E1832" s="209" t="s">
        <v>4696</v>
      </c>
      <c r="F1832" s="210">
        <v>1820</v>
      </c>
      <c r="G1832" s="210">
        <v>0</v>
      </c>
      <c r="H1832" s="209" t="s">
        <v>4378</v>
      </c>
    </row>
    <row r="1833" spans="1:8" x14ac:dyDescent="0.25">
      <c r="A1833" s="211" t="s">
        <v>4696</v>
      </c>
      <c r="B1833" s="221" t="s">
        <v>6377</v>
      </c>
      <c r="C1833" s="212" t="s">
        <v>4395</v>
      </c>
      <c r="D1833" s="213">
        <v>72</v>
      </c>
      <c r="E1833" s="212" t="s">
        <v>4416</v>
      </c>
      <c r="F1833" s="213">
        <v>0</v>
      </c>
      <c r="G1833" s="213">
        <v>72</v>
      </c>
      <c r="H1833" s="212" t="s">
        <v>4294</v>
      </c>
    </row>
    <row r="1834" spans="1:8" x14ac:dyDescent="0.25">
      <c r="A1834" s="211" t="s">
        <v>4696</v>
      </c>
      <c r="B1834" s="221" t="s">
        <v>6381</v>
      </c>
      <c r="C1834" s="212" t="s">
        <v>4395</v>
      </c>
      <c r="D1834" s="213">
        <v>7526.8</v>
      </c>
      <c r="E1834" s="212" t="s">
        <v>4696</v>
      </c>
      <c r="F1834" s="213">
        <v>7526.8</v>
      </c>
      <c r="G1834" s="213">
        <v>0</v>
      </c>
      <c r="H1834" s="212" t="s">
        <v>4378</v>
      </c>
    </row>
    <row r="1835" spans="1:8" x14ac:dyDescent="0.25">
      <c r="A1835" s="211" t="s">
        <v>4696</v>
      </c>
      <c r="B1835" s="221" t="s">
        <v>6393</v>
      </c>
      <c r="C1835" s="212" t="s">
        <v>4395</v>
      </c>
      <c r="D1835" s="213">
        <v>988</v>
      </c>
      <c r="E1835" s="212" t="s">
        <v>4696</v>
      </c>
      <c r="F1835" s="213">
        <v>988</v>
      </c>
      <c r="G1835" s="213">
        <v>0</v>
      </c>
      <c r="H1835" s="212" t="s">
        <v>4378</v>
      </c>
    </row>
    <row r="1836" spans="1:8" x14ac:dyDescent="0.25">
      <c r="A1836" s="211" t="s">
        <v>5395</v>
      </c>
      <c r="B1836" s="221" t="s">
        <v>6403</v>
      </c>
      <c r="C1836" s="212" t="s">
        <v>4395</v>
      </c>
      <c r="D1836" s="213">
        <v>244</v>
      </c>
      <c r="E1836" s="212" t="s">
        <v>5395</v>
      </c>
      <c r="F1836" s="213">
        <v>244</v>
      </c>
      <c r="G1836" s="213">
        <v>0</v>
      </c>
      <c r="H1836" s="212" t="s">
        <v>4378</v>
      </c>
    </row>
    <row r="1837" spans="1:8" x14ac:dyDescent="0.25">
      <c r="A1837" s="211" t="s">
        <v>5395</v>
      </c>
      <c r="B1837" s="221" t="s">
        <v>6474</v>
      </c>
      <c r="C1837" s="212" t="s">
        <v>4395</v>
      </c>
      <c r="D1837" s="213">
        <v>8169</v>
      </c>
      <c r="E1837" s="212" t="s">
        <v>5395</v>
      </c>
      <c r="F1837" s="213">
        <v>8169</v>
      </c>
      <c r="G1837" s="213">
        <v>0</v>
      </c>
      <c r="H1837" s="212" t="s">
        <v>4378</v>
      </c>
    </row>
    <row r="1838" spans="1:8" x14ac:dyDescent="0.25">
      <c r="A1838" s="211" t="s">
        <v>5395</v>
      </c>
      <c r="B1838" s="221" t="s">
        <v>6488</v>
      </c>
      <c r="C1838" s="212" t="s">
        <v>4395</v>
      </c>
      <c r="D1838" s="213">
        <v>412.5</v>
      </c>
      <c r="E1838" s="212" t="s">
        <v>5395</v>
      </c>
      <c r="F1838" s="213">
        <v>412.5</v>
      </c>
      <c r="G1838" s="213">
        <v>0</v>
      </c>
      <c r="H1838" s="212" t="s">
        <v>4378</v>
      </c>
    </row>
    <row r="1839" spans="1:8" x14ac:dyDescent="0.25">
      <c r="A1839" s="211" t="s">
        <v>5395</v>
      </c>
      <c r="B1839" s="221" t="s">
        <v>6531</v>
      </c>
      <c r="C1839" s="212" t="s">
        <v>4395</v>
      </c>
      <c r="D1839" s="213">
        <v>507.4</v>
      </c>
      <c r="E1839" s="212" t="s">
        <v>5395</v>
      </c>
      <c r="F1839" s="213">
        <v>507.4</v>
      </c>
      <c r="G1839" s="213">
        <v>0</v>
      </c>
      <c r="H1839" s="212" t="s">
        <v>4378</v>
      </c>
    </row>
    <row r="1840" spans="1:8" x14ac:dyDescent="0.25">
      <c r="A1840" s="211" t="s">
        <v>5395</v>
      </c>
      <c r="B1840" s="221" t="s">
        <v>6547</v>
      </c>
      <c r="C1840" s="212" t="s">
        <v>4395</v>
      </c>
      <c r="D1840" s="213">
        <v>88.4</v>
      </c>
      <c r="E1840" s="212" t="s">
        <v>5395</v>
      </c>
      <c r="F1840" s="213">
        <v>88.4</v>
      </c>
      <c r="G1840" s="213">
        <v>0</v>
      </c>
      <c r="H1840" s="212" t="s">
        <v>4378</v>
      </c>
    </row>
    <row r="1841" spans="1:8" x14ac:dyDescent="0.25">
      <c r="A1841" s="208" t="s">
        <v>5395</v>
      </c>
      <c r="B1841" s="220" t="s">
        <v>6548</v>
      </c>
      <c r="C1841" s="209" t="s">
        <v>4395</v>
      </c>
      <c r="D1841" s="210">
        <v>145.80000000000001</v>
      </c>
      <c r="E1841" s="209" t="s">
        <v>5395</v>
      </c>
      <c r="F1841" s="210">
        <v>145.80000000000001</v>
      </c>
      <c r="G1841" s="210">
        <v>0</v>
      </c>
      <c r="H1841" s="209" t="s">
        <v>4378</v>
      </c>
    </row>
    <row r="1842" spans="1:8" x14ac:dyDescent="0.25">
      <c r="A1842" s="211" t="s">
        <v>5395</v>
      </c>
      <c r="B1842" s="221" t="s">
        <v>6549</v>
      </c>
      <c r="C1842" s="212" t="s">
        <v>4395</v>
      </c>
      <c r="D1842" s="213">
        <v>30</v>
      </c>
      <c r="E1842" s="212" t="s">
        <v>5092</v>
      </c>
      <c r="F1842" s="213">
        <v>30</v>
      </c>
      <c r="G1842" s="213">
        <v>0</v>
      </c>
      <c r="H1842" s="212" t="s">
        <v>4378</v>
      </c>
    </row>
    <row r="1843" spans="1:8" x14ac:dyDescent="0.25">
      <c r="A1843" s="208" t="s">
        <v>6409</v>
      </c>
      <c r="B1843" s="220" t="s">
        <v>6594</v>
      </c>
      <c r="C1843" s="209" t="s">
        <v>4395</v>
      </c>
      <c r="D1843" s="210">
        <v>422.8</v>
      </c>
      <c r="E1843" s="209" t="s">
        <v>6409</v>
      </c>
      <c r="F1843" s="210">
        <v>422.8</v>
      </c>
      <c r="G1843" s="210">
        <v>0</v>
      </c>
      <c r="H1843" s="209" t="s">
        <v>4378</v>
      </c>
    </row>
    <row r="1844" spans="1:8" x14ac:dyDescent="0.25">
      <c r="A1844" s="211" t="s">
        <v>6409</v>
      </c>
      <c r="B1844" s="221" t="s">
        <v>6595</v>
      </c>
      <c r="C1844" s="212" t="s">
        <v>4395</v>
      </c>
      <c r="D1844" s="213">
        <v>780</v>
      </c>
      <c r="E1844" s="212" t="s">
        <v>6409</v>
      </c>
      <c r="F1844" s="213">
        <v>780</v>
      </c>
      <c r="G1844" s="213">
        <v>0</v>
      </c>
      <c r="H1844" s="212" t="s">
        <v>4378</v>
      </c>
    </row>
    <row r="1845" spans="1:8" x14ac:dyDescent="0.25">
      <c r="A1845" s="211" t="s">
        <v>5838</v>
      </c>
      <c r="B1845" s="221" t="s">
        <v>6611</v>
      </c>
      <c r="C1845" s="212" t="s">
        <v>4395</v>
      </c>
      <c r="D1845" s="213">
        <v>1044</v>
      </c>
      <c r="E1845" s="212" t="s">
        <v>5838</v>
      </c>
      <c r="F1845" s="213">
        <v>1044</v>
      </c>
      <c r="G1845" s="213">
        <v>0</v>
      </c>
      <c r="H1845" s="212" t="s">
        <v>4378</v>
      </c>
    </row>
    <row r="1846" spans="1:8" x14ac:dyDescent="0.25">
      <c r="A1846" s="208" t="s">
        <v>5838</v>
      </c>
      <c r="B1846" s="220" t="s">
        <v>6673</v>
      </c>
      <c r="C1846" s="209" t="s">
        <v>4395</v>
      </c>
      <c r="D1846" s="210">
        <v>27104.2</v>
      </c>
      <c r="E1846" s="209" t="s">
        <v>5092</v>
      </c>
      <c r="F1846" s="210">
        <v>27104.2</v>
      </c>
      <c r="G1846" s="210">
        <v>0</v>
      </c>
      <c r="H1846" s="209" t="s">
        <v>4378</v>
      </c>
    </row>
    <row r="1847" spans="1:8" x14ac:dyDescent="0.25">
      <c r="A1847" s="208" t="s">
        <v>5838</v>
      </c>
      <c r="B1847" s="220" t="s">
        <v>6713</v>
      </c>
      <c r="C1847" s="209" t="s">
        <v>4395</v>
      </c>
      <c r="D1847" s="210">
        <v>6020.7</v>
      </c>
      <c r="E1847" s="209" t="s">
        <v>5838</v>
      </c>
      <c r="F1847" s="210">
        <v>6020.7</v>
      </c>
      <c r="G1847" s="210">
        <v>0</v>
      </c>
      <c r="H1847" s="209" t="s">
        <v>4378</v>
      </c>
    </row>
    <row r="1848" spans="1:8" x14ac:dyDescent="0.25">
      <c r="A1848" s="211" t="s">
        <v>5838</v>
      </c>
      <c r="B1848" s="221" t="s">
        <v>6722</v>
      </c>
      <c r="C1848" s="212" t="s">
        <v>4395</v>
      </c>
      <c r="D1848" s="213">
        <v>687.9</v>
      </c>
      <c r="E1848" s="212" t="s">
        <v>5092</v>
      </c>
      <c r="F1848" s="213">
        <v>687.9</v>
      </c>
      <c r="G1848" s="213">
        <v>0</v>
      </c>
      <c r="H1848" s="212" t="s">
        <v>4378</v>
      </c>
    </row>
    <row r="1849" spans="1:8" x14ac:dyDescent="0.25">
      <c r="A1849" s="208" t="s">
        <v>5838</v>
      </c>
      <c r="B1849" s="220" t="s">
        <v>6729</v>
      </c>
      <c r="C1849" s="209" t="s">
        <v>4395</v>
      </c>
      <c r="D1849" s="210">
        <v>2750</v>
      </c>
      <c r="E1849" s="209" t="s">
        <v>5838</v>
      </c>
      <c r="F1849" s="210">
        <v>2750</v>
      </c>
      <c r="G1849" s="210">
        <v>0</v>
      </c>
      <c r="H1849" s="209" t="s">
        <v>4378</v>
      </c>
    </row>
    <row r="1850" spans="1:8" x14ac:dyDescent="0.25">
      <c r="A1850" s="208" t="s">
        <v>5838</v>
      </c>
      <c r="B1850" s="220" t="s">
        <v>6745</v>
      </c>
      <c r="C1850" s="209" t="s">
        <v>4395</v>
      </c>
      <c r="D1850" s="210">
        <v>55.2</v>
      </c>
      <c r="E1850" s="209" t="s">
        <v>5838</v>
      </c>
      <c r="F1850" s="210">
        <v>55.2</v>
      </c>
      <c r="G1850" s="210">
        <v>0</v>
      </c>
      <c r="H1850" s="209" t="s">
        <v>4378</v>
      </c>
    </row>
    <row r="1851" spans="1:8" x14ac:dyDescent="0.25">
      <c r="A1851" s="211" t="s">
        <v>5838</v>
      </c>
      <c r="B1851" s="221" t="s">
        <v>6746</v>
      </c>
      <c r="C1851" s="212" t="s">
        <v>4395</v>
      </c>
      <c r="D1851" s="213">
        <v>50.4</v>
      </c>
      <c r="E1851" s="212" t="s">
        <v>6747</v>
      </c>
      <c r="F1851" s="213">
        <v>50.4</v>
      </c>
      <c r="G1851" s="213">
        <v>0</v>
      </c>
      <c r="H1851" s="212" t="s">
        <v>4378</v>
      </c>
    </row>
    <row r="1852" spans="1:8" x14ac:dyDescent="0.25">
      <c r="A1852" s="211" t="s">
        <v>5092</v>
      </c>
      <c r="B1852" s="221" t="s">
        <v>6828</v>
      </c>
      <c r="C1852" s="212" t="s">
        <v>4395</v>
      </c>
      <c r="D1852" s="213">
        <v>638.5</v>
      </c>
      <c r="E1852" s="212" t="s">
        <v>5092</v>
      </c>
      <c r="F1852" s="213">
        <v>638.5</v>
      </c>
      <c r="G1852" s="213">
        <v>0</v>
      </c>
      <c r="H1852" s="212" t="s">
        <v>4378</v>
      </c>
    </row>
    <row r="1853" spans="1:8" x14ac:dyDescent="0.25">
      <c r="A1853" s="211" t="s">
        <v>5092</v>
      </c>
      <c r="B1853" s="221" t="s">
        <v>6853</v>
      </c>
      <c r="C1853" s="212" t="s">
        <v>4395</v>
      </c>
      <c r="D1853" s="213">
        <v>553.79999999999995</v>
      </c>
      <c r="E1853" s="212" t="s">
        <v>5092</v>
      </c>
      <c r="F1853" s="213">
        <v>553.79999999999995</v>
      </c>
      <c r="G1853" s="213">
        <v>0</v>
      </c>
      <c r="H1853" s="212" t="s">
        <v>4378</v>
      </c>
    </row>
    <row r="1854" spans="1:8" x14ac:dyDescent="0.25">
      <c r="A1854" s="211" t="s">
        <v>5092</v>
      </c>
      <c r="B1854" s="221" t="s">
        <v>6855</v>
      </c>
      <c r="C1854" s="212" t="s">
        <v>4395</v>
      </c>
      <c r="D1854" s="213">
        <v>80</v>
      </c>
      <c r="E1854" s="212" t="s">
        <v>6747</v>
      </c>
      <c r="F1854" s="213">
        <v>80</v>
      </c>
      <c r="G1854" s="213">
        <v>0</v>
      </c>
      <c r="H1854" s="212" t="s">
        <v>4378</v>
      </c>
    </row>
    <row r="1855" spans="1:8" x14ac:dyDescent="0.25">
      <c r="A1855" s="208" t="s">
        <v>5092</v>
      </c>
      <c r="B1855" s="220" t="s">
        <v>6856</v>
      </c>
      <c r="C1855" s="209" t="s">
        <v>4395</v>
      </c>
      <c r="D1855" s="210">
        <v>0</v>
      </c>
      <c r="E1855" s="209" t="s">
        <v>4416</v>
      </c>
      <c r="F1855" s="210">
        <v>0</v>
      </c>
      <c r="G1855" s="210">
        <v>0</v>
      </c>
      <c r="H1855" s="209" t="s">
        <v>37</v>
      </c>
    </row>
    <row r="1856" spans="1:8" x14ac:dyDescent="0.25">
      <c r="A1856" s="208" t="s">
        <v>5244</v>
      </c>
      <c r="B1856" s="220" t="s">
        <v>6864</v>
      </c>
      <c r="C1856" s="209" t="s">
        <v>4395</v>
      </c>
      <c r="D1856" s="210">
        <v>0</v>
      </c>
      <c r="E1856" s="209" t="s">
        <v>4416</v>
      </c>
      <c r="F1856" s="210">
        <v>0</v>
      </c>
      <c r="G1856" s="210">
        <v>0</v>
      </c>
      <c r="H1856" s="209" t="s">
        <v>37</v>
      </c>
    </row>
    <row r="1857" spans="1:8" x14ac:dyDescent="0.25">
      <c r="A1857" s="211" t="s">
        <v>5244</v>
      </c>
      <c r="B1857" s="221" t="s">
        <v>6871</v>
      </c>
      <c r="C1857" s="212" t="s">
        <v>4395</v>
      </c>
      <c r="D1857" s="213">
        <v>5461.5</v>
      </c>
      <c r="E1857" s="212" t="s">
        <v>5244</v>
      </c>
      <c r="F1857" s="213">
        <v>5461.5</v>
      </c>
      <c r="G1857" s="213">
        <v>0</v>
      </c>
      <c r="H1857" s="212" t="s">
        <v>4378</v>
      </c>
    </row>
    <row r="1858" spans="1:8" x14ac:dyDescent="0.25">
      <c r="A1858" s="208" t="s">
        <v>5244</v>
      </c>
      <c r="B1858" s="220" t="s">
        <v>6874</v>
      </c>
      <c r="C1858" s="209" t="s">
        <v>4395</v>
      </c>
      <c r="D1858" s="210">
        <v>250</v>
      </c>
      <c r="E1858" s="209" t="s">
        <v>5244</v>
      </c>
      <c r="F1858" s="210">
        <v>250</v>
      </c>
      <c r="G1858" s="210">
        <v>0</v>
      </c>
      <c r="H1858" s="209" t="s">
        <v>4378</v>
      </c>
    </row>
    <row r="1859" spans="1:8" x14ac:dyDescent="0.25">
      <c r="A1859" s="211" t="s">
        <v>5244</v>
      </c>
      <c r="B1859" s="221" t="s">
        <v>6879</v>
      </c>
      <c r="C1859" s="212" t="s">
        <v>4395</v>
      </c>
      <c r="D1859" s="213">
        <v>4047.4</v>
      </c>
      <c r="E1859" s="212" t="s">
        <v>5244</v>
      </c>
      <c r="F1859" s="213">
        <v>4047.4</v>
      </c>
      <c r="G1859" s="213">
        <v>0</v>
      </c>
      <c r="H1859" s="212" t="s">
        <v>4378</v>
      </c>
    </row>
    <row r="1860" spans="1:8" x14ac:dyDescent="0.25">
      <c r="A1860" s="208" t="s">
        <v>5244</v>
      </c>
      <c r="B1860" s="220" t="s">
        <v>6914</v>
      </c>
      <c r="C1860" s="209" t="s">
        <v>4395</v>
      </c>
      <c r="D1860" s="210">
        <v>116</v>
      </c>
      <c r="E1860" s="209" t="s">
        <v>5244</v>
      </c>
      <c r="F1860" s="210">
        <v>116</v>
      </c>
      <c r="G1860" s="210">
        <v>0</v>
      </c>
      <c r="H1860" s="209" t="s">
        <v>4378</v>
      </c>
    </row>
    <row r="1861" spans="1:8" x14ac:dyDescent="0.25">
      <c r="A1861" s="208" t="s">
        <v>5244</v>
      </c>
      <c r="B1861" s="220" t="s">
        <v>6930</v>
      </c>
      <c r="C1861" s="209" t="s">
        <v>4395</v>
      </c>
      <c r="D1861" s="210">
        <v>2808</v>
      </c>
      <c r="E1861" s="209" t="s">
        <v>5066</v>
      </c>
      <c r="F1861" s="210">
        <v>2808</v>
      </c>
      <c r="G1861" s="210">
        <v>0</v>
      </c>
      <c r="H1861" s="209" t="s">
        <v>4378</v>
      </c>
    </row>
    <row r="1862" spans="1:8" x14ac:dyDescent="0.25">
      <c r="A1862" s="208" t="s">
        <v>5244</v>
      </c>
      <c r="B1862" s="220" t="s">
        <v>6932</v>
      </c>
      <c r="C1862" s="209" t="s">
        <v>4395</v>
      </c>
      <c r="D1862" s="210">
        <v>0</v>
      </c>
      <c r="E1862" s="209" t="s">
        <v>4416</v>
      </c>
      <c r="F1862" s="210">
        <v>0</v>
      </c>
      <c r="G1862" s="210">
        <v>0</v>
      </c>
      <c r="H1862" s="209" t="s">
        <v>37</v>
      </c>
    </row>
    <row r="1863" spans="1:8" x14ac:dyDescent="0.25">
      <c r="A1863" s="211" t="s">
        <v>5244</v>
      </c>
      <c r="B1863" s="221" t="s">
        <v>6943</v>
      </c>
      <c r="C1863" s="212" t="s">
        <v>4395</v>
      </c>
      <c r="D1863" s="213">
        <v>12147.6</v>
      </c>
      <c r="E1863" s="212" t="s">
        <v>5066</v>
      </c>
      <c r="F1863" s="213">
        <v>12147.6</v>
      </c>
      <c r="G1863" s="213">
        <v>0</v>
      </c>
      <c r="H1863" s="212" t="s">
        <v>4378</v>
      </c>
    </row>
    <row r="1864" spans="1:8" x14ac:dyDescent="0.25">
      <c r="A1864" s="208" t="s">
        <v>5244</v>
      </c>
      <c r="B1864" s="220" t="s">
        <v>6958</v>
      </c>
      <c r="C1864" s="209" t="s">
        <v>4395</v>
      </c>
      <c r="D1864" s="210">
        <v>0</v>
      </c>
      <c r="E1864" s="209" t="s">
        <v>4416</v>
      </c>
      <c r="F1864" s="210">
        <v>0</v>
      </c>
      <c r="G1864" s="210">
        <v>0</v>
      </c>
      <c r="H1864" s="209" t="s">
        <v>37</v>
      </c>
    </row>
    <row r="1865" spans="1:8" x14ac:dyDescent="0.25">
      <c r="A1865" s="208" t="s">
        <v>5244</v>
      </c>
      <c r="B1865" s="220" t="s">
        <v>6960</v>
      </c>
      <c r="C1865" s="209" t="s">
        <v>4395</v>
      </c>
      <c r="D1865" s="210">
        <v>304</v>
      </c>
      <c r="E1865" s="209" t="s">
        <v>5066</v>
      </c>
      <c r="F1865" s="210">
        <v>304</v>
      </c>
      <c r="G1865" s="210">
        <v>0</v>
      </c>
      <c r="H1865" s="209" t="s">
        <v>4378</v>
      </c>
    </row>
    <row r="1866" spans="1:8" x14ac:dyDescent="0.25">
      <c r="A1866" s="211" t="s">
        <v>5244</v>
      </c>
      <c r="B1866" s="221" t="s">
        <v>6961</v>
      </c>
      <c r="C1866" s="212" t="s">
        <v>4395</v>
      </c>
      <c r="D1866" s="213">
        <v>4371.8999999999996</v>
      </c>
      <c r="E1866" s="212" t="s">
        <v>5244</v>
      </c>
      <c r="F1866" s="213">
        <v>4371.8999999999996</v>
      </c>
      <c r="G1866" s="213">
        <v>0</v>
      </c>
      <c r="H1866" s="212" t="s">
        <v>4378</v>
      </c>
    </row>
    <row r="1867" spans="1:8" x14ac:dyDescent="0.25">
      <c r="A1867" s="211" t="s">
        <v>5244</v>
      </c>
      <c r="B1867" s="221" t="s">
        <v>6967</v>
      </c>
      <c r="C1867" s="212" t="s">
        <v>4395</v>
      </c>
      <c r="D1867" s="213">
        <v>46.5</v>
      </c>
      <c r="E1867" s="212" t="s">
        <v>5244</v>
      </c>
      <c r="F1867" s="213">
        <v>46.5</v>
      </c>
      <c r="G1867" s="213">
        <v>0</v>
      </c>
      <c r="H1867" s="212" t="s">
        <v>4378</v>
      </c>
    </row>
    <row r="1868" spans="1:8" x14ac:dyDescent="0.25">
      <c r="A1868" s="211" t="s">
        <v>5244</v>
      </c>
      <c r="B1868" s="221" t="s">
        <v>6977</v>
      </c>
      <c r="C1868" s="212" t="s">
        <v>4395</v>
      </c>
      <c r="D1868" s="213">
        <v>2970</v>
      </c>
      <c r="E1868" s="212" t="s">
        <v>5244</v>
      </c>
      <c r="F1868" s="213">
        <v>2970</v>
      </c>
      <c r="G1868" s="213">
        <v>0</v>
      </c>
      <c r="H1868" s="212" t="s">
        <v>4378</v>
      </c>
    </row>
    <row r="1869" spans="1:8" x14ac:dyDescent="0.25">
      <c r="A1869" s="208" t="s">
        <v>5244</v>
      </c>
      <c r="B1869" s="220" t="s">
        <v>6978</v>
      </c>
      <c r="C1869" s="209" t="s">
        <v>4395</v>
      </c>
      <c r="D1869" s="210">
        <v>99.54</v>
      </c>
      <c r="E1869" s="209" t="s">
        <v>5244</v>
      </c>
      <c r="F1869" s="210">
        <v>99.54</v>
      </c>
      <c r="G1869" s="210">
        <v>0</v>
      </c>
      <c r="H1869" s="209" t="s">
        <v>4378</v>
      </c>
    </row>
    <row r="1870" spans="1:8" x14ac:dyDescent="0.25">
      <c r="A1870" s="211" t="s">
        <v>5244</v>
      </c>
      <c r="B1870" s="221" t="s">
        <v>6990</v>
      </c>
      <c r="C1870" s="212" t="s">
        <v>4395</v>
      </c>
      <c r="D1870" s="213">
        <v>3810.8</v>
      </c>
      <c r="E1870" s="212" t="s">
        <v>5066</v>
      </c>
      <c r="F1870" s="213">
        <v>3810.8</v>
      </c>
      <c r="G1870" s="213">
        <v>0</v>
      </c>
      <c r="H1870" s="212" t="s">
        <v>4378</v>
      </c>
    </row>
    <row r="1871" spans="1:8" x14ac:dyDescent="0.25">
      <c r="A1871" s="211" t="s">
        <v>5066</v>
      </c>
      <c r="B1871" s="221" t="s">
        <v>7000</v>
      </c>
      <c r="C1871" s="212" t="s">
        <v>4395</v>
      </c>
      <c r="D1871" s="213">
        <v>275.60000000000002</v>
      </c>
      <c r="E1871" s="212" t="s">
        <v>5066</v>
      </c>
      <c r="F1871" s="213">
        <v>275.60000000000002</v>
      </c>
      <c r="G1871" s="213">
        <v>0</v>
      </c>
      <c r="H1871" s="212" t="s">
        <v>4378</v>
      </c>
    </row>
    <row r="1872" spans="1:8" x14ac:dyDescent="0.25">
      <c r="A1872" s="208" t="s">
        <v>5066</v>
      </c>
      <c r="B1872" s="220" t="s">
        <v>7079</v>
      </c>
      <c r="C1872" s="209" t="s">
        <v>4395</v>
      </c>
      <c r="D1872" s="210">
        <v>93.6</v>
      </c>
      <c r="E1872" s="209" t="s">
        <v>5066</v>
      </c>
      <c r="F1872" s="210">
        <v>93.6</v>
      </c>
      <c r="G1872" s="210">
        <v>0</v>
      </c>
      <c r="H1872" s="209" t="s">
        <v>4378</v>
      </c>
    </row>
    <row r="1873" spans="1:8" x14ac:dyDescent="0.25">
      <c r="A1873" s="211" t="s">
        <v>5066</v>
      </c>
      <c r="B1873" s="221" t="s">
        <v>7090</v>
      </c>
      <c r="C1873" s="212" t="s">
        <v>4395</v>
      </c>
      <c r="D1873" s="213">
        <v>1050.3</v>
      </c>
      <c r="E1873" s="212" t="s">
        <v>5066</v>
      </c>
      <c r="F1873" s="213">
        <v>1050.3</v>
      </c>
      <c r="G1873" s="213">
        <v>0</v>
      </c>
      <c r="H1873" s="212" t="s">
        <v>4378</v>
      </c>
    </row>
    <row r="1874" spans="1:8" x14ac:dyDescent="0.25">
      <c r="A1874" s="208" t="s">
        <v>5066</v>
      </c>
      <c r="B1874" s="220" t="s">
        <v>7091</v>
      </c>
      <c r="C1874" s="209" t="s">
        <v>4395</v>
      </c>
      <c r="D1874" s="210">
        <v>869</v>
      </c>
      <c r="E1874" s="209" t="s">
        <v>5066</v>
      </c>
      <c r="F1874" s="210">
        <v>869</v>
      </c>
      <c r="G1874" s="210">
        <v>0</v>
      </c>
      <c r="H1874" s="209" t="s">
        <v>4378</v>
      </c>
    </row>
    <row r="1875" spans="1:8" x14ac:dyDescent="0.25">
      <c r="A1875" s="208" t="s">
        <v>5066</v>
      </c>
      <c r="B1875" s="220" t="s">
        <v>7093</v>
      </c>
      <c r="C1875" s="209" t="s">
        <v>4395</v>
      </c>
      <c r="D1875" s="210">
        <v>1560</v>
      </c>
      <c r="E1875" s="209" t="s">
        <v>5066</v>
      </c>
      <c r="F1875" s="210">
        <v>1560</v>
      </c>
      <c r="G1875" s="210">
        <v>0</v>
      </c>
      <c r="H1875" s="209" t="s">
        <v>4378</v>
      </c>
    </row>
    <row r="1876" spans="1:8" x14ac:dyDescent="0.25">
      <c r="A1876" s="211" t="s">
        <v>5066</v>
      </c>
      <c r="B1876" s="221" t="s">
        <v>7108</v>
      </c>
      <c r="C1876" s="212" t="s">
        <v>4395</v>
      </c>
      <c r="D1876" s="213">
        <v>10748.4</v>
      </c>
      <c r="E1876" s="212" t="s">
        <v>5066</v>
      </c>
      <c r="F1876" s="213">
        <v>10748.4</v>
      </c>
      <c r="G1876" s="213">
        <v>0</v>
      </c>
      <c r="H1876" s="212" t="s">
        <v>4378</v>
      </c>
    </row>
    <row r="1877" spans="1:8" x14ac:dyDescent="0.25">
      <c r="A1877" s="208" t="s">
        <v>5066</v>
      </c>
      <c r="B1877" s="220" t="s">
        <v>7109</v>
      </c>
      <c r="C1877" s="209" t="s">
        <v>4395</v>
      </c>
      <c r="D1877" s="210">
        <v>144</v>
      </c>
      <c r="E1877" s="209" t="s">
        <v>5066</v>
      </c>
      <c r="F1877" s="210">
        <v>144</v>
      </c>
      <c r="G1877" s="210">
        <v>0</v>
      </c>
      <c r="H1877" s="209" t="s">
        <v>4378</v>
      </c>
    </row>
    <row r="1878" spans="1:8" x14ac:dyDescent="0.25">
      <c r="A1878" s="211" t="s">
        <v>5066</v>
      </c>
      <c r="B1878" s="221" t="s">
        <v>7112</v>
      </c>
      <c r="C1878" s="212" t="s">
        <v>4395</v>
      </c>
      <c r="D1878" s="213">
        <v>621</v>
      </c>
      <c r="E1878" s="212" t="s">
        <v>5066</v>
      </c>
      <c r="F1878" s="213">
        <v>621</v>
      </c>
      <c r="G1878" s="213">
        <v>0</v>
      </c>
      <c r="H1878" s="212" t="s">
        <v>4378</v>
      </c>
    </row>
    <row r="1879" spans="1:8" x14ac:dyDescent="0.25">
      <c r="A1879" s="208" t="s">
        <v>5066</v>
      </c>
      <c r="B1879" s="220" t="s">
        <v>7115</v>
      </c>
      <c r="C1879" s="209" t="s">
        <v>4395</v>
      </c>
      <c r="D1879" s="210">
        <v>553.79999999999995</v>
      </c>
      <c r="E1879" s="209" t="s">
        <v>5066</v>
      </c>
      <c r="F1879" s="210">
        <v>553.79999999999995</v>
      </c>
      <c r="G1879" s="210">
        <v>0</v>
      </c>
      <c r="H1879" s="209" t="s">
        <v>4378</v>
      </c>
    </row>
    <row r="1880" spans="1:8" x14ac:dyDescent="0.25">
      <c r="A1880" s="208" t="s">
        <v>6803</v>
      </c>
      <c r="B1880" s="220" t="s">
        <v>7125</v>
      </c>
      <c r="C1880" s="209" t="s">
        <v>4395</v>
      </c>
      <c r="D1880" s="210">
        <v>935</v>
      </c>
      <c r="E1880" s="209" t="s">
        <v>6803</v>
      </c>
      <c r="F1880" s="210">
        <v>935</v>
      </c>
      <c r="G1880" s="210">
        <v>0</v>
      </c>
      <c r="H1880" s="209" t="s">
        <v>4378</v>
      </c>
    </row>
    <row r="1881" spans="1:8" x14ac:dyDescent="0.25">
      <c r="A1881" s="208" t="s">
        <v>6803</v>
      </c>
      <c r="B1881" s="220" t="s">
        <v>7153</v>
      </c>
      <c r="C1881" s="209" t="s">
        <v>4395</v>
      </c>
      <c r="D1881" s="210">
        <v>7517.3</v>
      </c>
      <c r="E1881" s="209" t="s">
        <v>6803</v>
      </c>
      <c r="F1881" s="210">
        <v>7517.3</v>
      </c>
      <c r="G1881" s="210">
        <v>0</v>
      </c>
      <c r="H1881" s="209" t="s">
        <v>4378</v>
      </c>
    </row>
    <row r="1882" spans="1:8" x14ac:dyDescent="0.25">
      <c r="A1882" s="211" t="s">
        <v>6803</v>
      </c>
      <c r="B1882" s="221" t="s">
        <v>7154</v>
      </c>
      <c r="C1882" s="212" t="s">
        <v>4395</v>
      </c>
      <c r="D1882" s="213">
        <v>2777.5</v>
      </c>
      <c r="E1882" s="212" t="s">
        <v>6803</v>
      </c>
      <c r="F1882" s="213">
        <v>2777.5</v>
      </c>
      <c r="G1882" s="213">
        <v>0</v>
      </c>
      <c r="H1882" s="212" t="s">
        <v>4378</v>
      </c>
    </row>
    <row r="1883" spans="1:8" x14ac:dyDescent="0.25">
      <c r="A1883" s="211" t="s">
        <v>6803</v>
      </c>
      <c r="B1883" s="221" t="s">
        <v>7156</v>
      </c>
      <c r="C1883" s="212" t="s">
        <v>4395</v>
      </c>
      <c r="D1883" s="213">
        <v>504</v>
      </c>
      <c r="E1883" s="212" t="s">
        <v>6039</v>
      </c>
      <c r="F1883" s="213">
        <v>504</v>
      </c>
      <c r="G1883" s="213">
        <v>0</v>
      </c>
      <c r="H1883" s="212" t="s">
        <v>4378</v>
      </c>
    </row>
    <row r="1884" spans="1:8" x14ac:dyDescent="0.25">
      <c r="A1884" s="208" t="s">
        <v>6803</v>
      </c>
      <c r="B1884" s="220" t="s">
        <v>7189</v>
      </c>
      <c r="C1884" s="209" t="s">
        <v>4395</v>
      </c>
      <c r="D1884" s="210">
        <v>1100</v>
      </c>
      <c r="E1884" s="209" t="s">
        <v>6803</v>
      </c>
      <c r="F1884" s="210">
        <v>1100</v>
      </c>
      <c r="G1884" s="210">
        <v>0</v>
      </c>
      <c r="H1884" s="209" t="s">
        <v>4378</v>
      </c>
    </row>
    <row r="1885" spans="1:8" x14ac:dyDescent="0.25">
      <c r="A1885" s="208" t="s">
        <v>6803</v>
      </c>
      <c r="B1885" s="220" t="s">
        <v>7193</v>
      </c>
      <c r="C1885" s="209" t="s">
        <v>4395</v>
      </c>
      <c r="D1885" s="210">
        <v>33920</v>
      </c>
      <c r="E1885" s="209" t="s">
        <v>6039</v>
      </c>
      <c r="F1885" s="210">
        <v>33920</v>
      </c>
      <c r="G1885" s="210">
        <v>0</v>
      </c>
      <c r="H1885" s="209" t="s">
        <v>4378</v>
      </c>
    </row>
    <row r="1886" spans="1:8" x14ac:dyDescent="0.25">
      <c r="A1886" s="211" t="s">
        <v>6803</v>
      </c>
      <c r="B1886" s="221" t="s">
        <v>7194</v>
      </c>
      <c r="C1886" s="212" t="s">
        <v>4395</v>
      </c>
      <c r="D1886" s="213">
        <v>16271</v>
      </c>
      <c r="E1886" s="212" t="s">
        <v>6039</v>
      </c>
      <c r="F1886" s="213">
        <v>16271</v>
      </c>
      <c r="G1886" s="213">
        <v>0</v>
      </c>
      <c r="H1886" s="212" t="s">
        <v>4378</v>
      </c>
    </row>
    <row r="1887" spans="1:8" x14ac:dyDescent="0.25">
      <c r="A1887" s="211" t="s">
        <v>6803</v>
      </c>
      <c r="B1887" s="221" t="s">
        <v>7204</v>
      </c>
      <c r="C1887" s="212" t="s">
        <v>4395</v>
      </c>
      <c r="D1887" s="213">
        <v>2104.1999999999998</v>
      </c>
      <c r="E1887" s="212" t="s">
        <v>6803</v>
      </c>
      <c r="F1887" s="213">
        <v>2104.1999999999998</v>
      </c>
      <c r="G1887" s="213">
        <v>0</v>
      </c>
      <c r="H1887" s="212" t="s">
        <v>4378</v>
      </c>
    </row>
    <row r="1888" spans="1:8" x14ac:dyDescent="0.25">
      <c r="A1888" s="211" t="s">
        <v>6803</v>
      </c>
      <c r="B1888" s="221" t="s">
        <v>7213</v>
      </c>
      <c r="C1888" s="212" t="s">
        <v>4395</v>
      </c>
      <c r="D1888" s="213">
        <v>5591</v>
      </c>
      <c r="E1888" s="212" t="s">
        <v>6803</v>
      </c>
      <c r="F1888" s="213">
        <v>5591</v>
      </c>
      <c r="G1888" s="213">
        <v>0</v>
      </c>
      <c r="H1888" s="212" t="s">
        <v>4378</v>
      </c>
    </row>
    <row r="1889" spans="1:8" x14ac:dyDescent="0.25">
      <c r="A1889" s="208" t="s">
        <v>6803</v>
      </c>
      <c r="B1889" s="220" t="s">
        <v>7224</v>
      </c>
      <c r="C1889" s="209" t="s">
        <v>4395</v>
      </c>
      <c r="D1889" s="210">
        <v>1269</v>
      </c>
      <c r="E1889" s="209" t="s">
        <v>6803</v>
      </c>
      <c r="F1889" s="210">
        <v>1269</v>
      </c>
      <c r="G1889" s="210">
        <v>0</v>
      </c>
      <c r="H1889" s="209" t="s">
        <v>4378</v>
      </c>
    </row>
    <row r="1890" spans="1:8" x14ac:dyDescent="0.25">
      <c r="A1890" s="208" t="s">
        <v>6803</v>
      </c>
      <c r="B1890" s="220" t="s">
        <v>7234</v>
      </c>
      <c r="C1890" s="209" t="s">
        <v>4395</v>
      </c>
      <c r="D1890" s="210">
        <v>1560</v>
      </c>
      <c r="E1890" s="209" t="s">
        <v>6803</v>
      </c>
      <c r="F1890" s="210">
        <v>1560</v>
      </c>
      <c r="G1890" s="210">
        <v>0</v>
      </c>
      <c r="H1890" s="209" t="s">
        <v>4378</v>
      </c>
    </row>
    <row r="1891" spans="1:8" x14ac:dyDescent="0.25">
      <c r="A1891" s="208" t="s">
        <v>6803</v>
      </c>
      <c r="B1891" s="220" t="s">
        <v>7240</v>
      </c>
      <c r="C1891" s="209" t="s">
        <v>4395</v>
      </c>
      <c r="D1891" s="210">
        <v>2200</v>
      </c>
      <c r="E1891" s="209" t="s">
        <v>6803</v>
      </c>
      <c r="F1891" s="210">
        <v>2200</v>
      </c>
      <c r="G1891" s="210">
        <v>0</v>
      </c>
      <c r="H1891" s="209" t="s">
        <v>4378</v>
      </c>
    </row>
    <row r="1892" spans="1:8" x14ac:dyDescent="0.25">
      <c r="A1892" s="211" t="s">
        <v>6803</v>
      </c>
      <c r="B1892" s="221" t="s">
        <v>7250</v>
      </c>
      <c r="C1892" s="212" t="s">
        <v>4395</v>
      </c>
      <c r="D1892" s="213">
        <v>495</v>
      </c>
      <c r="E1892" s="212" t="s">
        <v>6803</v>
      </c>
      <c r="F1892" s="213">
        <v>495</v>
      </c>
      <c r="G1892" s="213">
        <v>0</v>
      </c>
      <c r="H1892" s="212" t="s">
        <v>4378</v>
      </c>
    </row>
    <row r="1893" spans="1:8" x14ac:dyDescent="0.25">
      <c r="A1893" s="211" t="s">
        <v>6803</v>
      </c>
      <c r="B1893" s="221" t="s">
        <v>7258</v>
      </c>
      <c r="C1893" s="212" t="s">
        <v>4395</v>
      </c>
      <c r="D1893" s="213">
        <v>40153</v>
      </c>
      <c r="E1893" s="212" t="s">
        <v>6803</v>
      </c>
      <c r="F1893" s="213">
        <v>40153</v>
      </c>
      <c r="G1893" s="213">
        <v>0</v>
      </c>
      <c r="H1893" s="212" t="s">
        <v>4378</v>
      </c>
    </row>
    <row r="1894" spans="1:8" x14ac:dyDescent="0.25">
      <c r="A1894" s="208" t="s">
        <v>6803</v>
      </c>
      <c r="B1894" s="220" t="s">
        <v>7259</v>
      </c>
      <c r="C1894" s="209" t="s">
        <v>4395</v>
      </c>
      <c r="D1894" s="210">
        <v>682</v>
      </c>
      <c r="E1894" s="209" t="s">
        <v>6803</v>
      </c>
      <c r="F1894" s="210">
        <v>682</v>
      </c>
      <c r="G1894" s="210">
        <v>0</v>
      </c>
      <c r="H1894" s="209" t="s">
        <v>4378</v>
      </c>
    </row>
    <row r="1895" spans="1:8" x14ac:dyDescent="0.25">
      <c r="A1895" s="211" t="s">
        <v>4632</v>
      </c>
      <c r="B1895" s="221" t="s">
        <v>5814</v>
      </c>
      <c r="C1895" s="212" t="s">
        <v>4571</v>
      </c>
      <c r="D1895" s="213">
        <v>500</v>
      </c>
      <c r="E1895" s="212" t="s">
        <v>4632</v>
      </c>
      <c r="F1895" s="213">
        <v>500</v>
      </c>
      <c r="G1895" s="213">
        <v>0</v>
      </c>
      <c r="H1895" s="212" t="s">
        <v>4378</v>
      </c>
    </row>
    <row r="1896" spans="1:8" x14ac:dyDescent="0.25">
      <c r="A1896" s="208" t="s">
        <v>4642</v>
      </c>
      <c r="B1896" s="220" t="s">
        <v>7959</v>
      </c>
      <c r="C1896" s="209" t="s">
        <v>4629</v>
      </c>
      <c r="D1896" s="210">
        <v>7702.4</v>
      </c>
      <c r="E1896" s="209" t="s">
        <v>4642</v>
      </c>
      <c r="F1896" s="210">
        <v>7702.4</v>
      </c>
      <c r="G1896" s="210">
        <v>0</v>
      </c>
      <c r="H1896" s="209" t="s">
        <v>4378</v>
      </c>
    </row>
    <row r="1897" spans="1:8" x14ac:dyDescent="0.25">
      <c r="A1897" s="211" t="s">
        <v>4635</v>
      </c>
      <c r="B1897" s="221" t="s">
        <v>8008</v>
      </c>
      <c r="C1897" s="212" t="s">
        <v>4629</v>
      </c>
      <c r="D1897" s="213">
        <v>6873.6</v>
      </c>
      <c r="E1897" s="212" t="s">
        <v>4635</v>
      </c>
      <c r="F1897" s="213">
        <v>6873.6</v>
      </c>
      <c r="G1897" s="213">
        <v>0</v>
      </c>
      <c r="H1897" s="212" t="s">
        <v>4378</v>
      </c>
    </row>
    <row r="1898" spans="1:8" x14ac:dyDescent="0.25">
      <c r="A1898" s="208" t="s">
        <v>4635</v>
      </c>
      <c r="B1898" s="220" t="s">
        <v>8009</v>
      </c>
      <c r="C1898" s="209" t="s">
        <v>4629</v>
      </c>
      <c r="D1898" s="210">
        <v>336</v>
      </c>
      <c r="E1898" s="209" t="s">
        <v>4635</v>
      </c>
      <c r="F1898" s="210">
        <v>336</v>
      </c>
      <c r="G1898" s="210">
        <v>0</v>
      </c>
      <c r="H1898" s="209" t="s">
        <v>4378</v>
      </c>
    </row>
    <row r="1899" spans="1:8" x14ac:dyDescent="0.25">
      <c r="A1899" s="211" t="s">
        <v>4639</v>
      </c>
      <c r="B1899" s="221" t="s">
        <v>5377</v>
      </c>
      <c r="C1899" s="212" t="s">
        <v>4629</v>
      </c>
      <c r="D1899" s="213">
        <v>7742</v>
      </c>
      <c r="E1899" s="212" t="s">
        <v>4639</v>
      </c>
      <c r="F1899" s="213">
        <v>7742</v>
      </c>
      <c r="G1899" s="213">
        <v>0</v>
      </c>
      <c r="H1899" s="212" t="s">
        <v>4378</v>
      </c>
    </row>
    <row r="1900" spans="1:8" x14ac:dyDescent="0.25">
      <c r="A1900" s="211" t="s">
        <v>5793</v>
      </c>
      <c r="B1900" s="221" t="s">
        <v>6202</v>
      </c>
      <c r="C1900" s="212" t="s">
        <v>4629</v>
      </c>
      <c r="D1900" s="213">
        <v>6307</v>
      </c>
      <c r="E1900" s="212" t="s">
        <v>5793</v>
      </c>
      <c r="F1900" s="213">
        <v>6307</v>
      </c>
      <c r="G1900" s="213">
        <v>0</v>
      </c>
      <c r="H1900" s="212" t="s">
        <v>4378</v>
      </c>
    </row>
    <row r="1901" spans="1:8" x14ac:dyDescent="0.25">
      <c r="A1901" s="208" t="s">
        <v>4632</v>
      </c>
      <c r="B1901" s="220" t="s">
        <v>5687</v>
      </c>
      <c r="C1901" s="209" t="s">
        <v>4578</v>
      </c>
      <c r="D1901" s="210">
        <v>15184.8</v>
      </c>
      <c r="E1901" s="209" t="s">
        <v>4632</v>
      </c>
      <c r="F1901" s="210">
        <v>15184.8</v>
      </c>
      <c r="G1901" s="210">
        <v>0</v>
      </c>
      <c r="H1901" s="209" t="s">
        <v>4378</v>
      </c>
    </row>
    <row r="1902" spans="1:8" x14ac:dyDescent="0.25">
      <c r="A1902" s="211" t="s">
        <v>4636</v>
      </c>
      <c r="B1902" s="221" t="s">
        <v>4872</v>
      </c>
      <c r="C1902" s="212" t="s">
        <v>4873</v>
      </c>
      <c r="D1902" s="213">
        <v>4792.2</v>
      </c>
      <c r="E1902" s="212" t="s">
        <v>4636</v>
      </c>
      <c r="F1902" s="213">
        <v>4792.2</v>
      </c>
      <c r="G1902" s="213">
        <v>0</v>
      </c>
      <c r="H1902" s="212" t="s">
        <v>4378</v>
      </c>
    </row>
    <row r="1903" spans="1:8" x14ac:dyDescent="0.25">
      <c r="A1903" s="211" t="s">
        <v>4632</v>
      </c>
      <c r="B1903" s="221" t="s">
        <v>6017</v>
      </c>
      <c r="C1903" s="212" t="s">
        <v>4544</v>
      </c>
      <c r="D1903" s="213">
        <v>4881.5</v>
      </c>
      <c r="E1903" s="212" t="s">
        <v>4632</v>
      </c>
      <c r="F1903" s="213">
        <v>4881.5</v>
      </c>
      <c r="G1903" s="213">
        <v>0</v>
      </c>
      <c r="H1903" s="212" t="s">
        <v>4378</v>
      </c>
    </row>
    <row r="1904" spans="1:8" x14ac:dyDescent="0.25">
      <c r="A1904" s="208" t="s">
        <v>4638</v>
      </c>
      <c r="B1904" s="220" t="s">
        <v>7461</v>
      </c>
      <c r="C1904" s="209" t="s">
        <v>4544</v>
      </c>
      <c r="D1904" s="210">
        <v>0</v>
      </c>
      <c r="E1904" s="209" t="s">
        <v>4416</v>
      </c>
      <c r="F1904" s="210">
        <v>0</v>
      </c>
      <c r="G1904" s="210">
        <v>0</v>
      </c>
      <c r="H1904" s="209" t="s">
        <v>37</v>
      </c>
    </row>
    <row r="1905" spans="1:8" x14ac:dyDescent="0.25">
      <c r="A1905" s="208" t="s">
        <v>4638</v>
      </c>
      <c r="B1905" s="220" t="s">
        <v>7463</v>
      </c>
      <c r="C1905" s="209" t="s">
        <v>4544</v>
      </c>
      <c r="D1905" s="210">
        <v>4115</v>
      </c>
      <c r="E1905" s="209" t="s">
        <v>4646</v>
      </c>
      <c r="F1905" s="210">
        <v>4115</v>
      </c>
      <c r="G1905" s="210">
        <v>0</v>
      </c>
      <c r="H1905" s="209" t="s">
        <v>4378</v>
      </c>
    </row>
    <row r="1906" spans="1:8" x14ac:dyDescent="0.25">
      <c r="A1906" s="211" t="s">
        <v>4649</v>
      </c>
      <c r="B1906" s="221" t="s">
        <v>7534</v>
      </c>
      <c r="C1906" s="212" t="s">
        <v>4544</v>
      </c>
      <c r="D1906" s="213">
        <v>1355.1</v>
      </c>
      <c r="E1906" s="212" t="s">
        <v>4649</v>
      </c>
      <c r="F1906" s="213">
        <v>1355.1</v>
      </c>
      <c r="G1906" s="213">
        <v>0</v>
      </c>
      <c r="H1906" s="212" t="s">
        <v>4378</v>
      </c>
    </row>
    <row r="1907" spans="1:8" x14ac:dyDescent="0.25">
      <c r="A1907" s="208" t="s">
        <v>4633</v>
      </c>
      <c r="B1907" s="220" t="s">
        <v>7832</v>
      </c>
      <c r="C1907" s="209" t="s">
        <v>4544</v>
      </c>
      <c r="D1907" s="210">
        <v>3333.5</v>
      </c>
      <c r="E1907" s="209" t="s">
        <v>4635</v>
      </c>
      <c r="F1907" s="210">
        <v>3333.5</v>
      </c>
      <c r="G1907" s="210">
        <v>0</v>
      </c>
      <c r="H1907" s="209" t="s">
        <v>4378</v>
      </c>
    </row>
    <row r="1908" spans="1:8" x14ac:dyDescent="0.25">
      <c r="A1908" s="211" t="s">
        <v>4746</v>
      </c>
      <c r="B1908" s="221" t="s">
        <v>5200</v>
      </c>
      <c r="C1908" s="212" t="s">
        <v>4544</v>
      </c>
      <c r="D1908" s="213">
        <v>0</v>
      </c>
      <c r="E1908" s="212" t="s">
        <v>4416</v>
      </c>
      <c r="F1908" s="213">
        <v>0</v>
      </c>
      <c r="G1908" s="213">
        <v>0</v>
      </c>
      <c r="H1908" s="212" t="s">
        <v>37</v>
      </c>
    </row>
    <row r="1909" spans="1:8" x14ac:dyDescent="0.25">
      <c r="A1909" s="208" t="s">
        <v>4746</v>
      </c>
      <c r="B1909" s="220" t="s">
        <v>5203</v>
      </c>
      <c r="C1909" s="209" t="s">
        <v>4544</v>
      </c>
      <c r="D1909" s="210">
        <v>4407.8</v>
      </c>
      <c r="E1909" s="209" t="s">
        <v>4746</v>
      </c>
      <c r="F1909" s="210">
        <v>4407.8</v>
      </c>
      <c r="G1909" s="210">
        <v>0</v>
      </c>
      <c r="H1909" s="209" t="s">
        <v>4378</v>
      </c>
    </row>
    <row r="1910" spans="1:8" x14ac:dyDescent="0.25">
      <c r="A1910" s="211" t="s">
        <v>4641</v>
      </c>
      <c r="B1910" s="221" t="s">
        <v>5649</v>
      </c>
      <c r="C1910" s="212" t="s">
        <v>4544</v>
      </c>
      <c r="D1910" s="213">
        <v>1274</v>
      </c>
      <c r="E1910" s="212" t="s">
        <v>4641</v>
      </c>
      <c r="F1910" s="213">
        <v>1274</v>
      </c>
      <c r="G1910" s="213">
        <v>0</v>
      </c>
      <c r="H1910" s="212" t="s">
        <v>4378</v>
      </c>
    </row>
    <row r="1911" spans="1:8" x14ac:dyDescent="0.25">
      <c r="A1911" s="208" t="s">
        <v>4643</v>
      </c>
      <c r="B1911" s="220" t="s">
        <v>5850</v>
      </c>
      <c r="C1911" s="209" t="s">
        <v>4544</v>
      </c>
      <c r="D1911" s="210">
        <v>4281.8</v>
      </c>
      <c r="E1911" s="209" t="s">
        <v>4643</v>
      </c>
      <c r="F1911" s="210">
        <v>4281.8</v>
      </c>
      <c r="G1911" s="210">
        <v>0</v>
      </c>
      <c r="H1911" s="209" t="s">
        <v>4378</v>
      </c>
    </row>
    <row r="1912" spans="1:8" x14ac:dyDescent="0.25">
      <c r="A1912" s="208" t="s">
        <v>4648</v>
      </c>
      <c r="B1912" s="220" t="s">
        <v>5954</v>
      </c>
      <c r="C1912" s="209" t="s">
        <v>4544</v>
      </c>
      <c r="D1912" s="210">
        <v>5276.5</v>
      </c>
      <c r="E1912" s="209" t="s">
        <v>4648</v>
      </c>
      <c r="F1912" s="210">
        <v>5276.5</v>
      </c>
      <c r="G1912" s="210">
        <v>0</v>
      </c>
      <c r="H1912" s="209" t="s">
        <v>4378</v>
      </c>
    </row>
    <row r="1913" spans="1:8" x14ac:dyDescent="0.25">
      <c r="A1913" s="208" t="s">
        <v>5793</v>
      </c>
      <c r="B1913" s="220" t="s">
        <v>6173</v>
      </c>
      <c r="C1913" s="209" t="s">
        <v>4544</v>
      </c>
      <c r="D1913" s="210">
        <v>2050.5</v>
      </c>
      <c r="E1913" s="209" t="s">
        <v>5793</v>
      </c>
      <c r="F1913" s="210">
        <v>2050.5</v>
      </c>
      <c r="G1913" s="210">
        <v>0</v>
      </c>
      <c r="H1913" s="209" t="s">
        <v>4378</v>
      </c>
    </row>
    <row r="1914" spans="1:8" x14ac:dyDescent="0.25">
      <c r="A1914" s="208" t="s">
        <v>5395</v>
      </c>
      <c r="B1914" s="220" t="s">
        <v>6522</v>
      </c>
      <c r="C1914" s="209" t="s">
        <v>4544</v>
      </c>
      <c r="D1914" s="210">
        <v>4922.7</v>
      </c>
      <c r="E1914" s="209" t="s">
        <v>5838</v>
      </c>
      <c r="F1914" s="210">
        <v>4922.7</v>
      </c>
      <c r="G1914" s="210">
        <v>0</v>
      </c>
      <c r="H1914" s="209" t="s">
        <v>4378</v>
      </c>
    </row>
    <row r="1915" spans="1:8" x14ac:dyDescent="0.25">
      <c r="A1915" s="211" t="s">
        <v>5838</v>
      </c>
      <c r="B1915" s="221" t="s">
        <v>6655</v>
      </c>
      <c r="C1915" s="212" t="s">
        <v>4544</v>
      </c>
      <c r="D1915" s="213">
        <v>5549.5</v>
      </c>
      <c r="E1915" s="212" t="s">
        <v>5838</v>
      </c>
      <c r="F1915" s="213">
        <v>5549.5</v>
      </c>
      <c r="G1915" s="213">
        <v>0</v>
      </c>
      <c r="H1915" s="212" t="s">
        <v>4378</v>
      </c>
    </row>
    <row r="1916" spans="1:8" x14ac:dyDescent="0.25">
      <c r="A1916" s="211" t="s">
        <v>5066</v>
      </c>
      <c r="B1916" s="221" t="s">
        <v>7034</v>
      </c>
      <c r="C1916" s="212" t="s">
        <v>4544</v>
      </c>
      <c r="D1916" s="213">
        <v>3876.9</v>
      </c>
      <c r="E1916" s="212" t="s">
        <v>5066</v>
      </c>
      <c r="F1916" s="213">
        <v>3876.9</v>
      </c>
      <c r="G1916" s="213">
        <v>0</v>
      </c>
      <c r="H1916" s="212" t="s">
        <v>4378</v>
      </c>
    </row>
    <row r="1917" spans="1:8" x14ac:dyDescent="0.25">
      <c r="A1917" s="208" t="s">
        <v>4642</v>
      </c>
      <c r="B1917" s="220" t="s">
        <v>5675</v>
      </c>
      <c r="C1917" s="209" t="s">
        <v>4496</v>
      </c>
      <c r="D1917" s="210">
        <v>2309.1999999999998</v>
      </c>
      <c r="E1917" s="209" t="s">
        <v>4642</v>
      </c>
      <c r="F1917" s="210">
        <v>2309.1999999999998</v>
      </c>
      <c r="G1917" s="210">
        <v>0</v>
      </c>
      <c r="H1917" s="209" t="s">
        <v>4378</v>
      </c>
    </row>
    <row r="1918" spans="1:8" x14ac:dyDescent="0.25">
      <c r="A1918" s="211" t="s">
        <v>4632</v>
      </c>
      <c r="B1918" s="221" t="s">
        <v>5961</v>
      </c>
      <c r="C1918" s="212" t="s">
        <v>4496</v>
      </c>
      <c r="D1918" s="213">
        <v>1853.8</v>
      </c>
      <c r="E1918" s="212" t="s">
        <v>4632</v>
      </c>
      <c r="F1918" s="213">
        <v>1853.8</v>
      </c>
      <c r="G1918" s="213">
        <v>0</v>
      </c>
      <c r="H1918" s="212" t="s">
        <v>4378</v>
      </c>
    </row>
    <row r="1919" spans="1:8" x14ac:dyDescent="0.25">
      <c r="A1919" s="208" t="s">
        <v>4638</v>
      </c>
      <c r="B1919" s="220" t="s">
        <v>7394</v>
      </c>
      <c r="C1919" s="209" t="s">
        <v>4496</v>
      </c>
      <c r="D1919" s="210">
        <v>1175</v>
      </c>
      <c r="E1919" s="209" t="s">
        <v>4638</v>
      </c>
      <c r="F1919" s="210">
        <v>1175</v>
      </c>
      <c r="G1919" s="210">
        <v>0</v>
      </c>
      <c r="H1919" s="209" t="s">
        <v>4378</v>
      </c>
    </row>
    <row r="1920" spans="1:8" x14ac:dyDescent="0.25">
      <c r="A1920" s="211" t="s">
        <v>4649</v>
      </c>
      <c r="B1920" s="221" t="s">
        <v>7540</v>
      </c>
      <c r="C1920" s="212" t="s">
        <v>4496</v>
      </c>
      <c r="D1920" s="213">
        <v>719.1</v>
      </c>
      <c r="E1920" s="212" t="s">
        <v>4649</v>
      </c>
      <c r="F1920" s="213">
        <v>719.1</v>
      </c>
      <c r="G1920" s="213">
        <v>0</v>
      </c>
      <c r="H1920" s="212" t="s">
        <v>4378</v>
      </c>
    </row>
    <row r="1921" spans="1:8" x14ac:dyDescent="0.25">
      <c r="A1921" s="208" t="s">
        <v>4649</v>
      </c>
      <c r="B1921" s="220" t="s">
        <v>7541</v>
      </c>
      <c r="C1921" s="209" t="s">
        <v>4496</v>
      </c>
      <c r="D1921" s="210">
        <v>252</v>
      </c>
      <c r="E1921" s="209" t="s">
        <v>4649</v>
      </c>
      <c r="F1921" s="210">
        <v>252</v>
      </c>
      <c r="G1921" s="210">
        <v>0</v>
      </c>
      <c r="H1921" s="209" t="s">
        <v>4378</v>
      </c>
    </row>
    <row r="1922" spans="1:8" x14ac:dyDescent="0.25">
      <c r="A1922" s="208" t="s">
        <v>4646</v>
      </c>
      <c r="B1922" s="220" t="s">
        <v>7655</v>
      </c>
      <c r="C1922" s="209" t="s">
        <v>4496</v>
      </c>
      <c r="D1922" s="210">
        <v>705</v>
      </c>
      <c r="E1922" s="209" t="s">
        <v>4646</v>
      </c>
      <c r="F1922" s="210">
        <v>705</v>
      </c>
      <c r="G1922" s="210">
        <v>0</v>
      </c>
      <c r="H1922" s="209" t="s">
        <v>4378</v>
      </c>
    </row>
    <row r="1923" spans="1:8" x14ac:dyDescent="0.25">
      <c r="A1923" s="211" t="s">
        <v>4633</v>
      </c>
      <c r="B1923" s="221" t="s">
        <v>7787</v>
      </c>
      <c r="C1923" s="212" t="s">
        <v>4496</v>
      </c>
      <c r="D1923" s="213">
        <v>2820</v>
      </c>
      <c r="E1923" s="212" t="s">
        <v>4633</v>
      </c>
      <c r="F1923" s="213">
        <v>2820</v>
      </c>
      <c r="G1923" s="213">
        <v>0</v>
      </c>
      <c r="H1923" s="212" t="s">
        <v>4378</v>
      </c>
    </row>
    <row r="1924" spans="1:8" x14ac:dyDescent="0.25">
      <c r="A1924" s="211" t="s">
        <v>4635</v>
      </c>
      <c r="B1924" s="221" t="s">
        <v>7937</v>
      </c>
      <c r="C1924" s="212" t="s">
        <v>4496</v>
      </c>
      <c r="D1924" s="213">
        <v>2368.8000000000002</v>
      </c>
      <c r="E1924" s="212" t="s">
        <v>4635</v>
      </c>
      <c r="F1924" s="213">
        <v>2368.8000000000002</v>
      </c>
      <c r="G1924" s="213">
        <v>0</v>
      </c>
      <c r="H1924" s="212" t="s">
        <v>4378</v>
      </c>
    </row>
    <row r="1925" spans="1:8" x14ac:dyDescent="0.25">
      <c r="A1925" s="211" t="s">
        <v>4634</v>
      </c>
      <c r="B1925" s="221" t="s">
        <v>4727</v>
      </c>
      <c r="C1925" s="212" t="s">
        <v>4496</v>
      </c>
      <c r="D1925" s="213">
        <v>3324</v>
      </c>
      <c r="E1925" s="212" t="s">
        <v>4634</v>
      </c>
      <c r="F1925" s="213">
        <v>3324</v>
      </c>
      <c r="G1925" s="213">
        <v>0</v>
      </c>
      <c r="H1925" s="212" t="s">
        <v>4378</v>
      </c>
    </row>
    <row r="1926" spans="1:8" x14ac:dyDescent="0.25">
      <c r="A1926" s="211" t="s">
        <v>4604</v>
      </c>
      <c r="B1926" s="221" t="s">
        <v>4944</v>
      </c>
      <c r="C1926" s="212" t="s">
        <v>4496</v>
      </c>
      <c r="D1926" s="213">
        <v>720</v>
      </c>
      <c r="E1926" s="212" t="s">
        <v>4604</v>
      </c>
      <c r="F1926" s="213">
        <v>720</v>
      </c>
      <c r="G1926" s="213">
        <v>0</v>
      </c>
      <c r="H1926" s="212" t="s">
        <v>4378</v>
      </c>
    </row>
    <row r="1927" spans="1:8" x14ac:dyDescent="0.25">
      <c r="A1927" s="208" t="s">
        <v>4746</v>
      </c>
      <c r="B1927" s="220" t="s">
        <v>5197</v>
      </c>
      <c r="C1927" s="209" t="s">
        <v>4496</v>
      </c>
      <c r="D1927" s="210">
        <v>960</v>
      </c>
      <c r="E1927" s="209" t="s">
        <v>4746</v>
      </c>
      <c r="F1927" s="210">
        <v>960</v>
      </c>
      <c r="G1927" s="210">
        <v>0</v>
      </c>
      <c r="H1927" s="209" t="s">
        <v>4378</v>
      </c>
    </row>
    <row r="1928" spans="1:8" x14ac:dyDescent="0.25">
      <c r="A1928" s="211" t="s">
        <v>4639</v>
      </c>
      <c r="B1928" s="221" t="s">
        <v>5332</v>
      </c>
      <c r="C1928" s="212" t="s">
        <v>4496</v>
      </c>
      <c r="D1928" s="213">
        <v>2880</v>
      </c>
      <c r="E1928" s="212" t="s">
        <v>4639</v>
      </c>
      <c r="F1928" s="213">
        <v>2880</v>
      </c>
      <c r="G1928" s="213">
        <v>0</v>
      </c>
      <c r="H1928" s="212" t="s">
        <v>4378</v>
      </c>
    </row>
    <row r="1929" spans="1:8" x14ac:dyDescent="0.25">
      <c r="A1929" s="211" t="s">
        <v>4630</v>
      </c>
      <c r="B1929" s="221" t="s">
        <v>5486</v>
      </c>
      <c r="C1929" s="212" t="s">
        <v>4496</v>
      </c>
      <c r="D1929" s="213">
        <v>2450</v>
      </c>
      <c r="E1929" s="212" t="s">
        <v>4630</v>
      </c>
      <c r="F1929" s="213">
        <v>2450</v>
      </c>
      <c r="G1929" s="213">
        <v>0</v>
      </c>
      <c r="H1929" s="212" t="s">
        <v>4378</v>
      </c>
    </row>
    <row r="1930" spans="1:8" x14ac:dyDescent="0.25">
      <c r="A1930" s="208" t="s">
        <v>4641</v>
      </c>
      <c r="B1930" s="220" t="s">
        <v>5610</v>
      </c>
      <c r="C1930" s="209" t="s">
        <v>4496</v>
      </c>
      <c r="D1930" s="210">
        <v>2457</v>
      </c>
      <c r="E1930" s="209" t="s">
        <v>4641</v>
      </c>
      <c r="F1930" s="210">
        <v>2457</v>
      </c>
      <c r="G1930" s="210">
        <v>0</v>
      </c>
      <c r="H1930" s="209" t="s">
        <v>4378</v>
      </c>
    </row>
    <row r="1931" spans="1:8" x14ac:dyDescent="0.25">
      <c r="A1931" s="211" t="s">
        <v>4648</v>
      </c>
      <c r="B1931" s="221" t="s">
        <v>5941</v>
      </c>
      <c r="C1931" s="212" t="s">
        <v>4496</v>
      </c>
      <c r="D1931" s="213">
        <v>780</v>
      </c>
      <c r="E1931" s="212" t="s">
        <v>4648</v>
      </c>
      <c r="F1931" s="213">
        <v>780</v>
      </c>
      <c r="G1931" s="213">
        <v>0</v>
      </c>
      <c r="H1931" s="212" t="s">
        <v>4378</v>
      </c>
    </row>
    <row r="1932" spans="1:8" x14ac:dyDescent="0.25">
      <c r="A1932" s="208" t="s">
        <v>4821</v>
      </c>
      <c r="B1932" s="220" t="s">
        <v>6058</v>
      </c>
      <c r="C1932" s="209" t="s">
        <v>4496</v>
      </c>
      <c r="D1932" s="210">
        <v>780</v>
      </c>
      <c r="E1932" s="209" t="s">
        <v>4821</v>
      </c>
      <c r="F1932" s="210">
        <v>780</v>
      </c>
      <c r="G1932" s="210">
        <v>0</v>
      </c>
      <c r="H1932" s="209" t="s">
        <v>4378</v>
      </c>
    </row>
    <row r="1933" spans="1:8" x14ac:dyDescent="0.25">
      <c r="A1933" s="211" t="s">
        <v>5793</v>
      </c>
      <c r="B1933" s="221" t="s">
        <v>6156</v>
      </c>
      <c r="C1933" s="212" t="s">
        <v>4496</v>
      </c>
      <c r="D1933" s="213">
        <v>2600</v>
      </c>
      <c r="E1933" s="212" t="s">
        <v>5793</v>
      </c>
      <c r="F1933" s="213">
        <v>2600</v>
      </c>
      <c r="G1933" s="213">
        <v>0</v>
      </c>
      <c r="H1933" s="212" t="s">
        <v>4378</v>
      </c>
    </row>
    <row r="1934" spans="1:8" x14ac:dyDescent="0.25">
      <c r="A1934" s="208" t="s">
        <v>4696</v>
      </c>
      <c r="B1934" s="220" t="s">
        <v>6288</v>
      </c>
      <c r="C1934" s="209" t="s">
        <v>4496</v>
      </c>
      <c r="D1934" s="210">
        <v>2862.4</v>
      </c>
      <c r="E1934" s="209" t="s">
        <v>4696</v>
      </c>
      <c r="F1934" s="210">
        <v>2862.4</v>
      </c>
      <c r="G1934" s="210">
        <v>0</v>
      </c>
      <c r="H1934" s="209" t="s">
        <v>4378</v>
      </c>
    </row>
    <row r="1935" spans="1:8" x14ac:dyDescent="0.25">
      <c r="A1935" s="211" t="s">
        <v>4696</v>
      </c>
      <c r="B1935" s="221" t="s">
        <v>6289</v>
      </c>
      <c r="C1935" s="212" t="s">
        <v>4496</v>
      </c>
      <c r="D1935" s="213">
        <v>201.6</v>
      </c>
      <c r="E1935" s="212" t="s">
        <v>4696</v>
      </c>
      <c r="F1935" s="213">
        <v>201.6</v>
      </c>
      <c r="G1935" s="213">
        <v>0</v>
      </c>
      <c r="H1935" s="212" t="s">
        <v>4378</v>
      </c>
    </row>
    <row r="1936" spans="1:8" x14ac:dyDescent="0.25">
      <c r="A1936" s="211" t="s">
        <v>4642</v>
      </c>
      <c r="B1936" s="221" t="s">
        <v>7668</v>
      </c>
      <c r="C1936" s="212" t="s">
        <v>4502</v>
      </c>
      <c r="D1936" s="213">
        <v>5687.8</v>
      </c>
      <c r="E1936" s="212" t="s">
        <v>4642</v>
      </c>
      <c r="F1936" s="213">
        <v>5687.8</v>
      </c>
      <c r="G1936" s="213">
        <v>0</v>
      </c>
      <c r="H1936" s="212" t="s">
        <v>4378</v>
      </c>
    </row>
    <row r="1937" spans="1:8" x14ac:dyDescent="0.25">
      <c r="A1937" s="211" t="s">
        <v>4638</v>
      </c>
      <c r="B1937" s="221" t="s">
        <v>7411</v>
      </c>
      <c r="C1937" s="212" t="s">
        <v>4502</v>
      </c>
      <c r="D1937" s="213">
        <v>772.8</v>
      </c>
      <c r="E1937" s="212" t="s">
        <v>4638</v>
      </c>
      <c r="F1937" s="213">
        <v>772.8</v>
      </c>
      <c r="G1937" s="213">
        <v>0</v>
      </c>
      <c r="H1937" s="212" t="s">
        <v>4378</v>
      </c>
    </row>
    <row r="1938" spans="1:8" x14ac:dyDescent="0.25">
      <c r="A1938" s="208" t="s">
        <v>4635</v>
      </c>
      <c r="B1938" s="220" t="s">
        <v>7993</v>
      </c>
      <c r="C1938" s="209" t="s">
        <v>4502</v>
      </c>
      <c r="D1938" s="210">
        <v>5660.9</v>
      </c>
      <c r="E1938" s="209" t="s">
        <v>4635</v>
      </c>
      <c r="F1938" s="210">
        <v>5660.9</v>
      </c>
      <c r="G1938" s="210">
        <v>0</v>
      </c>
      <c r="H1938" s="209" t="s">
        <v>4378</v>
      </c>
    </row>
    <row r="1939" spans="1:8" x14ac:dyDescent="0.25">
      <c r="A1939" s="211" t="s">
        <v>4641</v>
      </c>
      <c r="B1939" s="221" t="s">
        <v>5668</v>
      </c>
      <c r="C1939" s="212" t="s">
        <v>4502</v>
      </c>
      <c r="D1939" s="213">
        <v>5537.8</v>
      </c>
      <c r="E1939" s="212" t="s">
        <v>4641</v>
      </c>
      <c r="F1939" s="213">
        <v>5537.8</v>
      </c>
      <c r="G1939" s="213">
        <v>0</v>
      </c>
      <c r="H1939" s="212" t="s">
        <v>4378</v>
      </c>
    </row>
    <row r="1940" spans="1:8" x14ac:dyDescent="0.25">
      <c r="A1940" s="211" t="s">
        <v>5395</v>
      </c>
      <c r="B1940" s="221" t="s">
        <v>6484</v>
      </c>
      <c r="C1940" s="212" t="s">
        <v>4502</v>
      </c>
      <c r="D1940" s="213">
        <v>2329.9</v>
      </c>
      <c r="E1940" s="212" t="s">
        <v>5395</v>
      </c>
      <c r="F1940" s="213">
        <v>2329.9</v>
      </c>
      <c r="G1940" s="213">
        <v>0</v>
      </c>
      <c r="H1940" s="212" t="s">
        <v>4378</v>
      </c>
    </row>
    <row r="1941" spans="1:8" x14ac:dyDescent="0.25">
      <c r="A1941" s="211" t="s">
        <v>5066</v>
      </c>
      <c r="B1941" s="221" t="s">
        <v>7064</v>
      </c>
      <c r="C1941" s="212" t="s">
        <v>4502</v>
      </c>
      <c r="D1941" s="213">
        <v>4131.8</v>
      </c>
      <c r="E1941" s="212" t="s">
        <v>5066</v>
      </c>
      <c r="F1941" s="213">
        <v>4131.8</v>
      </c>
      <c r="G1941" s="213">
        <v>0</v>
      </c>
      <c r="H1941" s="212" t="s">
        <v>4378</v>
      </c>
    </row>
    <row r="1942" spans="1:8" x14ac:dyDescent="0.25">
      <c r="A1942" s="208" t="s">
        <v>6803</v>
      </c>
      <c r="B1942" s="220" t="s">
        <v>7191</v>
      </c>
      <c r="C1942" s="209" t="s">
        <v>4502</v>
      </c>
      <c r="D1942" s="210">
        <v>5397.9</v>
      </c>
      <c r="E1942" s="209" t="s">
        <v>6803</v>
      </c>
      <c r="F1942" s="210">
        <v>5397.9</v>
      </c>
      <c r="G1942" s="210">
        <v>0</v>
      </c>
      <c r="H1942" s="209" t="s">
        <v>4378</v>
      </c>
    </row>
    <row r="1943" spans="1:8" x14ac:dyDescent="0.25">
      <c r="A1943" s="211" t="s">
        <v>6409</v>
      </c>
      <c r="B1943" s="221" t="s">
        <v>6597</v>
      </c>
      <c r="C1943" s="212" t="s">
        <v>4623</v>
      </c>
      <c r="D1943" s="213">
        <v>8211.7999999999993</v>
      </c>
      <c r="E1943" s="212" t="s">
        <v>6409</v>
      </c>
      <c r="F1943" s="213">
        <v>8211.7999999999993</v>
      </c>
      <c r="G1943" s="213">
        <v>0</v>
      </c>
      <c r="H1943" s="212" t="s">
        <v>4378</v>
      </c>
    </row>
    <row r="1944" spans="1:8" x14ac:dyDescent="0.25">
      <c r="A1944" s="208" t="s">
        <v>6409</v>
      </c>
      <c r="B1944" s="220" t="s">
        <v>6598</v>
      </c>
      <c r="C1944" s="209" t="s">
        <v>4623</v>
      </c>
      <c r="D1944" s="210">
        <v>352.5</v>
      </c>
      <c r="E1944" s="209" t="s">
        <v>6409</v>
      </c>
      <c r="F1944" s="210">
        <v>352.5</v>
      </c>
      <c r="G1944" s="210">
        <v>0</v>
      </c>
      <c r="H1944" s="209" t="s">
        <v>4378</v>
      </c>
    </row>
    <row r="1945" spans="1:8" x14ac:dyDescent="0.25">
      <c r="A1945" s="208" t="s">
        <v>4632</v>
      </c>
      <c r="B1945" s="220" t="s">
        <v>5630</v>
      </c>
      <c r="C1945" s="209" t="s">
        <v>4407</v>
      </c>
      <c r="D1945" s="210">
        <v>3867.3</v>
      </c>
      <c r="E1945" s="209" t="s">
        <v>4632</v>
      </c>
      <c r="F1945" s="210">
        <v>3867.3</v>
      </c>
      <c r="G1945" s="210">
        <v>0</v>
      </c>
      <c r="H1945" s="209" t="s">
        <v>4378</v>
      </c>
    </row>
    <row r="1946" spans="1:8" x14ac:dyDescent="0.25">
      <c r="A1946" s="211" t="s">
        <v>4638</v>
      </c>
      <c r="B1946" s="221" t="s">
        <v>7399</v>
      </c>
      <c r="C1946" s="212" t="s">
        <v>4407</v>
      </c>
      <c r="D1946" s="213">
        <v>637.4</v>
      </c>
      <c r="E1946" s="212" t="s">
        <v>4638</v>
      </c>
      <c r="F1946" s="213">
        <v>637.4</v>
      </c>
      <c r="G1946" s="213">
        <v>0</v>
      </c>
      <c r="H1946" s="212" t="s">
        <v>4378</v>
      </c>
    </row>
    <row r="1947" spans="1:8" x14ac:dyDescent="0.25">
      <c r="A1947" s="208" t="s">
        <v>4649</v>
      </c>
      <c r="B1947" s="220" t="s">
        <v>7497</v>
      </c>
      <c r="C1947" s="209" t="s">
        <v>4407</v>
      </c>
      <c r="D1947" s="210">
        <v>4536</v>
      </c>
      <c r="E1947" s="209" t="s">
        <v>4649</v>
      </c>
      <c r="F1947" s="210">
        <v>4536</v>
      </c>
      <c r="G1947" s="210">
        <v>0</v>
      </c>
      <c r="H1947" s="209" t="s">
        <v>4378</v>
      </c>
    </row>
    <row r="1948" spans="1:8" x14ac:dyDescent="0.25">
      <c r="A1948" s="208" t="s">
        <v>4634</v>
      </c>
      <c r="B1948" s="220" t="s">
        <v>4772</v>
      </c>
      <c r="C1948" s="209" t="s">
        <v>4407</v>
      </c>
      <c r="D1948" s="210">
        <v>694</v>
      </c>
      <c r="E1948" s="209" t="s">
        <v>4634</v>
      </c>
      <c r="F1948" s="210">
        <v>694</v>
      </c>
      <c r="G1948" s="210">
        <v>0</v>
      </c>
      <c r="H1948" s="209" t="s">
        <v>4378</v>
      </c>
    </row>
    <row r="1949" spans="1:8" x14ac:dyDescent="0.25">
      <c r="A1949" s="208" t="s">
        <v>4604</v>
      </c>
      <c r="B1949" s="220" t="s">
        <v>4936</v>
      </c>
      <c r="C1949" s="209" t="s">
        <v>4407</v>
      </c>
      <c r="D1949" s="210">
        <v>3619.2</v>
      </c>
      <c r="E1949" s="209" t="s">
        <v>4604</v>
      </c>
      <c r="F1949" s="210">
        <v>3619.2</v>
      </c>
      <c r="G1949" s="210">
        <v>0</v>
      </c>
      <c r="H1949" s="209" t="s">
        <v>4378</v>
      </c>
    </row>
    <row r="1950" spans="1:8" x14ac:dyDescent="0.25">
      <c r="A1950" s="208" t="s">
        <v>4640</v>
      </c>
      <c r="B1950" s="220" t="s">
        <v>5049</v>
      </c>
      <c r="C1950" s="209" t="s">
        <v>4407</v>
      </c>
      <c r="D1950" s="210">
        <v>926.3</v>
      </c>
      <c r="E1950" s="209" t="s">
        <v>4640</v>
      </c>
      <c r="F1950" s="210">
        <v>926.3</v>
      </c>
      <c r="G1950" s="210">
        <v>0</v>
      </c>
      <c r="H1950" s="209" t="s">
        <v>4378</v>
      </c>
    </row>
    <row r="1951" spans="1:8" x14ac:dyDescent="0.25">
      <c r="A1951" s="208" t="s">
        <v>4746</v>
      </c>
      <c r="B1951" s="220" t="s">
        <v>5207</v>
      </c>
      <c r="C1951" s="209" t="s">
        <v>4407</v>
      </c>
      <c r="D1951" s="210">
        <v>775</v>
      </c>
      <c r="E1951" s="209" t="s">
        <v>4746</v>
      </c>
      <c r="F1951" s="210">
        <v>775</v>
      </c>
      <c r="G1951" s="210">
        <v>0</v>
      </c>
      <c r="H1951" s="209" t="s">
        <v>4378</v>
      </c>
    </row>
    <row r="1952" spans="1:8" x14ac:dyDescent="0.25">
      <c r="A1952" s="211" t="s">
        <v>4746</v>
      </c>
      <c r="B1952" s="221" t="s">
        <v>5216</v>
      </c>
      <c r="C1952" s="212" t="s">
        <v>4407</v>
      </c>
      <c r="D1952" s="213">
        <v>3712</v>
      </c>
      <c r="E1952" s="212" t="s">
        <v>4746</v>
      </c>
      <c r="F1952" s="213">
        <v>3712</v>
      </c>
      <c r="G1952" s="213">
        <v>0</v>
      </c>
      <c r="H1952" s="212" t="s">
        <v>4378</v>
      </c>
    </row>
    <row r="1953" spans="1:8" x14ac:dyDescent="0.25">
      <c r="A1953" s="208" t="s">
        <v>4641</v>
      </c>
      <c r="B1953" s="220" t="s">
        <v>5616</v>
      </c>
      <c r="C1953" s="209" t="s">
        <v>4407</v>
      </c>
      <c r="D1953" s="210">
        <v>3677.2</v>
      </c>
      <c r="E1953" s="209" t="s">
        <v>4641</v>
      </c>
      <c r="F1953" s="210">
        <v>3677.2</v>
      </c>
      <c r="G1953" s="210">
        <v>0</v>
      </c>
      <c r="H1953" s="209" t="s">
        <v>4378</v>
      </c>
    </row>
    <row r="1954" spans="1:8" x14ac:dyDescent="0.25">
      <c r="A1954" s="208" t="s">
        <v>4643</v>
      </c>
      <c r="B1954" s="220" t="s">
        <v>5819</v>
      </c>
      <c r="C1954" s="209" t="s">
        <v>4407</v>
      </c>
      <c r="D1954" s="210">
        <v>1068</v>
      </c>
      <c r="E1954" s="209" t="s">
        <v>4643</v>
      </c>
      <c r="F1954" s="210">
        <v>1068</v>
      </c>
      <c r="G1954" s="210">
        <v>0</v>
      </c>
      <c r="H1954" s="209" t="s">
        <v>4378</v>
      </c>
    </row>
    <row r="1955" spans="1:8" x14ac:dyDescent="0.25">
      <c r="A1955" s="211" t="s">
        <v>6409</v>
      </c>
      <c r="B1955" s="221" t="s">
        <v>6583</v>
      </c>
      <c r="C1955" s="212" t="s">
        <v>4407</v>
      </c>
      <c r="D1955" s="213">
        <v>832</v>
      </c>
      <c r="E1955" s="212" t="s">
        <v>6409</v>
      </c>
      <c r="F1955" s="213">
        <v>832</v>
      </c>
      <c r="G1955" s="213">
        <v>0</v>
      </c>
      <c r="H1955" s="212" t="s">
        <v>4378</v>
      </c>
    </row>
    <row r="1956" spans="1:8" x14ac:dyDescent="0.25">
      <c r="A1956" s="208" t="s">
        <v>5838</v>
      </c>
      <c r="B1956" s="220" t="s">
        <v>6644</v>
      </c>
      <c r="C1956" s="209" t="s">
        <v>4407</v>
      </c>
      <c r="D1956" s="210">
        <v>3445.2</v>
      </c>
      <c r="E1956" s="209" t="s">
        <v>5838</v>
      </c>
      <c r="F1956" s="210">
        <v>3445.2</v>
      </c>
      <c r="G1956" s="210">
        <v>0</v>
      </c>
      <c r="H1956" s="209" t="s">
        <v>4378</v>
      </c>
    </row>
    <row r="1957" spans="1:8" x14ac:dyDescent="0.25">
      <c r="A1957" s="211" t="s">
        <v>5092</v>
      </c>
      <c r="B1957" s="221" t="s">
        <v>6777</v>
      </c>
      <c r="C1957" s="212" t="s">
        <v>4407</v>
      </c>
      <c r="D1957" s="213">
        <v>2326</v>
      </c>
      <c r="E1957" s="212" t="s">
        <v>5092</v>
      </c>
      <c r="F1957" s="213">
        <v>2326</v>
      </c>
      <c r="G1957" s="213">
        <v>0</v>
      </c>
      <c r="H1957" s="212" t="s">
        <v>4378</v>
      </c>
    </row>
    <row r="1958" spans="1:8" x14ac:dyDescent="0.25">
      <c r="A1958" s="211" t="s">
        <v>5066</v>
      </c>
      <c r="B1958" s="221" t="s">
        <v>7048</v>
      </c>
      <c r="C1958" s="212" t="s">
        <v>4407</v>
      </c>
      <c r="D1958" s="213">
        <v>3457.8</v>
      </c>
      <c r="E1958" s="212" t="s">
        <v>5066</v>
      </c>
      <c r="F1958" s="213">
        <v>3457.8</v>
      </c>
      <c r="G1958" s="213">
        <v>0</v>
      </c>
      <c r="H1958" s="212" t="s">
        <v>4378</v>
      </c>
    </row>
    <row r="1959" spans="1:8" x14ac:dyDescent="0.25">
      <c r="A1959" s="211" t="s">
        <v>6803</v>
      </c>
      <c r="B1959" s="221" t="s">
        <v>7164</v>
      </c>
      <c r="C1959" s="212" t="s">
        <v>4407</v>
      </c>
      <c r="D1959" s="213">
        <v>930</v>
      </c>
      <c r="E1959" s="212" t="s">
        <v>6803</v>
      </c>
      <c r="F1959" s="213">
        <v>930</v>
      </c>
      <c r="G1959" s="213">
        <v>0</v>
      </c>
      <c r="H1959" s="212" t="s">
        <v>4378</v>
      </c>
    </row>
    <row r="1960" spans="1:8" x14ac:dyDescent="0.25">
      <c r="A1960" s="208" t="s">
        <v>4638</v>
      </c>
      <c r="B1960" s="220" t="s">
        <v>7451</v>
      </c>
      <c r="C1960" s="209" t="s">
        <v>4611</v>
      </c>
      <c r="D1960" s="210">
        <v>18648.400000000001</v>
      </c>
      <c r="E1960" s="209" t="s">
        <v>4638</v>
      </c>
      <c r="F1960" s="210">
        <v>18648.400000000001</v>
      </c>
      <c r="G1960" s="210">
        <v>0</v>
      </c>
      <c r="H1960" s="209" t="s">
        <v>4378</v>
      </c>
    </row>
    <row r="1961" spans="1:8" x14ac:dyDescent="0.25">
      <c r="A1961" s="211" t="s">
        <v>4649</v>
      </c>
      <c r="B1961" s="221" t="s">
        <v>7590</v>
      </c>
      <c r="C1961" s="212" t="s">
        <v>4611</v>
      </c>
      <c r="D1961" s="213">
        <v>0</v>
      </c>
      <c r="E1961" s="212" t="s">
        <v>4416</v>
      </c>
      <c r="F1961" s="213">
        <v>0</v>
      </c>
      <c r="G1961" s="213">
        <v>0</v>
      </c>
      <c r="H1961" s="212" t="s">
        <v>37</v>
      </c>
    </row>
    <row r="1962" spans="1:8" x14ac:dyDescent="0.25">
      <c r="A1962" s="211" t="s">
        <v>4649</v>
      </c>
      <c r="B1962" s="221" t="s">
        <v>7592</v>
      </c>
      <c r="C1962" s="212" t="s">
        <v>4611</v>
      </c>
      <c r="D1962" s="213">
        <v>0</v>
      </c>
      <c r="E1962" s="212" t="s">
        <v>4416</v>
      </c>
      <c r="F1962" s="213">
        <v>0</v>
      </c>
      <c r="G1962" s="213">
        <v>0</v>
      </c>
      <c r="H1962" s="212" t="s">
        <v>37</v>
      </c>
    </row>
    <row r="1963" spans="1:8" x14ac:dyDescent="0.25">
      <c r="A1963" s="208" t="s">
        <v>4649</v>
      </c>
      <c r="B1963" s="220" t="s">
        <v>7593</v>
      </c>
      <c r="C1963" s="209" t="s">
        <v>4611</v>
      </c>
      <c r="D1963" s="210">
        <v>9200</v>
      </c>
      <c r="E1963" s="209" t="s">
        <v>4649</v>
      </c>
      <c r="F1963" s="210">
        <v>9200</v>
      </c>
      <c r="G1963" s="210">
        <v>0</v>
      </c>
      <c r="H1963" s="209" t="s">
        <v>4378</v>
      </c>
    </row>
    <row r="1964" spans="1:8" x14ac:dyDescent="0.25">
      <c r="A1964" s="208" t="s">
        <v>4633</v>
      </c>
      <c r="B1964" s="220" t="s">
        <v>7892</v>
      </c>
      <c r="C1964" s="209" t="s">
        <v>4611</v>
      </c>
      <c r="D1964" s="210">
        <v>11822</v>
      </c>
      <c r="E1964" s="209" t="s">
        <v>4633</v>
      </c>
      <c r="F1964" s="210">
        <v>11822</v>
      </c>
      <c r="G1964" s="210">
        <v>0</v>
      </c>
      <c r="H1964" s="209" t="s">
        <v>4378</v>
      </c>
    </row>
    <row r="1965" spans="1:8" x14ac:dyDescent="0.25">
      <c r="A1965" s="208" t="s">
        <v>5092</v>
      </c>
      <c r="B1965" s="220" t="s">
        <v>6842</v>
      </c>
      <c r="C1965" s="209" t="s">
        <v>4611</v>
      </c>
      <c r="D1965" s="210">
        <v>4356.7</v>
      </c>
      <c r="E1965" s="209" t="s">
        <v>5092</v>
      </c>
      <c r="F1965" s="210">
        <v>4356.7</v>
      </c>
      <c r="G1965" s="210">
        <v>0</v>
      </c>
      <c r="H1965" s="209" t="s">
        <v>4378</v>
      </c>
    </row>
    <row r="1966" spans="1:8" x14ac:dyDescent="0.25">
      <c r="A1966" s="208" t="s">
        <v>5066</v>
      </c>
      <c r="B1966" s="220" t="s">
        <v>7117</v>
      </c>
      <c r="C1966" s="209" t="s">
        <v>4611</v>
      </c>
      <c r="D1966" s="210">
        <v>3508.6</v>
      </c>
      <c r="E1966" s="209" t="s">
        <v>5066</v>
      </c>
      <c r="F1966" s="210">
        <v>3508.6</v>
      </c>
      <c r="G1966" s="210">
        <v>0</v>
      </c>
      <c r="H1966" s="209" t="s">
        <v>4378</v>
      </c>
    </row>
    <row r="1967" spans="1:8" x14ac:dyDescent="0.25">
      <c r="A1967" s="208" t="s">
        <v>6803</v>
      </c>
      <c r="B1967" s="220" t="s">
        <v>7238</v>
      </c>
      <c r="C1967" s="209" t="s">
        <v>4611</v>
      </c>
      <c r="D1967" s="210">
        <v>1827</v>
      </c>
      <c r="E1967" s="209" t="s">
        <v>6803</v>
      </c>
      <c r="F1967" s="210">
        <v>1827</v>
      </c>
      <c r="G1967" s="210">
        <v>0</v>
      </c>
      <c r="H1967" s="209" t="s">
        <v>4378</v>
      </c>
    </row>
    <row r="1968" spans="1:8" x14ac:dyDescent="0.25">
      <c r="A1968" s="208" t="s">
        <v>4632</v>
      </c>
      <c r="B1968" s="220" t="s">
        <v>6580</v>
      </c>
      <c r="C1968" s="209" t="s">
        <v>4565</v>
      </c>
      <c r="D1968" s="210">
        <v>12162</v>
      </c>
      <c r="E1968" s="209" t="s">
        <v>4632</v>
      </c>
      <c r="F1968" s="210">
        <v>12162</v>
      </c>
      <c r="G1968" s="210">
        <v>0</v>
      </c>
      <c r="H1968" s="209" t="s">
        <v>4378</v>
      </c>
    </row>
    <row r="1969" spans="1:8" x14ac:dyDescent="0.25">
      <c r="A1969" s="211" t="s">
        <v>4641</v>
      </c>
      <c r="B1969" s="221" t="s">
        <v>5682</v>
      </c>
      <c r="C1969" s="212" t="s">
        <v>4565</v>
      </c>
      <c r="D1969" s="213">
        <v>500</v>
      </c>
      <c r="E1969" s="212" t="s">
        <v>4641</v>
      </c>
      <c r="F1969" s="213">
        <v>500</v>
      </c>
      <c r="G1969" s="213">
        <v>0</v>
      </c>
      <c r="H1969" s="212" t="s">
        <v>4378</v>
      </c>
    </row>
    <row r="1970" spans="1:8" x14ac:dyDescent="0.25">
      <c r="A1970" s="211" t="s">
        <v>4643</v>
      </c>
      <c r="B1970" s="221" t="s">
        <v>5895</v>
      </c>
      <c r="C1970" s="212" t="s">
        <v>4565</v>
      </c>
      <c r="D1970" s="213">
        <v>2565.1999999999998</v>
      </c>
      <c r="E1970" s="212" t="s">
        <v>4643</v>
      </c>
      <c r="F1970" s="213">
        <v>2565.1999999999998</v>
      </c>
      <c r="G1970" s="213">
        <v>0</v>
      </c>
      <c r="H1970" s="212" t="s">
        <v>4378</v>
      </c>
    </row>
    <row r="1971" spans="1:8" x14ac:dyDescent="0.25">
      <c r="A1971" s="208" t="s">
        <v>5395</v>
      </c>
      <c r="B1971" s="220" t="s">
        <v>6538</v>
      </c>
      <c r="C1971" s="209" t="s">
        <v>4565</v>
      </c>
      <c r="D1971" s="210">
        <v>630</v>
      </c>
      <c r="E1971" s="209" t="s">
        <v>5395</v>
      </c>
      <c r="F1971" s="210">
        <v>630</v>
      </c>
      <c r="G1971" s="210">
        <v>0</v>
      </c>
      <c r="H1971" s="209" t="s">
        <v>4378</v>
      </c>
    </row>
    <row r="1972" spans="1:8" x14ac:dyDescent="0.25">
      <c r="A1972" s="208" t="s">
        <v>4634</v>
      </c>
      <c r="B1972" s="220" t="s">
        <v>4702</v>
      </c>
      <c r="C1972" s="209" t="s">
        <v>4501</v>
      </c>
      <c r="D1972" s="210">
        <v>3174.6</v>
      </c>
      <c r="E1972" s="209" t="s">
        <v>4634</v>
      </c>
      <c r="F1972" s="210">
        <v>3174.6</v>
      </c>
      <c r="G1972" s="210">
        <v>0</v>
      </c>
      <c r="H1972" s="209" t="s">
        <v>4378</v>
      </c>
    </row>
    <row r="1973" spans="1:8" x14ac:dyDescent="0.25">
      <c r="A1973" s="208" t="s">
        <v>4641</v>
      </c>
      <c r="B1973" s="220" t="s">
        <v>5596</v>
      </c>
      <c r="C1973" s="209" t="s">
        <v>4501</v>
      </c>
      <c r="D1973" s="210">
        <v>3648</v>
      </c>
      <c r="E1973" s="209" t="s">
        <v>4641</v>
      </c>
      <c r="F1973" s="210">
        <v>3648</v>
      </c>
      <c r="G1973" s="210">
        <v>0</v>
      </c>
      <c r="H1973" s="209" t="s">
        <v>4378</v>
      </c>
    </row>
    <row r="1974" spans="1:8" x14ac:dyDescent="0.25">
      <c r="A1974" s="211" t="s">
        <v>5395</v>
      </c>
      <c r="B1974" s="221" t="s">
        <v>6405</v>
      </c>
      <c r="C1974" s="212" t="s">
        <v>4501</v>
      </c>
      <c r="D1974" s="213">
        <v>2310</v>
      </c>
      <c r="E1974" s="212" t="s">
        <v>5395</v>
      </c>
      <c r="F1974" s="213">
        <v>2310</v>
      </c>
      <c r="G1974" s="213">
        <v>0</v>
      </c>
      <c r="H1974" s="212" t="s">
        <v>4378</v>
      </c>
    </row>
    <row r="1975" spans="1:8" x14ac:dyDescent="0.25">
      <c r="A1975" s="208" t="s">
        <v>6409</v>
      </c>
      <c r="B1975" s="220" t="s">
        <v>6550</v>
      </c>
      <c r="C1975" s="209" t="s">
        <v>4501</v>
      </c>
      <c r="D1975" s="210">
        <v>3849.6</v>
      </c>
      <c r="E1975" s="209" t="s">
        <v>6409</v>
      </c>
      <c r="F1975" s="210">
        <v>3849.6</v>
      </c>
      <c r="G1975" s="210">
        <v>0</v>
      </c>
      <c r="H1975" s="209" t="s">
        <v>4378</v>
      </c>
    </row>
    <row r="1976" spans="1:8" x14ac:dyDescent="0.25">
      <c r="A1976" s="208" t="s">
        <v>4633</v>
      </c>
      <c r="B1976" s="220" t="s">
        <v>7783</v>
      </c>
      <c r="C1976" s="209" t="s">
        <v>7784</v>
      </c>
      <c r="D1976" s="210">
        <v>1866.6</v>
      </c>
      <c r="E1976" s="209" t="s">
        <v>4633</v>
      </c>
      <c r="F1976" s="210">
        <v>1866.6</v>
      </c>
      <c r="G1976" s="210">
        <v>0</v>
      </c>
      <c r="H1976" s="209" t="s">
        <v>4378</v>
      </c>
    </row>
    <row r="1977" spans="1:8" x14ac:dyDescent="0.25">
      <c r="A1977" s="208" t="s">
        <v>4642</v>
      </c>
      <c r="B1977" s="220" t="s">
        <v>5009</v>
      </c>
      <c r="C1977" s="209" t="s">
        <v>4514</v>
      </c>
      <c r="D1977" s="210">
        <v>785.7</v>
      </c>
      <c r="E1977" s="209" t="s">
        <v>4642</v>
      </c>
      <c r="F1977" s="210">
        <v>785.7</v>
      </c>
      <c r="G1977" s="210">
        <v>0</v>
      </c>
      <c r="H1977" s="209" t="s">
        <v>4378</v>
      </c>
    </row>
    <row r="1978" spans="1:8" x14ac:dyDescent="0.25">
      <c r="A1978" s="208" t="s">
        <v>4649</v>
      </c>
      <c r="B1978" s="220" t="s">
        <v>7583</v>
      </c>
      <c r="C1978" s="209" t="s">
        <v>4514</v>
      </c>
      <c r="D1978" s="210">
        <v>945</v>
      </c>
      <c r="E1978" s="209" t="s">
        <v>4649</v>
      </c>
      <c r="F1978" s="210">
        <v>945</v>
      </c>
      <c r="G1978" s="210">
        <v>0</v>
      </c>
      <c r="H1978" s="209" t="s">
        <v>4378</v>
      </c>
    </row>
    <row r="1979" spans="1:8" x14ac:dyDescent="0.25">
      <c r="A1979" s="208" t="s">
        <v>4635</v>
      </c>
      <c r="B1979" s="220" t="s">
        <v>4660</v>
      </c>
      <c r="C1979" s="209" t="s">
        <v>4514</v>
      </c>
      <c r="D1979" s="210">
        <v>1000</v>
      </c>
      <c r="E1979" s="209" t="s">
        <v>4635</v>
      </c>
      <c r="F1979" s="210">
        <v>1000</v>
      </c>
      <c r="G1979" s="210">
        <v>0</v>
      </c>
      <c r="H1979" s="209" t="s">
        <v>4378</v>
      </c>
    </row>
    <row r="1980" spans="1:8" x14ac:dyDescent="0.25">
      <c r="A1980" s="208" t="s">
        <v>4636</v>
      </c>
      <c r="B1980" s="220" t="s">
        <v>4890</v>
      </c>
      <c r="C1980" s="209" t="s">
        <v>4514</v>
      </c>
      <c r="D1980" s="210">
        <v>5652.8</v>
      </c>
      <c r="E1980" s="209" t="s">
        <v>4636</v>
      </c>
      <c r="F1980" s="210">
        <v>5652.8</v>
      </c>
      <c r="G1980" s="210">
        <v>0</v>
      </c>
      <c r="H1980" s="209" t="s">
        <v>4378</v>
      </c>
    </row>
    <row r="1981" spans="1:8" x14ac:dyDescent="0.25">
      <c r="A1981" s="208" t="s">
        <v>4604</v>
      </c>
      <c r="B1981" s="220" t="s">
        <v>5005</v>
      </c>
      <c r="C1981" s="209" t="s">
        <v>4514</v>
      </c>
      <c r="D1981" s="210">
        <v>2160</v>
      </c>
      <c r="E1981" s="209" t="s">
        <v>4604</v>
      </c>
      <c r="F1981" s="210">
        <v>2160</v>
      </c>
      <c r="G1981" s="210">
        <v>0</v>
      </c>
      <c r="H1981" s="209" t="s">
        <v>4378</v>
      </c>
    </row>
    <row r="1982" spans="1:8" x14ac:dyDescent="0.25">
      <c r="A1982" s="208" t="s">
        <v>4640</v>
      </c>
      <c r="B1982" s="220" t="s">
        <v>5104</v>
      </c>
      <c r="C1982" s="209" t="s">
        <v>4514</v>
      </c>
      <c r="D1982" s="210">
        <v>2475</v>
      </c>
      <c r="E1982" s="209" t="s">
        <v>4640</v>
      </c>
      <c r="F1982" s="210">
        <v>2475</v>
      </c>
      <c r="G1982" s="210">
        <v>0</v>
      </c>
      <c r="H1982" s="209" t="s">
        <v>4378</v>
      </c>
    </row>
    <row r="1983" spans="1:8" x14ac:dyDescent="0.25">
      <c r="A1983" s="211" t="s">
        <v>4640</v>
      </c>
      <c r="B1983" s="221" t="s">
        <v>5107</v>
      </c>
      <c r="C1983" s="212" t="s">
        <v>4514</v>
      </c>
      <c r="D1983" s="213">
        <v>1045</v>
      </c>
      <c r="E1983" s="212" t="s">
        <v>4640</v>
      </c>
      <c r="F1983" s="213">
        <v>1045</v>
      </c>
      <c r="G1983" s="213">
        <v>0</v>
      </c>
      <c r="H1983" s="212" t="s">
        <v>4378</v>
      </c>
    </row>
    <row r="1984" spans="1:8" x14ac:dyDescent="0.25">
      <c r="A1984" s="208" t="s">
        <v>4746</v>
      </c>
      <c r="B1984" s="220" t="s">
        <v>5277</v>
      </c>
      <c r="C1984" s="209" t="s">
        <v>4514</v>
      </c>
      <c r="D1984" s="210">
        <v>1125</v>
      </c>
      <c r="E1984" s="209" t="s">
        <v>4746</v>
      </c>
      <c r="F1984" s="210">
        <v>1125</v>
      </c>
      <c r="G1984" s="210">
        <v>0</v>
      </c>
      <c r="H1984" s="209" t="s">
        <v>4378</v>
      </c>
    </row>
    <row r="1985" spans="1:8" x14ac:dyDescent="0.25">
      <c r="A1985" s="211" t="s">
        <v>4746</v>
      </c>
      <c r="B1985" s="221" t="s">
        <v>5278</v>
      </c>
      <c r="C1985" s="212" t="s">
        <v>4514</v>
      </c>
      <c r="D1985" s="213">
        <v>152.5</v>
      </c>
      <c r="E1985" s="212" t="s">
        <v>4746</v>
      </c>
      <c r="F1985" s="213">
        <v>152.5</v>
      </c>
      <c r="G1985" s="213">
        <v>0</v>
      </c>
      <c r="H1985" s="212" t="s">
        <v>4378</v>
      </c>
    </row>
    <row r="1986" spans="1:8" x14ac:dyDescent="0.25">
      <c r="A1986" s="208" t="s">
        <v>4630</v>
      </c>
      <c r="B1986" s="220" t="s">
        <v>5532</v>
      </c>
      <c r="C1986" s="209" t="s">
        <v>4514</v>
      </c>
      <c r="D1986" s="210">
        <v>1130</v>
      </c>
      <c r="E1986" s="209" t="s">
        <v>4630</v>
      </c>
      <c r="F1986" s="210">
        <v>1130</v>
      </c>
      <c r="G1986" s="210">
        <v>0</v>
      </c>
      <c r="H1986" s="209" t="s">
        <v>4378</v>
      </c>
    </row>
    <row r="1987" spans="1:8" x14ac:dyDescent="0.25">
      <c r="A1987" s="211" t="s">
        <v>4641</v>
      </c>
      <c r="B1987" s="221" t="s">
        <v>5708</v>
      </c>
      <c r="C1987" s="212" t="s">
        <v>4514</v>
      </c>
      <c r="D1987" s="213">
        <v>1000</v>
      </c>
      <c r="E1987" s="212" t="s">
        <v>4641</v>
      </c>
      <c r="F1987" s="213">
        <v>1000</v>
      </c>
      <c r="G1987" s="213">
        <v>0</v>
      </c>
      <c r="H1987" s="212" t="s">
        <v>4378</v>
      </c>
    </row>
    <row r="1988" spans="1:8" x14ac:dyDescent="0.25">
      <c r="A1988" s="211" t="s">
        <v>4641</v>
      </c>
      <c r="B1988" s="221" t="s">
        <v>5710</v>
      </c>
      <c r="C1988" s="212" t="s">
        <v>4514</v>
      </c>
      <c r="D1988" s="213">
        <v>32.5</v>
      </c>
      <c r="E1988" s="212" t="s">
        <v>4641</v>
      </c>
      <c r="F1988" s="213">
        <v>32.5</v>
      </c>
      <c r="G1988" s="213">
        <v>0</v>
      </c>
      <c r="H1988" s="212" t="s">
        <v>4378</v>
      </c>
    </row>
    <row r="1989" spans="1:8" x14ac:dyDescent="0.25">
      <c r="A1989" s="208" t="s">
        <v>4643</v>
      </c>
      <c r="B1989" s="220" t="s">
        <v>5866</v>
      </c>
      <c r="C1989" s="209" t="s">
        <v>4514</v>
      </c>
      <c r="D1989" s="210">
        <v>760</v>
      </c>
      <c r="E1989" s="209" t="s">
        <v>4643</v>
      </c>
      <c r="F1989" s="210">
        <v>760</v>
      </c>
      <c r="G1989" s="210">
        <v>0</v>
      </c>
      <c r="H1989" s="209" t="s">
        <v>4378</v>
      </c>
    </row>
    <row r="1990" spans="1:8" x14ac:dyDescent="0.25">
      <c r="A1990" s="208" t="s">
        <v>4821</v>
      </c>
      <c r="B1990" s="220" t="s">
        <v>6129</v>
      </c>
      <c r="C1990" s="209" t="s">
        <v>4514</v>
      </c>
      <c r="D1990" s="210">
        <v>4194.6000000000004</v>
      </c>
      <c r="E1990" s="209" t="s">
        <v>4821</v>
      </c>
      <c r="F1990" s="210">
        <v>4194.6000000000004</v>
      </c>
      <c r="G1990" s="210">
        <v>0</v>
      </c>
      <c r="H1990" s="209" t="s">
        <v>4378</v>
      </c>
    </row>
    <row r="1991" spans="1:8" x14ac:dyDescent="0.25">
      <c r="A1991" s="211" t="s">
        <v>4696</v>
      </c>
      <c r="B1991" s="221" t="s">
        <v>6345</v>
      </c>
      <c r="C1991" s="212" t="s">
        <v>4514</v>
      </c>
      <c r="D1991" s="213">
        <v>962.5</v>
      </c>
      <c r="E1991" s="212" t="s">
        <v>4696</v>
      </c>
      <c r="F1991" s="213">
        <v>962.5</v>
      </c>
      <c r="G1991" s="213">
        <v>0</v>
      </c>
      <c r="H1991" s="212" t="s">
        <v>4378</v>
      </c>
    </row>
    <row r="1992" spans="1:8" x14ac:dyDescent="0.25">
      <c r="A1992" s="208" t="s">
        <v>5395</v>
      </c>
      <c r="B1992" s="220" t="s">
        <v>6526</v>
      </c>
      <c r="C1992" s="209" t="s">
        <v>4514</v>
      </c>
      <c r="D1992" s="210">
        <v>1055</v>
      </c>
      <c r="E1992" s="209" t="s">
        <v>5395</v>
      </c>
      <c r="F1992" s="210">
        <v>1055</v>
      </c>
      <c r="G1992" s="210">
        <v>0</v>
      </c>
      <c r="H1992" s="209" t="s">
        <v>4378</v>
      </c>
    </row>
    <row r="1993" spans="1:8" x14ac:dyDescent="0.25">
      <c r="A1993" s="211" t="s">
        <v>5838</v>
      </c>
      <c r="B1993" s="221" t="s">
        <v>6740</v>
      </c>
      <c r="C1993" s="212" t="s">
        <v>4514</v>
      </c>
      <c r="D1993" s="213">
        <v>1062.5</v>
      </c>
      <c r="E1993" s="212" t="s">
        <v>5838</v>
      </c>
      <c r="F1993" s="213">
        <v>1062.5</v>
      </c>
      <c r="G1993" s="213">
        <v>0</v>
      </c>
      <c r="H1993" s="212" t="s">
        <v>4378</v>
      </c>
    </row>
    <row r="1994" spans="1:8" x14ac:dyDescent="0.25">
      <c r="A1994" s="208" t="s">
        <v>5066</v>
      </c>
      <c r="B1994" s="220" t="s">
        <v>7105</v>
      </c>
      <c r="C1994" s="209" t="s">
        <v>4514</v>
      </c>
      <c r="D1994" s="210">
        <v>1365</v>
      </c>
      <c r="E1994" s="209" t="s">
        <v>5066</v>
      </c>
      <c r="F1994" s="210">
        <v>1365</v>
      </c>
      <c r="G1994" s="210">
        <v>0</v>
      </c>
      <c r="H1994" s="209" t="s">
        <v>4378</v>
      </c>
    </row>
    <row r="1995" spans="1:8" x14ac:dyDescent="0.25">
      <c r="A1995" s="211" t="s">
        <v>6803</v>
      </c>
      <c r="B1995" s="221" t="s">
        <v>7252</v>
      </c>
      <c r="C1995" s="212" t="s">
        <v>4514</v>
      </c>
      <c r="D1995" s="213">
        <v>0</v>
      </c>
      <c r="E1995" s="212" t="s">
        <v>4416</v>
      </c>
      <c r="F1995" s="213">
        <v>0</v>
      </c>
      <c r="G1995" s="213">
        <v>0</v>
      </c>
      <c r="H1995" s="212" t="s">
        <v>37</v>
      </c>
    </row>
    <row r="1996" spans="1:8" x14ac:dyDescent="0.25">
      <c r="A1996" s="208" t="s">
        <v>6803</v>
      </c>
      <c r="B1996" s="220" t="s">
        <v>7255</v>
      </c>
      <c r="C1996" s="209" t="s">
        <v>4514</v>
      </c>
      <c r="D1996" s="210">
        <v>1585</v>
      </c>
      <c r="E1996" s="209" t="s">
        <v>6803</v>
      </c>
      <c r="F1996" s="210">
        <v>1585</v>
      </c>
      <c r="G1996" s="210">
        <v>0</v>
      </c>
      <c r="H1996" s="209" t="s">
        <v>4378</v>
      </c>
    </row>
    <row r="1997" spans="1:8" x14ac:dyDescent="0.25">
      <c r="A1997" s="211" t="s">
        <v>4642</v>
      </c>
      <c r="B1997" s="221" t="s">
        <v>7702</v>
      </c>
      <c r="C1997" s="212" t="s">
        <v>4452</v>
      </c>
      <c r="D1997" s="213">
        <v>889.92</v>
      </c>
      <c r="E1997" s="212" t="s">
        <v>4632</v>
      </c>
      <c r="F1997" s="213">
        <v>889.92</v>
      </c>
      <c r="G1997" s="213">
        <v>0</v>
      </c>
      <c r="H1997" s="212" t="s">
        <v>4378</v>
      </c>
    </row>
    <row r="1998" spans="1:8" x14ac:dyDescent="0.25">
      <c r="A1998" s="208" t="s">
        <v>4632</v>
      </c>
      <c r="B1998" s="220" t="s">
        <v>6253</v>
      </c>
      <c r="C1998" s="209" t="s">
        <v>4452</v>
      </c>
      <c r="D1998" s="210">
        <v>40996.239999999998</v>
      </c>
      <c r="E1998" s="209" t="s">
        <v>4653</v>
      </c>
      <c r="F1998" s="210">
        <v>40996.239999999998</v>
      </c>
      <c r="G1998" s="210">
        <v>0</v>
      </c>
      <c r="H1998" s="209" t="s">
        <v>4378</v>
      </c>
    </row>
    <row r="1999" spans="1:8" x14ac:dyDescent="0.25">
      <c r="A1999" s="211" t="s">
        <v>4653</v>
      </c>
      <c r="B1999" s="221" t="s">
        <v>7286</v>
      </c>
      <c r="C1999" s="212" t="s">
        <v>4452</v>
      </c>
      <c r="D1999" s="213">
        <v>33848.53</v>
      </c>
      <c r="E1999" s="212" t="s">
        <v>4649</v>
      </c>
      <c r="F1999" s="213">
        <v>33848.53</v>
      </c>
      <c r="G1999" s="213">
        <v>0</v>
      </c>
      <c r="H1999" s="212" t="s">
        <v>4378</v>
      </c>
    </row>
    <row r="2000" spans="1:8" x14ac:dyDescent="0.25">
      <c r="A2000" s="208" t="s">
        <v>4638</v>
      </c>
      <c r="B2000" s="220" t="s">
        <v>7453</v>
      </c>
      <c r="C2000" s="209" t="s">
        <v>4452</v>
      </c>
      <c r="D2000" s="210">
        <v>1854.94</v>
      </c>
      <c r="E2000" s="209" t="s">
        <v>4649</v>
      </c>
      <c r="F2000" s="210">
        <v>1854.94</v>
      </c>
      <c r="G2000" s="210">
        <v>0</v>
      </c>
      <c r="H2000" s="209" t="s">
        <v>4378</v>
      </c>
    </row>
    <row r="2001" spans="1:8" x14ac:dyDescent="0.25">
      <c r="A2001" s="211" t="s">
        <v>4638</v>
      </c>
      <c r="B2001" s="221" t="s">
        <v>7456</v>
      </c>
      <c r="C2001" s="212" t="s">
        <v>4452</v>
      </c>
      <c r="D2001" s="213">
        <v>626.05999999999995</v>
      </c>
      <c r="E2001" s="212" t="s">
        <v>4649</v>
      </c>
      <c r="F2001" s="213">
        <v>626.05999999999995</v>
      </c>
      <c r="G2001" s="213">
        <v>0</v>
      </c>
      <c r="H2001" s="212" t="s">
        <v>4378</v>
      </c>
    </row>
    <row r="2002" spans="1:8" x14ac:dyDescent="0.25">
      <c r="A2002" s="208" t="s">
        <v>4649</v>
      </c>
      <c r="B2002" s="220" t="s">
        <v>7495</v>
      </c>
      <c r="C2002" s="209" t="s">
        <v>4452</v>
      </c>
      <c r="D2002" s="210">
        <v>34036.300000000003</v>
      </c>
      <c r="E2002" s="209" t="s">
        <v>4633</v>
      </c>
      <c r="F2002" s="210">
        <v>34036.300000000003</v>
      </c>
      <c r="G2002" s="210">
        <v>0</v>
      </c>
      <c r="H2002" s="209" t="s">
        <v>4378</v>
      </c>
    </row>
    <row r="2003" spans="1:8" x14ac:dyDescent="0.25">
      <c r="A2003" s="208" t="s">
        <v>4646</v>
      </c>
      <c r="B2003" s="220" t="s">
        <v>7701</v>
      </c>
      <c r="C2003" s="209" t="s">
        <v>4452</v>
      </c>
      <c r="D2003" s="210">
        <v>3955.6</v>
      </c>
      <c r="E2003" s="209" t="s">
        <v>4633</v>
      </c>
      <c r="F2003" s="210">
        <v>3955.6</v>
      </c>
      <c r="G2003" s="210">
        <v>0</v>
      </c>
      <c r="H2003" s="209" t="s">
        <v>4378</v>
      </c>
    </row>
    <row r="2004" spans="1:8" x14ac:dyDescent="0.25">
      <c r="A2004" s="208" t="s">
        <v>4633</v>
      </c>
      <c r="B2004" s="220" t="s">
        <v>7765</v>
      </c>
      <c r="C2004" s="209" t="s">
        <v>4452</v>
      </c>
      <c r="D2004" s="210">
        <v>799.7</v>
      </c>
      <c r="E2004" s="209" t="s">
        <v>4633</v>
      </c>
      <c r="F2004" s="210">
        <v>799.7</v>
      </c>
      <c r="G2004" s="210">
        <v>0</v>
      </c>
      <c r="H2004" s="209" t="s">
        <v>4378</v>
      </c>
    </row>
    <row r="2005" spans="1:8" x14ac:dyDescent="0.25">
      <c r="A2005" s="208" t="s">
        <v>4633</v>
      </c>
      <c r="B2005" s="220" t="s">
        <v>7767</v>
      </c>
      <c r="C2005" s="209" t="s">
        <v>4452</v>
      </c>
      <c r="D2005" s="210">
        <v>33540.5</v>
      </c>
      <c r="E2005" s="209" t="s">
        <v>4633</v>
      </c>
      <c r="F2005" s="210">
        <v>33540.5</v>
      </c>
      <c r="G2005" s="210">
        <v>0</v>
      </c>
      <c r="H2005" s="209" t="s">
        <v>4378</v>
      </c>
    </row>
    <row r="2006" spans="1:8" x14ac:dyDescent="0.25">
      <c r="A2006" s="208" t="s">
        <v>4633</v>
      </c>
      <c r="B2006" s="220" t="s">
        <v>7840</v>
      </c>
      <c r="C2006" s="209" t="s">
        <v>4452</v>
      </c>
      <c r="D2006" s="210">
        <v>608</v>
      </c>
      <c r="E2006" s="209" t="s">
        <v>4633</v>
      </c>
      <c r="F2006" s="210">
        <v>608</v>
      </c>
      <c r="G2006" s="210">
        <v>0</v>
      </c>
      <c r="H2006" s="209" t="s">
        <v>4378</v>
      </c>
    </row>
    <row r="2007" spans="1:8" x14ac:dyDescent="0.25">
      <c r="A2007" s="211" t="s">
        <v>4634</v>
      </c>
      <c r="B2007" s="221" t="s">
        <v>4713</v>
      </c>
      <c r="C2007" s="212" t="s">
        <v>4452</v>
      </c>
      <c r="D2007" s="213">
        <v>34236.1</v>
      </c>
      <c r="E2007" s="212" t="s">
        <v>4634</v>
      </c>
      <c r="F2007" s="213">
        <v>34236.1</v>
      </c>
      <c r="G2007" s="213">
        <v>0</v>
      </c>
      <c r="H2007" s="212" t="s">
        <v>4378</v>
      </c>
    </row>
    <row r="2008" spans="1:8" x14ac:dyDescent="0.25">
      <c r="A2008" s="211" t="s">
        <v>4636</v>
      </c>
      <c r="B2008" s="221" t="s">
        <v>4870</v>
      </c>
      <c r="C2008" s="212" t="s">
        <v>4452</v>
      </c>
      <c r="D2008" s="213">
        <v>37093.1</v>
      </c>
      <c r="E2008" s="212" t="s">
        <v>4604</v>
      </c>
      <c r="F2008" s="213">
        <v>37093.1</v>
      </c>
      <c r="G2008" s="213">
        <v>0</v>
      </c>
      <c r="H2008" s="212" t="s">
        <v>4378</v>
      </c>
    </row>
    <row r="2009" spans="1:8" x14ac:dyDescent="0.25">
      <c r="A2009" s="208" t="s">
        <v>4640</v>
      </c>
      <c r="B2009" s="220" t="s">
        <v>5122</v>
      </c>
      <c r="C2009" s="209" t="s">
        <v>4452</v>
      </c>
      <c r="D2009" s="210">
        <v>34314</v>
      </c>
      <c r="E2009" s="209" t="s">
        <v>4639</v>
      </c>
      <c r="F2009" s="210">
        <v>34314</v>
      </c>
      <c r="G2009" s="210">
        <v>0</v>
      </c>
      <c r="H2009" s="209" t="s">
        <v>4378</v>
      </c>
    </row>
    <row r="2010" spans="1:8" x14ac:dyDescent="0.25">
      <c r="A2010" s="208" t="s">
        <v>4639</v>
      </c>
      <c r="B2010" s="220" t="s">
        <v>5368</v>
      </c>
      <c r="C2010" s="209" t="s">
        <v>4452</v>
      </c>
      <c r="D2010" s="210">
        <v>5398.5</v>
      </c>
      <c r="E2010" s="209" t="s">
        <v>4639</v>
      </c>
      <c r="F2010" s="210">
        <v>5398.5</v>
      </c>
      <c r="G2010" s="210">
        <v>0</v>
      </c>
      <c r="H2010" s="209" t="s">
        <v>4378</v>
      </c>
    </row>
    <row r="2011" spans="1:8" x14ac:dyDescent="0.25">
      <c r="A2011" s="208" t="s">
        <v>4630</v>
      </c>
      <c r="B2011" s="220" t="s">
        <v>5465</v>
      </c>
      <c r="C2011" s="209" t="s">
        <v>4452</v>
      </c>
      <c r="D2011" s="210">
        <v>36776.61</v>
      </c>
      <c r="E2011" s="209" t="s">
        <v>4630</v>
      </c>
      <c r="F2011" s="210">
        <v>36776.61</v>
      </c>
      <c r="G2011" s="210">
        <v>0</v>
      </c>
      <c r="H2011" s="209" t="s">
        <v>4378</v>
      </c>
    </row>
    <row r="2012" spans="1:8" x14ac:dyDescent="0.25">
      <c r="A2012" s="208" t="s">
        <v>4641</v>
      </c>
      <c r="B2012" s="220" t="s">
        <v>5661</v>
      </c>
      <c r="C2012" s="209" t="s">
        <v>4452</v>
      </c>
      <c r="D2012" s="210">
        <v>3139.1</v>
      </c>
      <c r="E2012" s="209" t="s">
        <v>4641</v>
      </c>
      <c r="F2012" s="210">
        <v>3139.1</v>
      </c>
      <c r="G2012" s="210">
        <v>0</v>
      </c>
      <c r="H2012" s="209" t="s">
        <v>4378</v>
      </c>
    </row>
    <row r="2013" spans="1:8" x14ac:dyDescent="0.25">
      <c r="A2013" s="211" t="s">
        <v>4645</v>
      </c>
      <c r="B2013" s="221" t="s">
        <v>5742</v>
      </c>
      <c r="C2013" s="212" t="s">
        <v>4452</v>
      </c>
      <c r="D2013" s="213">
        <v>5142.3</v>
      </c>
      <c r="E2013" s="212" t="s">
        <v>4643</v>
      </c>
      <c r="F2013" s="213">
        <v>5142.3</v>
      </c>
      <c r="G2013" s="213">
        <v>0</v>
      </c>
      <c r="H2013" s="212" t="s">
        <v>4378</v>
      </c>
    </row>
    <row r="2014" spans="1:8" x14ac:dyDescent="0.25">
      <c r="A2014" s="208" t="s">
        <v>4648</v>
      </c>
      <c r="B2014" s="220" t="s">
        <v>5998</v>
      </c>
      <c r="C2014" s="209" t="s">
        <v>4452</v>
      </c>
      <c r="D2014" s="210">
        <v>39620.5</v>
      </c>
      <c r="E2014" s="209" t="s">
        <v>5793</v>
      </c>
      <c r="F2014" s="210">
        <v>39620.5</v>
      </c>
      <c r="G2014" s="210">
        <v>0</v>
      </c>
      <c r="H2014" s="209" t="s">
        <v>4378</v>
      </c>
    </row>
    <row r="2015" spans="1:8" x14ac:dyDescent="0.25">
      <c r="A2015" s="211" t="s">
        <v>4696</v>
      </c>
      <c r="B2015" s="221" t="s">
        <v>6301</v>
      </c>
      <c r="C2015" s="212" t="s">
        <v>4452</v>
      </c>
      <c r="D2015" s="213">
        <v>39050.5</v>
      </c>
      <c r="E2015" s="212" t="s">
        <v>5395</v>
      </c>
      <c r="F2015" s="213">
        <v>39050.5</v>
      </c>
      <c r="G2015" s="213">
        <v>0</v>
      </c>
      <c r="H2015" s="212" t="s">
        <v>4378</v>
      </c>
    </row>
    <row r="2016" spans="1:8" x14ac:dyDescent="0.25">
      <c r="A2016" s="208" t="s">
        <v>5395</v>
      </c>
      <c r="B2016" s="220" t="s">
        <v>6489</v>
      </c>
      <c r="C2016" s="209" t="s">
        <v>4452</v>
      </c>
      <c r="D2016" s="210">
        <v>780.8</v>
      </c>
      <c r="E2016" s="209" t="s">
        <v>5395</v>
      </c>
      <c r="F2016" s="210">
        <v>780.8</v>
      </c>
      <c r="G2016" s="210">
        <v>0</v>
      </c>
      <c r="H2016" s="209" t="s">
        <v>4378</v>
      </c>
    </row>
    <row r="2017" spans="1:8" x14ac:dyDescent="0.25">
      <c r="A2017" s="208" t="s">
        <v>6409</v>
      </c>
      <c r="B2017" s="220" t="s">
        <v>6586</v>
      </c>
      <c r="C2017" s="209" t="s">
        <v>4452</v>
      </c>
      <c r="D2017" s="210">
        <v>38895.800000000003</v>
      </c>
      <c r="E2017" s="209" t="s">
        <v>5092</v>
      </c>
      <c r="F2017" s="210">
        <v>38895.800000000003</v>
      </c>
      <c r="G2017" s="210">
        <v>0</v>
      </c>
      <c r="H2017" s="209" t="s">
        <v>4378</v>
      </c>
    </row>
    <row r="2018" spans="1:8" x14ac:dyDescent="0.25">
      <c r="A2018" s="208" t="s">
        <v>5838</v>
      </c>
      <c r="B2018" s="220" t="s">
        <v>6693</v>
      </c>
      <c r="C2018" s="209" t="s">
        <v>4452</v>
      </c>
      <c r="D2018" s="210">
        <v>5052.1000000000004</v>
      </c>
      <c r="E2018" s="209" t="s">
        <v>5092</v>
      </c>
      <c r="F2018" s="210">
        <v>5052.1000000000004</v>
      </c>
      <c r="G2018" s="210">
        <v>0</v>
      </c>
      <c r="H2018" s="209" t="s">
        <v>4378</v>
      </c>
    </row>
    <row r="2019" spans="1:8" x14ac:dyDescent="0.25">
      <c r="A2019" s="208" t="s">
        <v>5092</v>
      </c>
      <c r="B2019" s="220" t="s">
        <v>6807</v>
      </c>
      <c r="C2019" s="209" t="s">
        <v>4452</v>
      </c>
      <c r="D2019" s="210">
        <v>38598</v>
      </c>
      <c r="E2019" s="209" t="s">
        <v>5244</v>
      </c>
      <c r="F2019" s="210">
        <v>38598</v>
      </c>
      <c r="G2019" s="210">
        <v>0</v>
      </c>
      <c r="H2019" s="209" t="s">
        <v>4378</v>
      </c>
    </row>
    <row r="2020" spans="1:8" x14ac:dyDescent="0.25">
      <c r="A2020" s="211" t="s">
        <v>5244</v>
      </c>
      <c r="B2020" s="221" t="s">
        <v>6911</v>
      </c>
      <c r="C2020" s="212" t="s">
        <v>4452</v>
      </c>
      <c r="D2020" s="213">
        <v>437.5</v>
      </c>
      <c r="E2020" s="212" t="s">
        <v>5244</v>
      </c>
      <c r="F2020" s="213">
        <v>437.5</v>
      </c>
      <c r="G2020" s="213">
        <v>0</v>
      </c>
      <c r="H2020" s="212" t="s">
        <v>4378</v>
      </c>
    </row>
    <row r="2021" spans="1:8" x14ac:dyDescent="0.25">
      <c r="A2021" s="211" t="s">
        <v>5066</v>
      </c>
      <c r="B2021" s="221" t="s">
        <v>7036</v>
      </c>
      <c r="C2021" s="212" t="s">
        <v>4452</v>
      </c>
      <c r="D2021" s="213">
        <v>35317</v>
      </c>
      <c r="E2021" s="212" t="s">
        <v>6803</v>
      </c>
      <c r="F2021" s="213">
        <v>35317</v>
      </c>
      <c r="G2021" s="213">
        <v>0</v>
      </c>
      <c r="H2021" s="212" t="s">
        <v>4378</v>
      </c>
    </row>
    <row r="2022" spans="1:8" x14ac:dyDescent="0.25">
      <c r="A2022" s="211" t="s">
        <v>6803</v>
      </c>
      <c r="B2022" s="221" t="s">
        <v>7176</v>
      </c>
      <c r="C2022" s="212" t="s">
        <v>4452</v>
      </c>
      <c r="D2022" s="213">
        <v>3932.4</v>
      </c>
      <c r="E2022" s="212" t="s">
        <v>6803</v>
      </c>
      <c r="F2022" s="213">
        <v>3932.4</v>
      </c>
      <c r="G2022" s="213">
        <v>0</v>
      </c>
      <c r="H2022" s="212" t="s">
        <v>4378</v>
      </c>
    </row>
    <row r="2023" spans="1:8" x14ac:dyDescent="0.25">
      <c r="A2023" s="208" t="s">
        <v>4632</v>
      </c>
      <c r="B2023" s="220" t="s">
        <v>5325</v>
      </c>
      <c r="C2023" s="209" t="s">
        <v>4582</v>
      </c>
      <c r="D2023" s="210">
        <v>8115</v>
      </c>
      <c r="E2023" s="209" t="s">
        <v>4649</v>
      </c>
      <c r="F2023" s="210">
        <v>8115</v>
      </c>
      <c r="G2023" s="210">
        <v>0</v>
      </c>
      <c r="H2023" s="209" t="s">
        <v>4378</v>
      </c>
    </row>
    <row r="2024" spans="1:8" x14ac:dyDescent="0.25">
      <c r="A2024" s="211" t="s">
        <v>4634</v>
      </c>
      <c r="B2024" s="221" t="s">
        <v>4743</v>
      </c>
      <c r="C2024" s="212" t="s">
        <v>4582</v>
      </c>
      <c r="D2024" s="213">
        <v>8663.2000000000007</v>
      </c>
      <c r="E2024" s="212" t="s">
        <v>4604</v>
      </c>
      <c r="F2024" s="213">
        <v>8663.2000000000007</v>
      </c>
      <c r="G2024" s="213">
        <v>0</v>
      </c>
      <c r="H2024" s="212" t="s">
        <v>4378</v>
      </c>
    </row>
    <row r="2025" spans="1:8" x14ac:dyDescent="0.25">
      <c r="A2025" s="211" t="s">
        <v>4641</v>
      </c>
      <c r="B2025" s="221" t="s">
        <v>5625</v>
      </c>
      <c r="C2025" s="212" t="s">
        <v>4582</v>
      </c>
      <c r="D2025" s="213">
        <v>8049.6</v>
      </c>
      <c r="E2025" s="212" t="s">
        <v>4643</v>
      </c>
      <c r="F2025" s="213">
        <v>8049.6</v>
      </c>
      <c r="G2025" s="213">
        <v>0</v>
      </c>
      <c r="H2025" s="212" t="s">
        <v>4378</v>
      </c>
    </row>
    <row r="2026" spans="1:8" x14ac:dyDescent="0.25">
      <c r="A2026" s="208" t="s">
        <v>5395</v>
      </c>
      <c r="B2026" s="220" t="s">
        <v>6419</v>
      </c>
      <c r="C2026" s="209" t="s">
        <v>4582</v>
      </c>
      <c r="D2026" s="210">
        <v>11707.7</v>
      </c>
      <c r="E2026" s="209" t="s">
        <v>5838</v>
      </c>
      <c r="F2026" s="210">
        <v>11707.7</v>
      </c>
      <c r="G2026" s="210">
        <v>0</v>
      </c>
      <c r="H2026" s="209" t="s">
        <v>4378</v>
      </c>
    </row>
    <row r="2027" spans="1:8" x14ac:dyDescent="0.25">
      <c r="A2027" s="208" t="s">
        <v>5838</v>
      </c>
      <c r="B2027" s="220" t="s">
        <v>6697</v>
      </c>
      <c r="C2027" s="209" t="s">
        <v>4582</v>
      </c>
      <c r="D2027" s="210">
        <v>3857</v>
      </c>
      <c r="E2027" s="209" t="s">
        <v>5092</v>
      </c>
      <c r="F2027" s="210">
        <v>3857</v>
      </c>
      <c r="G2027" s="210">
        <v>0</v>
      </c>
      <c r="H2027" s="209" t="s">
        <v>4378</v>
      </c>
    </row>
    <row r="2028" spans="1:8" x14ac:dyDescent="0.25">
      <c r="A2028" s="208" t="s">
        <v>5066</v>
      </c>
      <c r="B2028" s="220" t="s">
        <v>7021</v>
      </c>
      <c r="C2028" s="209" t="s">
        <v>4582</v>
      </c>
      <c r="D2028" s="210">
        <v>5479.6</v>
      </c>
      <c r="E2028" s="209" t="s">
        <v>5066</v>
      </c>
      <c r="F2028" s="210">
        <v>5479.6</v>
      </c>
      <c r="G2028" s="210">
        <v>0</v>
      </c>
      <c r="H2028" s="209" t="s">
        <v>4378</v>
      </c>
    </row>
    <row r="2029" spans="1:8" x14ac:dyDescent="0.25">
      <c r="A2029" s="211" t="s">
        <v>4642</v>
      </c>
      <c r="B2029" s="221" t="s">
        <v>7345</v>
      </c>
      <c r="C2029" s="212" t="s">
        <v>4380</v>
      </c>
      <c r="D2029" s="213">
        <v>1539</v>
      </c>
      <c r="E2029" s="212" t="s">
        <v>4632</v>
      </c>
      <c r="F2029" s="213">
        <v>1539</v>
      </c>
      <c r="G2029" s="213">
        <v>0</v>
      </c>
      <c r="H2029" s="212" t="s">
        <v>4378</v>
      </c>
    </row>
    <row r="2030" spans="1:8" x14ac:dyDescent="0.25">
      <c r="A2030" s="208" t="s">
        <v>4632</v>
      </c>
      <c r="B2030" s="220" t="s">
        <v>5360</v>
      </c>
      <c r="C2030" s="209" t="s">
        <v>4380</v>
      </c>
      <c r="D2030" s="210">
        <v>152755</v>
      </c>
      <c r="E2030" s="209" t="s">
        <v>4649</v>
      </c>
      <c r="F2030" s="210">
        <v>152755</v>
      </c>
      <c r="G2030" s="210">
        <v>0</v>
      </c>
      <c r="H2030" s="209" t="s">
        <v>4378</v>
      </c>
    </row>
    <row r="2031" spans="1:8" x14ac:dyDescent="0.25">
      <c r="A2031" s="208" t="s">
        <v>4638</v>
      </c>
      <c r="B2031" s="220" t="s">
        <v>7326</v>
      </c>
      <c r="C2031" s="209" t="s">
        <v>4380</v>
      </c>
      <c r="D2031" s="210">
        <v>84777.2</v>
      </c>
      <c r="E2031" s="209" t="s">
        <v>4646</v>
      </c>
      <c r="F2031" s="210">
        <v>84777.2</v>
      </c>
      <c r="G2031" s="210">
        <v>0</v>
      </c>
      <c r="H2031" s="209" t="s">
        <v>4378</v>
      </c>
    </row>
    <row r="2032" spans="1:8" x14ac:dyDescent="0.25">
      <c r="A2032" s="208" t="s">
        <v>4649</v>
      </c>
      <c r="B2032" s="220" t="s">
        <v>7479</v>
      </c>
      <c r="C2032" s="209" t="s">
        <v>4380</v>
      </c>
      <c r="D2032" s="210">
        <v>66461.2</v>
      </c>
      <c r="E2032" s="209" t="s">
        <v>4633</v>
      </c>
      <c r="F2032" s="210">
        <v>66461.2</v>
      </c>
      <c r="G2032" s="210">
        <v>0</v>
      </c>
      <c r="H2032" s="209" t="s">
        <v>4378</v>
      </c>
    </row>
    <row r="2033" spans="1:8" x14ac:dyDescent="0.25">
      <c r="A2033" s="211" t="s">
        <v>4646</v>
      </c>
      <c r="B2033" s="221" t="s">
        <v>7610</v>
      </c>
      <c r="C2033" s="212" t="s">
        <v>4380</v>
      </c>
      <c r="D2033" s="213">
        <v>98982</v>
      </c>
      <c r="E2033" s="212" t="s">
        <v>4635</v>
      </c>
      <c r="F2033" s="213">
        <v>98982</v>
      </c>
      <c r="G2033" s="213">
        <v>0</v>
      </c>
      <c r="H2033" s="212" t="s">
        <v>4378</v>
      </c>
    </row>
    <row r="2034" spans="1:8" x14ac:dyDescent="0.25">
      <c r="A2034" s="211" t="s">
        <v>4633</v>
      </c>
      <c r="B2034" s="221" t="s">
        <v>7744</v>
      </c>
      <c r="C2034" s="212" t="s">
        <v>4380</v>
      </c>
      <c r="D2034" s="213">
        <v>59143.7</v>
      </c>
      <c r="E2034" s="212" t="s">
        <v>4635</v>
      </c>
      <c r="F2034" s="213">
        <v>59143.7</v>
      </c>
      <c r="G2034" s="213">
        <v>0</v>
      </c>
      <c r="H2034" s="212" t="s">
        <v>4378</v>
      </c>
    </row>
    <row r="2035" spans="1:8" x14ac:dyDescent="0.25">
      <c r="A2035" s="208" t="s">
        <v>4635</v>
      </c>
      <c r="B2035" s="220" t="s">
        <v>7900</v>
      </c>
      <c r="C2035" s="209" t="s">
        <v>4380</v>
      </c>
      <c r="D2035" s="210">
        <v>88233.2</v>
      </c>
      <c r="E2035" s="209" t="s">
        <v>4634</v>
      </c>
      <c r="F2035" s="210">
        <v>88233.2</v>
      </c>
      <c r="G2035" s="210">
        <v>0</v>
      </c>
      <c r="H2035" s="209" t="s">
        <v>4378</v>
      </c>
    </row>
    <row r="2036" spans="1:8" x14ac:dyDescent="0.25">
      <c r="A2036" s="208" t="s">
        <v>4634</v>
      </c>
      <c r="B2036" s="220" t="s">
        <v>4708</v>
      </c>
      <c r="C2036" s="209" t="s">
        <v>4380</v>
      </c>
      <c r="D2036" s="210">
        <v>127880.2</v>
      </c>
      <c r="E2036" s="209" t="s">
        <v>4604</v>
      </c>
      <c r="F2036" s="210">
        <v>127880.2</v>
      </c>
      <c r="G2036" s="210">
        <v>0</v>
      </c>
      <c r="H2036" s="209" t="s">
        <v>4378</v>
      </c>
    </row>
    <row r="2037" spans="1:8" x14ac:dyDescent="0.25">
      <c r="A2037" s="211" t="s">
        <v>4636</v>
      </c>
      <c r="B2037" s="221" t="s">
        <v>4889</v>
      </c>
      <c r="C2037" s="212" t="s">
        <v>4380</v>
      </c>
      <c r="D2037" s="213">
        <v>12029.5</v>
      </c>
      <c r="E2037" s="212" t="s">
        <v>4640</v>
      </c>
      <c r="F2037" s="213">
        <v>12029.5</v>
      </c>
      <c r="G2037" s="213">
        <v>0</v>
      </c>
      <c r="H2037" s="212" t="s">
        <v>4378</v>
      </c>
    </row>
    <row r="2038" spans="1:8" x14ac:dyDescent="0.25">
      <c r="A2038" s="211" t="s">
        <v>4604</v>
      </c>
      <c r="B2038" s="221" t="s">
        <v>4901</v>
      </c>
      <c r="C2038" s="212" t="s">
        <v>4380</v>
      </c>
      <c r="D2038" s="213">
        <v>92087.6</v>
      </c>
      <c r="E2038" s="212" t="s">
        <v>4746</v>
      </c>
      <c r="F2038" s="213">
        <v>92087.6</v>
      </c>
      <c r="G2038" s="213">
        <v>0</v>
      </c>
      <c r="H2038" s="212" t="s">
        <v>4378</v>
      </c>
    </row>
    <row r="2039" spans="1:8" x14ac:dyDescent="0.25">
      <c r="A2039" s="211" t="s">
        <v>4640</v>
      </c>
      <c r="B2039" s="221" t="s">
        <v>5024</v>
      </c>
      <c r="C2039" s="212" t="s">
        <v>4380</v>
      </c>
      <c r="D2039" s="213">
        <v>97454.399999999994</v>
      </c>
      <c r="E2039" s="212" t="s">
        <v>4639</v>
      </c>
      <c r="F2039" s="213">
        <v>97454.399999999994</v>
      </c>
      <c r="G2039" s="213">
        <v>0</v>
      </c>
      <c r="H2039" s="212" t="s">
        <v>4378</v>
      </c>
    </row>
    <row r="2040" spans="1:8" x14ac:dyDescent="0.25">
      <c r="A2040" s="211" t="s">
        <v>4746</v>
      </c>
      <c r="B2040" s="221" t="s">
        <v>5137</v>
      </c>
      <c r="C2040" s="212" t="s">
        <v>4380</v>
      </c>
      <c r="D2040" s="213">
        <v>77513.100000000006</v>
      </c>
      <c r="E2040" s="212" t="s">
        <v>4630</v>
      </c>
      <c r="F2040" s="213">
        <v>77513.100000000006</v>
      </c>
      <c r="G2040" s="213">
        <v>0</v>
      </c>
      <c r="H2040" s="212" t="s">
        <v>4378</v>
      </c>
    </row>
    <row r="2041" spans="1:8" x14ac:dyDescent="0.25">
      <c r="A2041" s="211" t="s">
        <v>4639</v>
      </c>
      <c r="B2041" s="221" t="s">
        <v>5284</v>
      </c>
      <c r="C2041" s="212" t="s">
        <v>4380</v>
      </c>
      <c r="D2041" s="213">
        <v>86772.3</v>
      </c>
      <c r="E2041" s="212" t="s">
        <v>4641</v>
      </c>
      <c r="F2041" s="213">
        <v>86772.3</v>
      </c>
      <c r="G2041" s="213">
        <v>0</v>
      </c>
      <c r="H2041" s="212" t="s">
        <v>4378</v>
      </c>
    </row>
    <row r="2042" spans="1:8" x14ac:dyDescent="0.25">
      <c r="A2042" s="208" t="s">
        <v>4630</v>
      </c>
      <c r="B2042" s="220" t="s">
        <v>5437</v>
      </c>
      <c r="C2042" s="209" t="s">
        <v>4380</v>
      </c>
      <c r="D2042" s="210">
        <v>83098.2</v>
      </c>
      <c r="E2042" s="209" t="s">
        <v>4643</v>
      </c>
      <c r="F2042" s="210">
        <v>83098.2</v>
      </c>
      <c r="G2042" s="210">
        <v>0</v>
      </c>
      <c r="H2042" s="209" t="s">
        <v>4378</v>
      </c>
    </row>
    <row r="2043" spans="1:8" x14ac:dyDescent="0.25">
      <c r="A2043" s="211" t="s">
        <v>4641</v>
      </c>
      <c r="B2043" s="221" t="s">
        <v>5595</v>
      </c>
      <c r="C2043" s="212" t="s">
        <v>4380</v>
      </c>
      <c r="D2043" s="213">
        <v>130704.7</v>
      </c>
      <c r="E2043" s="212" t="s">
        <v>4648</v>
      </c>
      <c r="F2043" s="213">
        <v>130704.7</v>
      </c>
      <c r="G2043" s="213">
        <v>0</v>
      </c>
      <c r="H2043" s="212" t="s">
        <v>4378</v>
      </c>
    </row>
    <row r="2044" spans="1:8" x14ac:dyDescent="0.25">
      <c r="A2044" s="211" t="s">
        <v>4643</v>
      </c>
      <c r="B2044" s="221" t="s">
        <v>5781</v>
      </c>
      <c r="C2044" s="212" t="s">
        <v>4380</v>
      </c>
      <c r="D2044" s="213">
        <v>98406.9</v>
      </c>
      <c r="E2044" s="212" t="s">
        <v>4821</v>
      </c>
      <c r="F2044" s="213">
        <v>98406.9</v>
      </c>
      <c r="G2044" s="213">
        <v>0</v>
      </c>
      <c r="H2044" s="212" t="s">
        <v>4378</v>
      </c>
    </row>
    <row r="2045" spans="1:8" x14ac:dyDescent="0.25">
      <c r="A2045" s="211" t="s">
        <v>4648</v>
      </c>
      <c r="B2045" s="221" t="s">
        <v>5914</v>
      </c>
      <c r="C2045" s="212" t="s">
        <v>4380</v>
      </c>
      <c r="D2045" s="213">
        <v>79404.600000000006</v>
      </c>
      <c r="E2045" s="212" t="s">
        <v>4821</v>
      </c>
      <c r="F2045" s="213">
        <v>79404.600000000006</v>
      </c>
      <c r="G2045" s="213">
        <v>0</v>
      </c>
      <c r="H2045" s="212" t="s">
        <v>4378</v>
      </c>
    </row>
    <row r="2046" spans="1:8" x14ac:dyDescent="0.25">
      <c r="A2046" s="208" t="s">
        <v>4821</v>
      </c>
      <c r="B2046" s="220" t="s">
        <v>6035</v>
      </c>
      <c r="C2046" s="209" t="s">
        <v>4380</v>
      </c>
      <c r="D2046" s="210">
        <v>63557.599999999999</v>
      </c>
      <c r="E2046" s="209" t="s">
        <v>5793</v>
      </c>
      <c r="F2046" s="210">
        <v>63557.599999999999</v>
      </c>
      <c r="G2046" s="210">
        <v>0</v>
      </c>
      <c r="H2046" s="209" t="s">
        <v>4378</v>
      </c>
    </row>
    <row r="2047" spans="1:8" x14ac:dyDescent="0.25">
      <c r="A2047" s="211" t="s">
        <v>4821</v>
      </c>
      <c r="B2047" s="221" t="s">
        <v>6079</v>
      </c>
      <c r="C2047" s="212" t="s">
        <v>4380</v>
      </c>
      <c r="D2047" s="213">
        <v>32.5</v>
      </c>
      <c r="E2047" s="212" t="s">
        <v>4821</v>
      </c>
      <c r="F2047" s="213">
        <v>32.5</v>
      </c>
      <c r="G2047" s="213">
        <v>0</v>
      </c>
      <c r="H2047" s="212" t="s">
        <v>4378</v>
      </c>
    </row>
    <row r="2048" spans="1:8" x14ac:dyDescent="0.25">
      <c r="A2048" s="211" t="s">
        <v>5793</v>
      </c>
      <c r="B2048" s="221" t="s">
        <v>6140</v>
      </c>
      <c r="C2048" s="212" t="s">
        <v>4380</v>
      </c>
      <c r="D2048" s="213">
        <v>100506.7</v>
      </c>
      <c r="E2048" s="212" t="s">
        <v>4696</v>
      </c>
      <c r="F2048" s="213">
        <v>100506.7</v>
      </c>
      <c r="G2048" s="213">
        <v>0</v>
      </c>
      <c r="H2048" s="212" t="s">
        <v>4378</v>
      </c>
    </row>
    <row r="2049" spans="1:8" x14ac:dyDescent="0.25">
      <c r="A2049" s="208" t="s">
        <v>4696</v>
      </c>
      <c r="B2049" s="220" t="s">
        <v>6259</v>
      </c>
      <c r="C2049" s="209" t="s">
        <v>4380</v>
      </c>
      <c r="D2049" s="210">
        <v>117812.81</v>
      </c>
      <c r="E2049" s="209" t="s">
        <v>5838</v>
      </c>
      <c r="F2049" s="210">
        <v>117812.81</v>
      </c>
      <c r="G2049" s="210">
        <v>0</v>
      </c>
      <c r="H2049" s="209" t="s">
        <v>4378</v>
      </c>
    </row>
    <row r="2050" spans="1:8" x14ac:dyDescent="0.25">
      <c r="A2050" s="211" t="s">
        <v>5395</v>
      </c>
      <c r="B2050" s="221" t="s">
        <v>6407</v>
      </c>
      <c r="C2050" s="212" t="s">
        <v>4380</v>
      </c>
      <c r="D2050" s="213">
        <v>136193.20000000001</v>
      </c>
      <c r="E2050" s="212" t="s">
        <v>5092</v>
      </c>
      <c r="F2050" s="213">
        <v>136193.20000000001</v>
      </c>
      <c r="G2050" s="213">
        <v>0</v>
      </c>
      <c r="H2050" s="212" t="s">
        <v>4378</v>
      </c>
    </row>
    <row r="2051" spans="1:8" x14ac:dyDescent="0.25">
      <c r="A2051" s="208" t="s">
        <v>5838</v>
      </c>
      <c r="B2051" s="220" t="s">
        <v>6614</v>
      </c>
      <c r="C2051" s="209" t="s">
        <v>4380</v>
      </c>
      <c r="D2051" s="210">
        <v>96563.8</v>
      </c>
      <c r="E2051" s="209" t="s">
        <v>5092</v>
      </c>
      <c r="F2051" s="210">
        <v>96563.8</v>
      </c>
      <c r="G2051" s="210">
        <v>0</v>
      </c>
      <c r="H2051" s="209" t="s">
        <v>4378</v>
      </c>
    </row>
    <row r="2052" spans="1:8" x14ac:dyDescent="0.25">
      <c r="A2052" s="208" t="s">
        <v>5092</v>
      </c>
      <c r="B2052" s="220" t="s">
        <v>6754</v>
      </c>
      <c r="C2052" s="209" t="s">
        <v>4380</v>
      </c>
      <c r="D2052" s="210">
        <v>102174.3</v>
      </c>
      <c r="E2052" s="209" t="s">
        <v>5066</v>
      </c>
      <c r="F2052" s="210">
        <v>102174.3</v>
      </c>
      <c r="G2052" s="210">
        <v>0</v>
      </c>
      <c r="H2052" s="209" t="s">
        <v>4378</v>
      </c>
    </row>
    <row r="2053" spans="1:8" x14ac:dyDescent="0.25">
      <c r="A2053" s="208" t="s">
        <v>5244</v>
      </c>
      <c r="B2053" s="220" t="s">
        <v>6860</v>
      </c>
      <c r="C2053" s="209" t="s">
        <v>4380</v>
      </c>
      <c r="D2053" s="210">
        <v>82948.100000000006</v>
      </c>
      <c r="E2053" s="209" t="s">
        <v>6803</v>
      </c>
      <c r="F2053" s="210">
        <v>82948.100000000006</v>
      </c>
      <c r="G2053" s="210">
        <v>0</v>
      </c>
      <c r="H2053" s="209" t="s">
        <v>4378</v>
      </c>
    </row>
    <row r="2054" spans="1:8" x14ac:dyDescent="0.25">
      <c r="A2054" s="211" t="s">
        <v>5066</v>
      </c>
      <c r="B2054" s="221" t="s">
        <v>6994</v>
      </c>
      <c r="C2054" s="212" t="s">
        <v>4380</v>
      </c>
      <c r="D2054" s="213">
        <v>93743.5</v>
      </c>
      <c r="E2054" s="212" t="s">
        <v>6039</v>
      </c>
      <c r="F2054" s="213">
        <v>93743.5</v>
      </c>
      <c r="G2054" s="213">
        <v>0</v>
      </c>
      <c r="H2054" s="212" t="s">
        <v>4378</v>
      </c>
    </row>
    <row r="2055" spans="1:8" x14ac:dyDescent="0.25">
      <c r="A2055" s="211" t="s">
        <v>6803</v>
      </c>
      <c r="B2055" s="221" t="s">
        <v>7120</v>
      </c>
      <c r="C2055" s="212" t="s">
        <v>4380</v>
      </c>
      <c r="D2055" s="213">
        <v>65867.899999999994</v>
      </c>
      <c r="E2055" s="212" t="s">
        <v>6039</v>
      </c>
      <c r="F2055" s="213">
        <v>65867.899999999994</v>
      </c>
      <c r="G2055" s="213">
        <v>0</v>
      </c>
      <c r="H2055" s="212" t="s">
        <v>4378</v>
      </c>
    </row>
    <row r="2056" spans="1:8" x14ac:dyDescent="0.25">
      <c r="A2056" s="208" t="s">
        <v>4642</v>
      </c>
      <c r="B2056" s="220" t="s">
        <v>4851</v>
      </c>
      <c r="C2056" s="209" t="s">
        <v>4444</v>
      </c>
      <c r="D2056" s="210">
        <v>3137.4</v>
      </c>
      <c r="E2056" s="209" t="s">
        <v>4632</v>
      </c>
      <c r="F2056" s="210">
        <v>3137.4</v>
      </c>
      <c r="G2056" s="210">
        <v>0</v>
      </c>
      <c r="H2056" s="209" t="s">
        <v>4378</v>
      </c>
    </row>
    <row r="2057" spans="1:8" x14ac:dyDescent="0.25">
      <c r="A2057" s="208" t="s">
        <v>4642</v>
      </c>
      <c r="B2057" s="220" t="s">
        <v>4930</v>
      </c>
      <c r="C2057" s="209" t="s">
        <v>4444</v>
      </c>
      <c r="D2057" s="210">
        <v>10674.28</v>
      </c>
      <c r="E2057" s="209" t="s">
        <v>4632</v>
      </c>
      <c r="F2057" s="210">
        <v>10674.28</v>
      </c>
      <c r="G2057" s="210">
        <v>0</v>
      </c>
      <c r="H2057" s="209" t="s">
        <v>4378</v>
      </c>
    </row>
    <row r="2058" spans="1:8" x14ac:dyDescent="0.25">
      <c r="A2058" s="211" t="s">
        <v>4632</v>
      </c>
      <c r="B2058" s="221" t="s">
        <v>5917</v>
      </c>
      <c r="C2058" s="212" t="s">
        <v>4444</v>
      </c>
      <c r="D2058" s="213">
        <v>0</v>
      </c>
      <c r="E2058" s="212" t="s">
        <v>4416</v>
      </c>
      <c r="F2058" s="213">
        <v>0</v>
      </c>
      <c r="G2058" s="213">
        <v>0</v>
      </c>
      <c r="H2058" s="212" t="s">
        <v>37</v>
      </c>
    </row>
    <row r="2059" spans="1:8" x14ac:dyDescent="0.25">
      <c r="A2059" s="211" t="s">
        <v>4632</v>
      </c>
      <c r="B2059" s="221" t="s">
        <v>6331</v>
      </c>
      <c r="C2059" s="212" t="s">
        <v>4444</v>
      </c>
      <c r="D2059" s="213">
        <v>13456.9</v>
      </c>
      <c r="E2059" s="212" t="s">
        <v>4632</v>
      </c>
      <c r="F2059" s="213">
        <v>13456.9</v>
      </c>
      <c r="G2059" s="213">
        <v>0</v>
      </c>
      <c r="H2059" s="212" t="s">
        <v>4378</v>
      </c>
    </row>
    <row r="2060" spans="1:8" x14ac:dyDescent="0.25">
      <c r="A2060" s="211" t="s">
        <v>4638</v>
      </c>
      <c r="B2060" s="221" t="s">
        <v>7422</v>
      </c>
      <c r="C2060" s="212" t="s">
        <v>4444</v>
      </c>
      <c r="D2060" s="213">
        <v>7934.4</v>
      </c>
      <c r="E2060" s="212" t="s">
        <v>4649</v>
      </c>
      <c r="F2060" s="213">
        <v>7934.4</v>
      </c>
      <c r="G2060" s="213">
        <v>0</v>
      </c>
      <c r="H2060" s="212" t="s">
        <v>4378</v>
      </c>
    </row>
    <row r="2061" spans="1:8" x14ac:dyDescent="0.25">
      <c r="A2061" s="211" t="s">
        <v>4649</v>
      </c>
      <c r="B2061" s="221" t="s">
        <v>7512</v>
      </c>
      <c r="C2061" s="212" t="s">
        <v>4444</v>
      </c>
      <c r="D2061" s="213">
        <v>7334</v>
      </c>
      <c r="E2061" s="212" t="s">
        <v>4649</v>
      </c>
      <c r="F2061" s="213">
        <v>7334</v>
      </c>
      <c r="G2061" s="213">
        <v>0</v>
      </c>
      <c r="H2061" s="212" t="s">
        <v>4378</v>
      </c>
    </row>
    <row r="2062" spans="1:8" x14ac:dyDescent="0.25">
      <c r="A2062" s="211" t="s">
        <v>4635</v>
      </c>
      <c r="B2062" s="221" t="s">
        <v>7966</v>
      </c>
      <c r="C2062" s="212" t="s">
        <v>4444</v>
      </c>
      <c r="D2062" s="213">
        <v>8928</v>
      </c>
      <c r="E2062" s="212" t="s">
        <v>4634</v>
      </c>
      <c r="F2062" s="213">
        <v>8928</v>
      </c>
      <c r="G2062" s="213">
        <v>0</v>
      </c>
      <c r="H2062" s="212" t="s">
        <v>4378</v>
      </c>
    </row>
    <row r="2063" spans="1:8" x14ac:dyDescent="0.25">
      <c r="A2063" s="208" t="s">
        <v>4634</v>
      </c>
      <c r="B2063" s="220" t="s">
        <v>4726</v>
      </c>
      <c r="C2063" s="209" t="s">
        <v>4444</v>
      </c>
      <c r="D2063" s="210">
        <v>17154.400000000001</v>
      </c>
      <c r="E2063" s="209" t="s">
        <v>4634</v>
      </c>
      <c r="F2063" s="210">
        <v>17154.400000000001</v>
      </c>
      <c r="G2063" s="210">
        <v>0</v>
      </c>
      <c r="H2063" s="209" t="s">
        <v>4378</v>
      </c>
    </row>
    <row r="2064" spans="1:8" x14ac:dyDescent="0.25">
      <c r="A2064" s="211" t="s">
        <v>4746</v>
      </c>
      <c r="B2064" s="221" t="s">
        <v>5161</v>
      </c>
      <c r="C2064" s="212" t="s">
        <v>4444</v>
      </c>
      <c r="D2064" s="213">
        <v>12702</v>
      </c>
      <c r="E2064" s="212" t="s">
        <v>4639</v>
      </c>
      <c r="F2064" s="213">
        <v>12702</v>
      </c>
      <c r="G2064" s="213">
        <v>0</v>
      </c>
      <c r="H2064" s="212" t="s">
        <v>4378</v>
      </c>
    </row>
    <row r="2065" spans="1:8" x14ac:dyDescent="0.25">
      <c r="A2065" s="211" t="s">
        <v>4630</v>
      </c>
      <c r="B2065" s="221" t="s">
        <v>5543</v>
      </c>
      <c r="C2065" s="212" t="s">
        <v>4444</v>
      </c>
      <c r="D2065" s="213">
        <v>8474.1</v>
      </c>
      <c r="E2065" s="212" t="s">
        <v>4641</v>
      </c>
      <c r="F2065" s="213">
        <v>8474.1</v>
      </c>
      <c r="G2065" s="213">
        <v>0</v>
      </c>
      <c r="H2065" s="212" t="s">
        <v>4378</v>
      </c>
    </row>
    <row r="2066" spans="1:8" x14ac:dyDescent="0.25">
      <c r="A2066" s="211" t="s">
        <v>5395</v>
      </c>
      <c r="B2066" s="221" t="s">
        <v>6500</v>
      </c>
      <c r="C2066" s="212" t="s">
        <v>4444</v>
      </c>
      <c r="D2066" s="213">
        <v>11477</v>
      </c>
      <c r="E2066" s="212" t="s">
        <v>6409</v>
      </c>
      <c r="F2066" s="213">
        <v>11477</v>
      </c>
      <c r="G2066" s="213">
        <v>0</v>
      </c>
      <c r="H2066" s="212" t="s">
        <v>4378</v>
      </c>
    </row>
    <row r="2067" spans="1:8" x14ac:dyDescent="0.25">
      <c r="A2067" s="208" t="s">
        <v>5838</v>
      </c>
      <c r="B2067" s="220" t="s">
        <v>6689</v>
      </c>
      <c r="C2067" s="209" t="s">
        <v>4444</v>
      </c>
      <c r="D2067" s="210">
        <v>10517.8</v>
      </c>
      <c r="E2067" s="209" t="s">
        <v>5092</v>
      </c>
      <c r="F2067" s="210">
        <v>10517.8</v>
      </c>
      <c r="G2067" s="210">
        <v>0</v>
      </c>
      <c r="H2067" s="209" t="s">
        <v>4378</v>
      </c>
    </row>
    <row r="2068" spans="1:8" x14ac:dyDescent="0.25">
      <c r="A2068" s="211" t="s">
        <v>4632</v>
      </c>
      <c r="B2068" s="221" t="s">
        <v>5698</v>
      </c>
      <c r="C2068" s="212" t="s">
        <v>4486</v>
      </c>
      <c r="D2068" s="213">
        <v>12347.5</v>
      </c>
      <c r="E2068" s="212" t="s">
        <v>4632</v>
      </c>
      <c r="F2068" s="213">
        <v>12347.5</v>
      </c>
      <c r="G2068" s="213">
        <v>0</v>
      </c>
      <c r="H2068" s="212" t="s">
        <v>4378</v>
      </c>
    </row>
    <row r="2069" spans="1:8" x14ac:dyDescent="0.25">
      <c r="A2069" s="208" t="s">
        <v>4638</v>
      </c>
      <c r="B2069" s="220" t="s">
        <v>7449</v>
      </c>
      <c r="C2069" s="209" t="s">
        <v>4486</v>
      </c>
      <c r="D2069" s="210">
        <v>12420</v>
      </c>
      <c r="E2069" s="209" t="s">
        <v>4649</v>
      </c>
      <c r="F2069" s="210">
        <v>12420</v>
      </c>
      <c r="G2069" s="210">
        <v>0</v>
      </c>
      <c r="H2069" s="209" t="s">
        <v>4378</v>
      </c>
    </row>
    <row r="2070" spans="1:8" x14ac:dyDescent="0.25">
      <c r="A2070" s="211" t="s">
        <v>4635</v>
      </c>
      <c r="B2070" s="221" t="s">
        <v>8000</v>
      </c>
      <c r="C2070" s="212" t="s">
        <v>4486</v>
      </c>
      <c r="D2070" s="213">
        <v>8384.7999999999993</v>
      </c>
      <c r="E2070" s="212" t="s">
        <v>4634</v>
      </c>
      <c r="F2070" s="213">
        <v>8384.7999999999993</v>
      </c>
      <c r="G2070" s="213">
        <v>0</v>
      </c>
      <c r="H2070" s="212" t="s">
        <v>4378</v>
      </c>
    </row>
    <row r="2071" spans="1:8" x14ac:dyDescent="0.25">
      <c r="A2071" s="208" t="s">
        <v>4634</v>
      </c>
      <c r="B2071" s="220" t="s">
        <v>4718</v>
      </c>
      <c r="C2071" s="209" t="s">
        <v>4486</v>
      </c>
      <c r="D2071" s="210">
        <v>10751.2</v>
      </c>
      <c r="E2071" s="209" t="s">
        <v>4634</v>
      </c>
      <c r="F2071" s="210">
        <v>10751.2</v>
      </c>
      <c r="G2071" s="210">
        <v>0</v>
      </c>
      <c r="H2071" s="209" t="s">
        <v>4378</v>
      </c>
    </row>
    <row r="2072" spans="1:8" x14ac:dyDescent="0.25">
      <c r="A2072" s="208" t="s">
        <v>4640</v>
      </c>
      <c r="B2072" s="220" t="s">
        <v>5064</v>
      </c>
      <c r="C2072" s="209" t="s">
        <v>4486</v>
      </c>
      <c r="D2072" s="210">
        <v>17398.599999999999</v>
      </c>
      <c r="E2072" s="209" t="s">
        <v>4640</v>
      </c>
      <c r="F2072" s="210">
        <v>17398.599999999999</v>
      </c>
      <c r="G2072" s="210">
        <v>0</v>
      </c>
      <c r="H2072" s="209" t="s">
        <v>4378</v>
      </c>
    </row>
    <row r="2073" spans="1:8" x14ac:dyDescent="0.25">
      <c r="A2073" s="211" t="s">
        <v>4746</v>
      </c>
      <c r="B2073" s="221" t="s">
        <v>5220</v>
      </c>
      <c r="C2073" s="212" t="s">
        <v>4486</v>
      </c>
      <c r="D2073" s="213">
        <v>5485.4</v>
      </c>
      <c r="E2073" s="212" t="s">
        <v>4639</v>
      </c>
      <c r="F2073" s="213">
        <v>5485.4</v>
      </c>
      <c r="G2073" s="213">
        <v>0</v>
      </c>
      <c r="H2073" s="212" t="s">
        <v>4378</v>
      </c>
    </row>
    <row r="2074" spans="1:8" x14ac:dyDescent="0.25">
      <c r="A2074" s="208" t="s">
        <v>4630</v>
      </c>
      <c r="B2074" s="220" t="s">
        <v>5558</v>
      </c>
      <c r="C2074" s="209" t="s">
        <v>4486</v>
      </c>
      <c r="D2074" s="210">
        <v>5223.2</v>
      </c>
      <c r="E2074" s="209" t="s">
        <v>4641</v>
      </c>
      <c r="F2074" s="210">
        <v>5223.2</v>
      </c>
      <c r="G2074" s="210">
        <v>0</v>
      </c>
      <c r="H2074" s="209" t="s">
        <v>4378</v>
      </c>
    </row>
    <row r="2075" spans="1:8" x14ac:dyDescent="0.25">
      <c r="A2075" s="211" t="s">
        <v>4630</v>
      </c>
      <c r="B2075" s="221" t="s">
        <v>5561</v>
      </c>
      <c r="C2075" s="212" t="s">
        <v>4486</v>
      </c>
      <c r="D2075" s="213">
        <v>500</v>
      </c>
      <c r="E2075" s="212" t="s">
        <v>4641</v>
      </c>
      <c r="F2075" s="213">
        <v>500</v>
      </c>
      <c r="G2075" s="213">
        <v>0</v>
      </c>
      <c r="H2075" s="212" t="s">
        <v>4378</v>
      </c>
    </row>
    <row r="2076" spans="1:8" x14ac:dyDescent="0.25">
      <c r="A2076" s="211" t="s">
        <v>4641</v>
      </c>
      <c r="B2076" s="221" t="s">
        <v>5666</v>
      </c>
      <c r="C2076" s="212" t="s">
        <v>4486</v>
      </c>
      <c r="D2076" s="213">
        <v>10302.200000000001</v>
      </c>
      <c r="E2076" s="212" t="s">
        <v>4645</v>
      </c>
      <c r="F2076" s="213">
        <v>10302.200000000001</v>
      </c>
      <c r="G2076" s="213">
        <v>0</v>
      </c>
      <c r="H2076" s="212" t="s">
        <v>4378</v>
      </c>
    </row>
    <row r="2077" spans="1:8" x14ac:dyDescent="0.25">
      <c r="A2077" s="208" t="s">
        <v>4643</v>
      </c>
      <c r="B2077" s="220" t="s">
        <v>5876</v>
      </c>
      <c r="C2077" s="209" t="s">
        <v>4486</v>
      </c>
      <c r="D2077" s="210">
        <v>4338.3999999999996</v>
      </c>
      <c r="E2077" s="209" t="s">
        <v>4648</v>
      </c>
      <c r="F2077" s="210">
        <v>4338.3999999999996</v>
      </c>
      <c r="G2077" s="210">
        <v>0</v>
      </c>
      <c r="H2077" s="209" t="s">
        <v>4378</v>
      </c>
    </row>
    <row r="2078" spans="1:8" x14ac:dyDescent="0.25">
      <c r="A2078" s="211" t="s">
        <v>4648</v>
      </c>
      <c r="B2078" s="221" t="s">
        <v>5995</v>
      </c>
      <c r="C2078" s="212" t="s">
        <v>4486</v>
      </c>
      <c r="D2078" s="213">
        <v>8218.6</v>
      </c>
      <c r="E2078" s="212" t="s">
        <v>4821</v>
      </c>
      <c r="F2078" s="213">
        <v>8218.6</v>
      </c>
      <c r="G2078" s="213">
        <v>0</v>
      </c>
      <c r="H2078" s="212" t="s">
        <v>4378</v>
      </c>
    </row>
    <row r="2079" spans="1:8" x14ac:dyDescent="0.25">
      <c r="A2079" s="211" t="s">
        <v>4696</v>
      </c>
      <c r="B2079" s="221" t="s">
        <v>6317</v>
      </c>
      <c r="C2079" s="212" t="s">
        <v>4486</v>
      </c>
      <c r="D2079" s="213">
        <v>8363.2000000000007</v>
      </c>
      <c r="E2079" s="212" t="s">
        <v>4696</v>
      </c>
      <c r="F2079" s="213">
        <v>8363.2000000000007</v>
      </c>
      <c r="G2079" s="213">
        <v>0</v>
      </c>
      <c r="H2079" s="212" t="s">
        <v>4378</v>
      </c>
    </row>
    <row r="2080" spans="1:8" x14ac:dyDescent="0.25">
      <c r="A2080" s="208" t="s">
        <v>5092</v>
      </c>
      <c r="B2080" s="220" t="s">
        <v>6809</v>
      </c>
      <c r="C2080" s="209" t="s">
        <v>4486</v>
      </c>
      <c r="D2080" s="210">
        <v>7047</v>
      </c>
      <c r="E2080" s="209" t="s">
        <v>5244</v>
      </c>
      <c r="F2080" s="210">
        <v>7047</v>
      </c>
      <c r="G2080" s="210">
        <v>0</v>
      </c>
      <c r="H2080" s="209" t="s">
        <v>4378</v>
      </c>
    </row>
    <row r="2081" spans="1:8" x14ac:dyDescent="0.25">
      <c r="A2081" s="211" t="s">
        <v>5066</v>
      </c>
      <c r="B2081" s="221" t="s">
        <v>7068</v>
      </c>
      <c r="C2081" s="212" t="s">
        <v>4486</v>
      </c>
      <c r="D2081" s="213">
        <v>7447.2</v>
      </c>
      <c r="E2081" s="212" t="s">
        <v>6803</v>
      </c>
      <c r="F2081" s="213">
        <v>7447.2</v>
      </c>
      <c r="G2081" s="213">
        <v>0</v>
      </c>
      <c r="H2081" s="212" t="s">
        <v>4378</v>
      </c>
    </row>
    <row r="2082" spans="1:8" x14ac:dyDescent="0.25">
      <c r="A2082" s="211" t="s">
        <v>6803</v>
      </c>
      <c r="B2082" s="221" t="s">
        <v>7217</v>
      </c>
      <c r="C2082" s="212" t="s">
        <v>4486</v>
      </c>
      <c r="D2082" s="213">
        <v>7649.6</v>
      </c>
      <c r="E2082" s="212" t="s">
        <v>6039</v>
      </c>
      <c r="F2082" s="213">
        <v>7649.6</v>
      </c>
      <c r="G2082" s="213">
        <v>0</v>
      </c>
      <c r="H2082" s="212" t="s">
        <v>4378</v>
      </c>
    </row>
    <row r="2083" spans="1:8" x14ac:dyDescent="0.25">
      <c r="A2083" s="211" t="s">
        <v>4632</v>
      </c>
      <c r="B2083" s="221" t="s">
        <v>6861</v>
      </c>
      <c r="C2083" s="212" t="s">
        <v>4488</v>
      </c>
      <c r="D2083" s="213">
        <v>5988</v>
      </c>
      <c r="E2083" s="212" t="s">
        <v>4638</v>
      </c>
      <c r="F2083" s="213">
        <v>5988</v>
      </c>
      <c r="G2083" s="213">
        <v>0</v>
      </c>
      <c r="H2083" s="212" t="s">
        <v>4378</v>
      </c>
    </row>
    <row r="2084" spans="1:8" x14ac:dyDescent="0.25">
      <c r="A2084" s="211" t="s">
        <v>4632</v>
      </c>
      <c r="B2084" s="221" t="s">
        <v>6883</v>
      </c>
      <c r="C2084" s="212" t="s">
        <v>4488</v>
      </c>
      <c r="D2084" s="213">
        <v>726</v>
      </c>
      <c r="E2084" s="212" t="s">
        <v>4638</v>
      </c>
      <c r="F2084" s="213">
        <v>726</v>
      </c>
      <c r="G2084" s="213">
        <v>0</v>
      </c>
      <c r="H2084" s="212" t="s">
        <v>4378</v>
      </c>
    </row>
    <row r="2085" spans="1:8" x14ac:dyDescent="0.25">
      <c r="A2085" s="208" t="s">
        <v>4638</v>
      </c>
      <c r="B2085" s="220" t="s">
        <v>7402</v>
      </c>
      <c r="C2085" s="209" t="s">
        <v>4488</v>
      </c>
      <c r="D2085" s="210">
        <v>34253.86</v>
      </c>
      <c r="E2085" s="209" t="s">
        <v>4638</v>
      </c>
      <c r="F2085" s="210">
        <v>34253.86</v>
      </c>
      <c r="G2085" s="210">
        <v>0</v>
      </c>
      <c r="H2085" s="209" t="s">
        <v>4378</v>
      </c>
    </row>
    <row r="2086" spans="1:8" x14ac:dyDescent="0.25">
      <c r="A2086" s="211" t="s">
        <v>4634</v>
      </c>
      <c r="B2086" s="221" t="s">
        <v>4701</v>
      </c>
      <c r="C2086" s="212" t="s">
        <v>4488</v>
      </c>
      <c r="D2086" s="213">
        <v>35925.699999999997</v>
      </c>
      <c r="E2086" s="212" t="s">
        <v>4634</v>
      </c>
      <c r="F2086" s="213">
        <v>35925.699999999997</v>
      </c>
      <c r="G2086" s="213">
        <v>0</v>
      </c>
      <c r="H2086" s="212" t="s">
        <v>4378</v>
      </c>
    </row>
    <row r="2087" spans="1:8" x14ac:dyDescent="0.25">
      <c r="A2087" s="211" t="s">
        <v>4634</v>
      </c>
      <c r="B2087" s="221" t="s">
        <v>4791</v>
      </c>
      <c r="C2087" s="212" t="s">
        <v>4488</v>
      </c>
      <c r="D2087" s="213">
        <v>2970.9</v>
      </c>
      <c r="E2087" s="212" t="s">
        <v>4634</v>
      </c>
      <c r="F2087" s="213">
        <v>2970.9</v>
      </c>
      <c r="G2087" s="213">
        <v>0</v>
      </c>
      <c r="H2087" s="212" t="s">
        <v>4378</v>
      </c>
    </row>
    <row r="2088" spans="1:8" x14ac:dyDescent="0.25">
      <c r="A2088" s="208" t="s">
        <v>4640</v>
      </c>
      <c r="B2088" s="220" t="s">
        <v>5128</v>
      </c>
      <c r="C2088" s="209" t="s">
        <v>4488</v>
      </c>
      <c r="D2088" s="210">
        <v>36592.199999999997</v>
      </c>
      <c r="E2088" s="209" t="s">
        <v>4746</v>
      </c>
      <c r="F2088" s="210">
        <v>36592.199999999997</v>
      </c>
      <c r="G2088" s="210">
        <v>0</v>
      </c>
      <c r="H2088" s="209" t="s">
        <v>4378</v>
      </c>
    </row>
    <row r="2089" spans="1:8" x14ac:dyDescent="0.25">
      <c r="A2089" s="208" t="s">
        <v>4640</v>
      </c>
      <c r="B2089" s="220" t="s">
        <v>5041</v>
      </c>
      <c r="C2089" s="209" t="s">
        <v>4497</v>
      </c>
      <c r="D2089" s="210">
        <v>4540.8999999999996</v>
      </c>
      <c r="E2089" s="209" t="s">
        <v>4640</v>
      </c>
      <c r="F2089" s="210">
        <v>4540.8999999999996</v>
      </c>
      <c r="G2089" s="210">
        <v>0</v>
      </c>
      <c r="H2089" s="209" t="s">
        <v>4378</v>
      </c>
    </row>
    <row r="2090" spans="1:8" x14ac:dyDescent="0.25">
      <c r="A2090" s="208" t="s">
        <v>4639</v>
      </c>
      <c r="B2090" s="220" t="s">
        <v>5287</v>
      </c>
      <c r="C2090" s="209" t="s">
        <v>4497</v>
      </c>
      <c r="D2090" s="210">
        <v>3549.9</v>
      </c>
      <c r="E2090" s="209" t="s">
        <v>4639</v>
      </c>
      <c r="F2090" s="210">
        <v>3549.9</v>
      </c>
      <c r="G2090" s="210">
        <v>0</v>
      </c>
      <c r="H2090" s="209" t="s">
        <v>4378</v>
      </c>
    </row>
    <row r="2091" spans="1:8" x14ac:dyDescent="0.25">
      <c r="A2091" s="208" t="s">
        <v>4630</v>
      </c>
      <c r="B2091" s="220" t="s">
        <v>5463</v>
      </c>
      <c r="C2091" s="209" t="s">
        <v>4497</v>
      </c>
      <c r="D2091" s="210">
        <v>3492.1</v>
      </c>
      <c r="E2091" s="209" t="s">
        <v>4630</v>
      </c>
      <c r="F2091" s="210">
        <v>3492.1</v>
      </c>
      <c r="G2091" s="210">
        <v>0</v>
      </c>
      <c r="H2091" s="209" t="s">
        <v>4378</v>
      </c>
    </row>
    <row r="2092" spans="1:8" x14ac:dyDescent="0.25">
      <c r="A2092" s="208" t="s">
        <v>4643</v>
      </c>
      <c r="B2092" s="220" t="s">
        <v>5805</v>
      </c>
      <c r="C2092" s="209" t="s">
        <v>4497</v>
      </c>
      <c r="D2092" s="210">
        <v>4099.8</v>
      </c>
      <c r="E2092" s="209" t="s">
        <v>4643</v>
      </c>
      <c r="F2092" s="210">
        <v>4099.8</v>
      </c>
      <c r="G2092" s="210">
        <v>0</v>
      </c>
      <c r="H2092" s="209" t="s">
        <v>4378</v>
      </c>
    </row>
    <row r="2093" spans="1:8" x14ac:dyDescent="0.25">
      <c r="A2093" s="211" t="s">
        <v>5838</v>
      </c>
      <c r="B2093" s="221" t="s">
        <v>6615</v>
      </c>
      <c r="C2093" s="212" t="s">
        <v>4497</v>
      </c>
      <c r="D2093" s="213">
        <v>3162.4</v>
      </c>
      <c r="E2093" s="212" t="s">
        <v>5838</v>
      </c>
      <c r="F2093" s="213">
        <v>3162.4</v>
      </c>
      <c r="G2093" s="213">
        <v>0</v>
      </c>
      <c r="H2093" s="212" t="s">
        <v>4378</v>
      </c>
    </row>
    <row r="2094" spans="1:8" x14ac:dyDescent="0.25">
      <c r="A2094" s="208" t="s">
        <v>5092</v>
      </c>
      <c r="B2094" s="220" t="s">
        <v>6786</v>
      </c>
      <c r="C2094" s="209" t="s">
        <v>4497</v>
      </c>
      <c r="D2094" s="210">
        <v>3835</v>
      </c>
      <c r="E2094" s="209" t="s">
        <v>5092</v>
      </c>
      <c r="F2094" s="210">
        <v>3835</v>
      </c>
      <c r="G2094" s="210">
        <v>0</v>
      </c>
      <c r="H2094" s="209" t="s">
        <v>4378</v>
      </c>
    </row>
    <row r="2095" spans="1:8" x14ac:dyDescent="0.25">
      <c r="A2095" s="211" t="s">
        <v>5244</v>
      </c>
      <c r="B2095" s="221" t="s">
        <v>6865</v>
      </c>
      <c r="C2095" s="212" t="s">
        <v>4497</v>
      </c>
      <c r="D2095" s="213">
        <v>2688.1</v>
      </c>
      <c r="E2095" s="212" t="s">
        <v>5244</v>
      </c>
      <c r="F2095" s="213">
        <v>2688.1</v>
      </c>
      <c r="G2095" s="213">
        <v>0</v>
      </c>
      <c r="H2095" s="212" t="s">
        <v>4378</v>
      </c>
    </row>
    <row r="2096" spans="1:8" x14ac:dyDescent="0.25">
      <c r="A2096" s="208" t="s">
        <v>5066</v>
      </c>
      <c r="B2096" s="220" t="s">
        <v>6997</v>
      </c>
      <c r="C2096" s="209" t="s">
        <v>4497</v>
      </c>
      <c r="D2096" s="210">
        <v>5353</v>
      </c>
      <c r="E2096" s="209" t="s">
        <v>5066</v>
      </c>
      <c r="F2096" s="210">
        <v>5353</v>
      </c>
      <c r="G2096" s="210">
        <v>0</v>
      </c>
      <c r="H2096" s="209" t="s">
        <v>4378</v>
      </c>
    </row>
    <row r="2097" spans="1:8" x14ac:dyDescent="0.25">
      <c r="A2097" s="211" t="s">
        <v>6803</v>
      </c>
      <c r="B2097" s="221" t="s">
        <v>7162</v>
      </c>
      <c r="C2097" s="212" t="s">
        <v>4497</v>
      </c>
      <c r="D2097" s="213">
        <v>3858.5</v>
      </c>
      <c r="E2097" s="212" t="s">
        <v>6803</v>
      </c>
      <c r="F2097" s="213">
        <v>3858.5</v>
      </c>
      <c r="G2097" s="213">
        <v>0</v>
      </c>
      <c r="H2097" s="212" t="s">
        <v>4378</v>
      </c>
    </row>
    <row r="2098" spans="1:8" x14ac:dyDescent="0.25">
      <c r="A2098" s="208" t="s">
        <v>4642</v>
      </c>
      <c r="B2098" s="220" t="s">
        <v>7792</v>
      </c>
      <c r="C2098" s="209" t="s">
        <v>4391</v>
      </c>
      <c r="D2098" s="210">
        <v>4822.2</v>
      </c>
      <c r="E2098" s="209" t="s">
        <v>4632</v>
      </c>
      <c r="F2098" s="210">
        <v>4822.2</v>
      </c>
      <c r="G2098" s="210">
        <v>0</v>
      </c>
      <c r="H2098" s="209" t="s">
        <v>4378</v>
      </c>
    </row>
    <row r="2099" spans="1:8" x14ac:dyDescent="0.25">
      <c r="A2099" s="211" t="s">
        <v>4653</v>
      </c>
      <c r="B2099" s="221" t="s">
        <v>7319</v>
      </c>
      <c r="C2099" s="212" t="s">
        <v>4391</v>
      </c>
      <c r="D2099" s="213">
        <v>560</v>
      </c>
      <c r="E2099" s="212" t="s">
        <v>4653</v>
      </c>
      <c r="F2099" s="213">
        <v>560</v>
      </c>
      <c r="G2099" s="213">
        <v>0</v>
      </c>
      <c r="H2099" s="212" t="s">
        <v>4378</v>
      </c>
    </row>
    <row r="2100" spans="1:8" x14ac:dyDescent="0.25">
      <c r="A2100" s="208" t="s">
        <v>4653</v>
      </c>
      <c r="B2100" s="220" t="s">
        <v>7320</v>
      </c>
      <c r="C2100" s="209" t="s">
        <v>4391</v>
      </c>
      <c r="D2100" s="210">
        <v>221.2</v>
      </c>
      <c r="E2100" s="209" t="s">
        <v>4653</v>
      </c>
      <c r="F2100" s="210">
        <v>221.2</v>
      </c>
      <c r="G2100" s="210">
        <v>0</v>
      </c>
      <c r="H2100" s="209" t="s">
        <v>4378</v>
      </c>
    </row>
    <row r="2101" spans="1:8" x14ac:dyDescent="0.25">
      <c r="A2101" s="211" t="s">
        <v>4635</v>
      </c>
      <c r="B2101" s="221" t="s">
        <v>8004</v>
      </c>
      <c r="C2101" s="212" t="s">
        <v>4391</v>
      </c>
      <c r="D2101" s="213">
        <v>5290.4</v>
      </c>
      <c r="E2101" s="212" t="s">
        <v>4635</v>
      </c>
      <c r="F2101" s="213">
        <v>5290.4</v>
      </c>
      <c r="G2101" s="213">
        <v>0</v>
      </c>
      <c r="H2101" s="212" t="s">
        <v>4378</v>
      </c>
    </row>
    <row r="2102" spans="1:8" x14ac:dyDescent="0.25">
      <c r="A2102" s="211" t="s">
        <v>4636</v>
      </c>
      <c r="B2102" s="221" t="s">
        <v>4832</v>
      </c>
      <c r="C2102" s="212" t="s">
        <v>4391</v>
      </c>
      <c r="D2102" s="213">
        <v>577.20000000000005</v>
      </c>
      <c r="E2102" s="212" t="s">
        <v>4636</v>
      </c>
      <c r="F2102" s="213">
        <v>577.20000000000005</v>
      </c>
      <c r="G2102" s="213">
        <v>0</v>
      </c>
      <c r="H2102" s="212" t="s">
        <v>4378</v>
      </c>
    </row>
    <row r="2103" spans="1:8" x14ac:dyDescent="0.25">
      <c r="A2103" s="211" t="s">
        <v>4746</v>
      </c>
      <c r="B2103" s="221" t="s">
        <v>5181</v>
      </c>
      <c r="C2103" s="212" t="s">
        <v>4391</v>
      </c>
      <c r="D2103" s="213">
        <v>566.79999999999995</v>
      </c>
      <c r="E2103" s="212" t="s">
        <v>4746</v>
      </c>
      <c r="F2103" s="213">
        <v>566.79999999999995</v>
      </c>
      <c r="G2103" s="213">
        <v>0</v>
      </c>
      <c r="H2103" s="212" t="s">
        <v>4378</v>
      </c>
    </row>
    <row r="2104" spans="1:8" x14ac:dyDescent="0.25">
      <c r="A2104" s="208" t="s">
        <v>4630</v>
      </c>
      <c r="B2104" s="220" t="s">
        <v>5568</v>
      </c>
      <c r="C2104" s="209" t="s">
        <v>4391</v>
      </c>
      <c r="D2104" s="210">
        <v>5694.2</v>
      </c>
      <c r="E2104" s="209" t="s">
        <v>4630</v>
      </c>
      <c r="F2104" s="210">
        <v>5694.2</v>
      </c>
      <c r="G2104" s="210">
        <v>0</v>
      </c>
      <c r="H2104" s="209" t="s">
        <v>4378</v>
      </c>
    </row>
    <row r="2105" spans="1:8" x14ac:dyDescent="0.25">
      <c r="A2105" s="211" t="s">
        <v>4696</v>
      </c>
      <c r="B2105" s="221" t="s">
        <v>6362</v>
      </c>
      <c r="C2105" s="212" t="s">
        <v>4391</v>
      </c>
      <c r="D2105" s="213">
        <v>4887.2</v>
      </c>
      <c r="E2105" s="212" t="s">
        <v>4696</v>
      </c>
      <c r="F2105" s="213">
        <v>4887.2</v>
      </c>
      <c r="G2105" s="213">
        <v>0</v>
      </c>
      <c r="H2105" s="212" t="s">
        <v>4378</v>
      </c>
    </row>
    <row r="2106" spans="1:8" x14ac:dyDescent="0.25">
      <c r="A2106" s="208" t="s">
        <v>4696</v>
      </c>
      <c r="B2106" s="220" t="s">
        <v>6363</v>
      </c>
      <c r="C2106" s="209" t="s">
        <v>4391</v>
      </c>
      <c r="D2106" s="210">
        <v>65</v>
      </c>
      <c r="E2106" s="209" t="s">
        <v>4696</v>
      </c>
      <c r="F2106" s="210">
        <v>65</v>
      </c>
      <c r="G2106" s="210">
        <v>0</v>
      </c>
      <c r="H2106" s="209" t="s">
        <v>4378</v>
      </c>
    </row>
    <row r="2107" spans="1:8" x14ac:dyDescent="0.25">
      <c r="A2107" s="211" t="s">
        <v>6409</v>
      </c>
      <c r="B2107" s="221" t="s">
        <v>6605</v>
      </c>
      <c r="C2107" s="212" t="s">
        <v>4391</v>
      </c>
      <c r="D2107" s="213">
        <v>415.8</v>
      </c>
      <c r="E2107" s="212" t="s">
        <v>6409</v>
      </c>
      <c r="F2107" s="213">
        <v>415.8</v>
      </c>
      <c r="G2107" s="213">
        <v>0</v>
      </c>
      <c r="H2107" s="212" t="s">
        <v>4378</v>
      </c>
    </row>
    <row r="2108" spans="1:8" x14ac:dyDescent="0.25">
      <c r="A2108" s="211" t="s">
        <v>6803</v>
      </c>
      <c r="B2108" s="221" t="s">
        <v>7227</v>
      </c>
      <c r="C2108" s="212" t="s">
        <v>4391</v>
      </c>
      <c r="D2108" s="213">
        <v>5216</v>
      </c>
      <c r="E2108" s="212" t="s">
        <v>6803</v>
      </c>
      <c r="F2108" s="213">
        <v>5216</v>
      </c>
      <c r="G2108" s="213">
        <v>0</v>
      </c>
      <c r="H2108" s="212" t="s">
        <v>4378</v>
      </c>
    </row>
    <row r="2109" spans="1:8" x14ac:dyDescent="0.25">
      <c r="A2109" s="211" t="s">
        <v>6803</v>
      </c>
      <c r="B2109" s="221" t="s">
        <v>7198</v>
      </c>
      <c r="C2109" s="212" t="s">
        <v>4521</v>
      </c>
      <c r="D2109" s="213">
        <v>10582</v>
      </c>
      <c r="E2109" s="212" t="s">
        <v>6803</v>
      </c>
      <c r="F2109" s="213">
        <v>10582</v>
      </c>
      <c r="G2109" s="213">
        <v>0</v>
      </c>
      <c r="H2109" s="212" t="s">
        <v>4378</v>
      </c>
    </row>
    <row r="2110" spans="1:8" x14ac:dyDescent="0.25">
      <c r="A2110" s="211" t="s">
        <v>4630</v>
      </c>
      <c r="B2110" s="221" t="s">
        <v>5528</v>
      </c>
      <c r="C2110" s="212" t="s">
        <v>5529</v>
      </c>
      <c r="D2110" s="213">
        <v>829.4</v>
      </c>
      <c r="E2110" s="212" t="s">
        <v>4630</v>
      </c>
      <c r="F2110" s="213">
        <v>829.4</v>
      </c>
      <c r="G2110" s="213">
        <v>0</v>
      </c>
      <c r="H2110" s="212" t="s">
        <v>4378</v>
      </c>
    </row>
    <row r="2111" spans="1:8" x14ac:dyDescent="0.25">
      <c r="A2111" s="211" t="s">
        <v>4639</v>
      </c>
      <c r="B2111" s="221" t="s">
        <v>5432</v>
      </c>
      <c r="C2111" s="212" t="s">
        <v>4440</v>
      </c>
      <c r="D2111" s="213">
        <v>138</v>
      </c>
      <c r="E2111" s="212" t="s">
        <v>4639</v>
      </c>
      <c r="F2111" s="213">
        <v>138</v>
      </c>
      <c r="G2111" s="213">
        <v>0</v>
      </c>
      <c r="H2111" s="212" t="s">
        <v>4378</v>
      </c>
    </row>
    <row r="2112" spans="1:8" x14ac:dyDescent="0.25">
      <c r="A2112" s="211" t="s">
        <v>5244</v>
      </c>
      <c r="B2112" s="221" t="s">
        <v>6963</v>
      </c>
      <c r="C2112" s="212" t="s">
        <v>4440</v>
      </c>
      <c r="D2112" s="213">
        <v>732.4</v>
      </c>
      <c r="E2112" s="212" t="s">
        <v>5244</v>
      </c>
      <c r="F2112" s="213">
        <v>732.4</v>
      </c>
      <c r="G2112" s="213">
        <v>0</v>
      </c>
      <c r="H2112" s="212" t="s">
        <v>4378</v>
      </c>
    </row>
    <row r="2113" spans="1:8" x14ac:dyDescent="0.25">
      <c r="A2113" s="208" t="s">
        <v>4646</v>
      </c>
      <c r="B2113" s="220" t="s">
        <v>7699</v>
      </c>
      <c r="C2113" s="209" t="s">
        <v>4551</v>
      </c>
      <c r="D2113" s="210">
        <v>9719.6</v>
      </c>
      <c r="E2113" s="209" t="s">
        <v>4640</v>
      </c>
      <c r="F2113" s="210">
        <v>9719.6</v>
      </c>
      <c r="G2113" s="210">
        <v>0</v>
      </c>
      <c r="H2113" s="209" t="s">
        <v>4378</v>
      </c>
    </row>
    <row r="2114" spans="1:8" x14ac:dyDescent="0.25">
      <c r="A2114" s="208" t="s">
        <v>4604</v>
      </c>
      <c r="B2114" s="220" t="s">
        <v>5013</v>
      </c>
      <c r="C2114" s="209" t="s">
        <v>4551</v>
      </c>
      <c r="D2114" s="210">
        <v>19739</v>
      </c>
      <c r="E2114" s="209" t="s">
        <v>4648</v>
      </c>
      <c r="F2114" s="210">
        <v>19739</v>
      </c>
      <c r="G2114" s="210">
        <v>0</v>
      </c>
      <c r="H2114" s="209" t="s">
        <v>4378</v>
      </c>
    </row>
    <row r="2115" spans="1:8" x14ac:dyDescent="0.25">
      <c r="A2115" s="208" t="s">
        <v>4648</v>
      </c>
      <c r="B2115" s="220" t="s">
        <v>6002</v>
      </c>
      <c r="C2115" s="209" t="s">
        <v>4551</v>
      </c>
      <c r="D2115" s="210">
        <v>14280.6</v>
      </c>
      <c r="E2115" s="209" t="s">
        <v>5092</v>
      </c>
      <c r="F2115" s="210">
        <v>14280.6</v>
      </c>
      <c r="G2115" s="210">
        <v>0</v>
      </c>
      <c r="H2115" s="209" t="s">
        <v>4378</v>
      </c>
    </row>
    <row r="2116" spans="1:8" x14ac:dyDescent="0.25">
      <c r="A2116" s="208" t="s">
        <v>5092</v>
      </c>
      <c r="B2116" s="220" t="s">
        <v>6821</v>
      </c>
      <c r="C2116" s="209" t="s">
        <v>4551</v>
      </c>
      <c r="D2116" s="210">
        <v>4842</v>
      </c>
      <c r="E2116" s="209" t="s">
        <v>4416</v>
      </c>
      <c r="F2116" s="210">
        <v>0</v>
      </c>
      <c r="G2116" s="210">
        <v>4842</v>
      </c>
      <c r="H2116" s="209" t="s">
        <v>4294</v>
      </c>
    </row>
    <row r="2117" spans="1:8" x14ac:dyDescent="0.25">
      <c r="A2117" s="208" t="s">
        <v>4639</v>
      </c>
      <c r="B2117" s="220" t="s">
        <v>5366</v>
      </c>
      <c r="C2117" s="209" t="s">
        <v>4591</v>
      </c>
      <c r="D2117" s="210">
        <v>500</v>
      </c>
      <c r="E2117" s="209" t="s">
        <v>4639</v>
      </c>
      <c r="F2117" s="210">
        <v>500</v>
      </c>
      <c r="G2117" s="210">
        <v>0</v>
      </c>
      <c r="H2117" s="209" t="s">
        <v>4378</v>
      </c>
    </row>
    <row r="2118" spans="1:8" x14ac:dyDescent="0.25">
      <c r="A2118" s="211" t="s">
        <v>4632</v>
      </c>
      <c r="B2118" s="221" t="s">
        <v>6041</v>
      </c>
      <c r="C2118" s="212" t="s">
        <v>4420</v>
      </c>
      <c r="D2118" s="213">
        <v>2140</v>
      </c>
      <c r="E2118" s="212" t="s">
        <v>4632</v>
      </c>
      <c r="F2118" s="213">
        <v>2140</v>
      </c>
      <c r="G2118" s="213">
        <v>0</v>
      </c>
      <c r="H2118" s="212" t="s">
        <v>4378</v>
      </c>
    </row>
    <row r="2119" spans="1:8" x14ac:dyDescent="0.25">
      <c r="A2119" s="211" t="s">
        <v>4638</v>
      </c>
      <c r="B2119" s="221" t="s">
        <v>7387</v>
      </c>
      <c r="C2119" s="212" t="s">
        <v>4420</v>
      </c>
      <c r="D2119" s="213">
        <v>2042</v>
      </c>
      <c r="E2119" s="212" t="s">
        <v>4638</v>
      </c>
      <c r="F2119" s="213">
        <v>2042</v>
      </c>
      <c r="G2119" s="213">
        <v>0</v>
      </c>
      <c r="H2119" s="212" t="s">
        <v>4378</v>
      </c>
    </row>
    <row r="2120" spans="1:8" x14ac:dyDescent="0.25">
      <c r="A2120" s="211" t="s">
        <v>4633</v>
      </c>
      <c r="B2120" s="221" t="s">
        <v>7793</v>
      </c>
      <c r="C2120" s="212" t="s">
        <v>4420</v>
      </c>
      <c r="D2120" s="213">
        <v>1469.7</v>
      </c>
      <c r="E2120" s="212" t="s">
        <v>4633</v>
      </c>
      <c r="F2120" s="213">
        <v>1469.7</v>
      </c>
      <c r="G2120" s="213">
        <v>0</v>
      </c>
      <c r="H2120" s="212" t="s">
        <v>4378</v>
      </c>
    </row>
    <row r="2121" spans="1:8" x14ac:dyDescent="0.25">
      <c r="A2121" s="211" t="s">
        <v>4634</v>
      </c>
      <c r="B2121" s="221" t="s">
        <v>4754</v>
      </c>
      <c r="C2121" s="212" t="s">
        <v>4420</v>
      </c>
      <c r="D2121" s="213">
        <v>2546.4</v>
      </c>
      <c r="E2121" s="212" t="s">
        <v>4634</v>
      </c>
      <c r="F2121" s="213">
        <v>2546.4</v>
      </c>
      <c r="G2121" s="213">
        <v>0</v>
      </c>
      <c r="H2121" s="212" t="s">
        <v>4378</v>
      </c>
    </row>
    <row r="2122" spans="1:8" x14ac:dyDescent="0.25">
      <c r="A2122" s="208" t="s">
        <v>4746</v>
      </c>
      <c r="B2122" s="220" t="s">
        <v>5193</v>
      </c>
      <c r="C2122" s="209" t="s">
        <v>4420</v>
      </c>
      <c r="D2122" s="210">
        <v>1390</v>
      </c>
      <c r="E2122" s="209" t="s">
        <v>4746</v>
      </c>
      <c r="F2122" s="210">
        <v>1390</v>
      </c>
      <c r="G2122" s="210">
        <v>0</v>
      </c>
      <c r="H2122" s="209" t="s">
        <v>4378</v>
      </c>
    </row>
    <row r="2123" spans="1:8" x14ac:dyDescent="0.25">
      <c r="A2123" s="208" t="s">
        <v>4639</v>
      </c>
      <c r="B2123" s="220" t="s">
        <v>5333</v>
      </c>
      <c r="C2123" s="209" t="s">
        <v>4420</v>
      </c>
      <c r="D2123" s="210">
        <v>1362.12</v>
      </c>
      <c r="E2123" s="209" t="s">
        <v>4639</v>
      </c>
      <c r="F2123" s="210">
        <v>1362.12</v>
      </c>
      <c r="G2123" s="210">
        <v>0</v>
      </c>
      <c r="H2123" s="209" t="s">
        <v>4378</v>
      </c>
    </row>
    <row r="2124" spans="1:8" x14ac:dyDescent="0.25">
      <c r="A2124" s="208" t="s">
        <v>4630</v>
      </c>
      <c r="B2124" s="220" t="s">
        <v>5487</v>
      </c>
      <c r="C2124" s="209" t="s">
        <v>4420</v>
      </c>
      <c r="D2124" s="210">
        <v>1886</v>
      </c>
      <c r="E2124" s="209" t="s">
        <v>4630</v>
      </c>
      <c r="F2124" s="210">
        <v>1886</v>
      </c>
      <c r="G2124" s="210">
        <v>0</v>
      </c>
      <c r="H2124" s="209" t="s">
        <v>4378</v>
      </c>
    </row>
    <row r="2125" spans="1:8" x14ac:dyDescent="0.25">
      <c r="A2125" s="208" t="s">
        <v>4641</v>
      </c>
      <c r="B2125" s="220" t="s">
        <v>5650</v>
      </c>
      <c r="C2125" s="209" t="s">
        <v>4420</v>
      </c>
      <c r="D2125" s="210">
        <v>1598.73</v>
      </c>
      <c r="E2125" s="209" t="s">
        <v>4641</v>
      </c>
      <c r="F2125" s="210">
        <v>1598.73</v>
      </c>
      <c r="G2125" s="210">
        <v>0</v>
      </c>
      <c r="H2125" s="209" t="s">
        <v>4378</v>
      </c>
    </row>
    <row r="2126" spans="1:8" x14ac:dyDescent="0.25">
      <c r="A2126" s="211" t="s">
        <v>5395</v>
      </c>
      <c r="B2126" s="221" t="s">
        <v>6521</v>
      </c>
      <c r="C2126" s="212" t="s">
        <v>4420</v>
      </c>
      <c r="D2126" s="213">
        <v>1508</v>
      </c>
      <c r="E2126" s="212" t="s">
        <v>5838</v>
      </c>
      <c r="F2126" s="213">
        <v>1508</v>
      </c>
      <c r="G2126" s="213">
        <v>0</v>
      </c>
      <c r="H2126" s="212" t="s">
        <v>4378</v>
      </c>
    </row>
    <row r="2127" spans="1:8" x14ac:dyDescent="0.25">
      <c r="A2127" s="208" t="s">
        <v>6409</v>
      </c>
      <c r="B2127" s="220" t="s">
        <v>6570</v>
      </c>
      <c r="C2127" s="209" t="s">
        <v>4420</v>
      </c>
      <c r="D2127" s="210">
        <v>1790</v>
      </c>
      <c r="E2127" s="209" t="s">
        <v>6409</v>
      </c>
      <c r="F2127" s="210">
        <v>1790</v>
      </c>
      <c r="G2127" s="210">
        <v>0</v>
      </c>
      <c r="H2127" s="209" t="s">
        <v>4378</v>
      </c>
    </row>
    <row r="2128" spans="1:8" x14ac:dyDescent="0.25">
      <c r="A2128" s="208" t="s">
        <v>5838</v>
      </c>
      <c r="B2128" s="220" t="s">
        <v>6664</v>
      </c>
      <c r="C2128" s="209" t="s">
        <v>4420</v>
      </c>
      <c r="D2128" s="210">
        <v>140</v>
      </c>
      <c r="E2128" s="209" t="s">
        <v>5838</v>
      </c>
      <c r="F2128" s="210">
        <v>140</v>
      </c>
      <c r="G2128" s="210">
        <v>0</v>
      </c>
      <c r="H2128" s="209" t="s">
        <v>4378</v>
      </c>
    </row>
    <row r="2129" spans="1:8" x14ac:dyDescent="0.25">
      <c r="A2129" s="208" t="s">
        <v>4746</v>
      </c>
      <c r="B2129" s="220" t="s">
        <v>5190</v>
      </c>
      <c r="C2129" s="209" t="s">
        <v>5191</v>
      </c>
      <c r="D2129" s="210">
        <v>514</v>
      </c>
      <c r="E2129" s="209" t="s">
        <v>4746</v>
      </c>
      <c r="F2129" s="210">
        <v>514</v>
      </c>
      <c r="G2129" s="210">
        <v>0</v>
      </c>
      <c r="H2129" s="209" t="s">
        <v>4378</v>
      </c>
    </row>
    <row r="2130" spans="1:8" x14ac:dyDescent="0.25">
      <c r="A2130" s="211" t="s">
        <v>4642</v>
      </c>
      <c r="B2130" s="221" t="s">
        <v>7925</v>
      </c>
      <c r="C2130" s="212" t="s">
        <v>4429</v>
      </c>
      <c r="D2130" s="213">
        <v>747.3</v>
      </c>
      <c r="E2130" s="212" t="s">
        <v>4642</v>
      </c>
      <c r="F2130" s="213">
        <v>747.3</v>
      </c>
      <c r="G2130" s="213">
        <v>0</v>
      </c>
      <c r="H2130" s="212" t="s">
        <v>4378</v>
      </c>
    </row>
    <row r="2131" spans="1:8" x14ac:dyDescent="0.25">
      <c r="A2131" s="208" t="s">
        <v>4632</v>
      </c>
      <c r="B2131" s="220" t="s">
        <v>5928</v>
      </c>
      <c r="C2131" s="209" t="s">
        <v>4429</v>
      </c>
      <c r="D2131" s="210">
        <v>408.9</v>
      </c>
      <c r="E2131" s="209" t="s">
        <v>4632</v>
      </c>
      <c r="F2131" s="210">
        <v>408.9</v>
      </c>
      <c r="G2131" s="210">
        <v>0</v>
      </c>
      <c r="H2131" s="209" t="s">
        <v>4378</v>
      </c>
    </row>
    <row r="2132" spans="1:8" x14ac:dyDescent="0.25">
      <c r="A2132" s="211" t="s">
        <v>4649</v>
      </c>
      <c r="B2132" s="221" t="s">
        <v>7542</v>
      </c>
      <c r="C2132" s="212" t="s">
        <v>4429</v>
      </c>
      <c r="D2132" s="213">
        <v>705</v>
      </c>
      <c r="E2132" s="212" t="s">
        <v>4649</v>
      </c>
      <c r="F2132" s="213">
        <v>705</v>
      </c>
      <c r="G2132" s="213">
        <v>0</v>
      </c>
      <c r="H2132" s="212" t="s">
        <v>4378</v>
      </c>
    </row>
    <row r="2133" spans="1:8" x14ac:dyDescent="0.25">
      <c r="A2133" s="211" t="s">
        <v>4646</v>
      </c>
      <c r="B2133" s="221" t="s">
        <v>7664</v>
      </c>
      <c r="C2133" s="212" t="s">
        <v>4429</v>
      </c>
      <c r="D2133" s="213">
        <v>700.3</v>
      </c>
      <c r="E2133" s="212" t="s">
        <v>4633</v>
      </c>
      <c r="F2133" s="213">
        <v>700.3</v>
      </c>
      <c r="G2133" s="213">
        <v>0</v>
      </c>
      <c r="H2133" s="212" t="s">
        <v>4378</v>
      </c>
    </row>
    <row r="2134" spans="1:8" x14ac:dyDescent="0.25">
      <c r="A2134" s="208" t="s">
        <v>4633</v>
      </c>
      <c r="B2134" s="220" t="s">
        <v>7862</v>
      </c>
      <c r="C2134" s="209" t="s">
        <v>4429</v>
      </c>
      <c r="D2134" s="210">
        <v>752</v>
      </c>
      <c r="E2134" s="209" t="s">
        <v>4633</v>
      </c>
      <c r="F2134" s="210">
        <v>752</v>
      </c>
      <c r="G2134" s="210">
        <v>0</v>
      </c>
      <c r="H2134" s="209" t="s">
        <v>4378</v>
      </c>
    </row>
    <row r="2135" spans="1:8" x14ac:dyDescent="0.25">
      <c r="A2135" s="208" t="s">
        <v>4635</v>
      </c>
      <c r="B2135" s="220" t="s">
        <v>7932</v>
      </c>
      <c r="C2135" s="209" t="s">
        <v>4429</v>
      </c>
      <c r="D2135" s="210">
        <v>940</v>
      </c>
      <c r="E2135" s="209" t="s">
        <v>4635</v>
      </c>
      <c r="F2135" s="210">
        <v>940</v>
      </c>
      <c r="G2135" s="210">
        <v>0</v>
      </c>
      <c r="H2135" s="209" t="s">
        <v>4378</v>
      </c>
    </row>
    <row r="2136" spans="1:8" x14ac:dyDescent="0.25">
      <c r="A2136" s="211" t="s">
        <v>4634</v>
      </c>
      <c r="B2136" s="221" t="s">
        <v>4729</v>
      </c>
      <c r="C2136" s="212" t="s">
        <v>4429</v>
      </c>
      <c r="D2136" s="213">
        <v>470</v>
      </c>
      <c r="E2136" s="212" t="s">
        <v>4634</v>
      </c>
      <c r="F2136" s="213">
        <v>470</v>
      </c>
      <c r="G2136" s="213">
        <v>0</v>
      </c>
      <c r="H2136" s="212" t="s">
        <v>4378</v>
      </c>
    </row>
    <row r="2137" spans="1:8" x14ac:dyDescent="0.25">
      <c r="A2137" s="208" t="s">
        <v>4604</v>
      </c>
      <c r="B2137" s="220" t="s">
        <v>4961</v>
      </c>
      <c r="C2137" s="209" t="s">
        <v>4429</v>
      </c>
      <c r="D2137" s="210">
        <v>576</v>
      </c>
      <c r="E2137" s="209" t="s">
        <v>4604</v>
      </c>
      <c r="F2137" s="210">
        <v>576</v>
      </c>
      <c r="G2137" s="210">
        <v>0</v>
      </c>
      <c r="H2137" s="209" t="s">
        <v>4378</v>
      </c>
    </row>
    <row r="2138" spans="1:8" x14ac:dyDescent="0.25">
      <c r="A2138" s="208" t="s">
        <v>4630</v>
      </c>
      <c r="B2138" s="220" t="s">
        <v>5562</v>
      </c>
      <c r="C2138" s="209" t="s">
        <v>4429</v>
      </c>
      <c r="D2138" s="210">
        <v>592.9</v>
      </c>
      <c r="E2138" s="209" t="s">
        <v>4630</v>
      </c>
      <c r="F2138" s="210">
        <v>592.9</v>
      </c>
      <c r="G2138" s="210">
        <v>0</v>
      </c>
      <c r="H2138" s="209" t="s">
        <v>4378</v>
      </c>
    </row>
    <row r="2139" spans="1:8" x14ac:dyDescent="0.25">
      <c r="A2139" s="211" t="s">
        <v>4641</v>
      </c>
      <c r="B2139" s="221" t="s">
        <v>5647</v>
      </c>
      <c r="C2139" s="212" t="s">
        <v>4429</v>
      </c>
      <c r="D2139" s="213">
        <v>714</v>
      </c>
      <c r="E2139" s="212" t="s">
        <v>4641</v>
      </c>
      <c r="F2139" s="213">
        <v>714</v>
      </c>
      <c r="G2139" s="213">
        <v>0</v>
      </c>
      <c r="H2139" s="212" t="s">
        <v>4378</v>
      </c>
    </row>
    <row r="2140" spans="1:8" x14ac:dyDescent="0.25">
      <c r="A2140" s="211" t="s">
        <v>4645</v>
      </c>
      <c r="B2140" s="221" t="s">
        <v>5761</v>
      </c>
      <c r="C2140" s="212" t="s">
        <v>4429</v>
      </c>
      <c r="D2140" s="213">
        <v>832</v>
      </c>
      <c r="E2140" s="212" t="s">
        <v>4645</v>
      </c>
      <c r="F2140" s="213">
        <v>832</v>
      </c>
      <c r="G2140" s="213">
        <v>0</v>
      </c>
      <c r="H2140" s="212" t="s">
        <v>4378</v>
      </c>
    </row>
    <row r="2141" spans="1:8" x14ac:dyDescent="0.25">
      <c r="A2141" s="211" t="s">
        <v>4643</v>
      </c>
      <c r="B2141" s="221" t="s">
        <v>5849</v>
      </c>
      <c r="C2141" s="212" t="s">
        <v>4429</v>
      </c>
      <c r="D2141" s="213">
        <v>728</v>
      </c>
      <c r="E2141" s="212" t="s">
        <v>4643</v>
      </c>
      <c r="F2141" s="213">
        <v>728</v>
      </c>
      <c r="G2141" s="213">
        <v>0</v>
      </c>
      <c r="H2141" s="212" t="s">
        <v>4378</v>
      </c>
    </row>
    <row r="2142" spans="1:8" x14ac:dyDescent="0.25">
      <c r="A2142" s="208" t="s">
        <v>4821</v>
      </c>
      <c r="B2142" s="220" t="s">
        <v>6070</v>
      </c>
      <c r="C2142" s="209" t="s">
        <v>4429</v>
      </c>
      <c r="D2142" s="210">
        <v>520</v>
      </c>
      <c r="E2142" s="209" t="s">
        <v>4821</v>
      </c>
      <c r="F2142" s="210">
        <v>520</v>
      </c>
      <c r="G2142" s="210">
        <v>0</v>
      </c>
      <c r="H2142" s="209" t="s">
        <v>4378</v>
      </c>
    </row>
    <row r="2143" spans="1:8" x14ac:dyDescent="0.25">
      <c r="A2143" s="208" t="s">
        <v>5793</v>
      </c>
      <c r="B2143" s="220" t="s">
        <v>6215</v>
      </c>
      <c r="C2143" s="209" t="s">
        <v>4429</v>
      </c>
      <c r="D2143" s="210">
        <v>624</v>
      </c>
      <c r="E2143" s="209" t="s">
        <v>5793</v>
      </c>
      <c r="F2143" s="210">
        <v>624</v>
      </c>
      <c r="G2143" s="210">
        <v>0</v>
      </c>
      <c r="H2143" s="209" t="s">
        <v>4378</v>
      </c>
    </row>
    <row r="2144" spans="1:8" x14ac:dyDescent="0.25">
      <c r="A2144" s="208" t="s">
        <v>5395</v>
      </c>
      <c r="B2144" s="220" t="s">
        <v>6441</v>
      </c>
      <c r="C2144" s="209" t="s">
        <v>4429</v>
      </c>
      <c r="D2144" s="210">
        <v>750</v>
      </c>
      <c r="E2144" s="209" t="s">
        <v>5395</v>
      </c>
      <c r="F2144" s="210">
        <v>750</v>
      </c>
      <c r="G2144" s="210">
        <v>0</v>
      </c>
      <c r="H2144" s="209" t="s">
        <v>4378</v>
      </c>
    </row>
    <row r="2145" spans="1:8" x14ac:dyDescent="0.25">
      <c r="A2145" s="211" t="s">
        <v>6409</v>
      </c>
      <c r="B2145" s="221" t="s">
        <v>6565</v>
      </c>
      <c r="C2145" s="212" t="s">
        <v>4429</v>
      </c>
      <c r="D2145" s="213">
        <v>936</v>
      </c>
      <c r="E2145" s="212" t="s">
        <v>6409</v>
      </c>
      <c r="F2145" s="213">
        <v>936</v>
      </c>
      <c r="G2145" s="213">
        <v>0</v>
      </c>
      <c r="H2145" s="212" t="s">
        <v>4378</v>
      </c>
    </row>
    <row r="2146" spans="1:8" x14ac:dyDescent="0.25">
      <c r="A2146" s="211" t="s">
        <v>5092</v>
      </c>
      <c r="B2146" s="221" t="s">
        <v>6785</v>
      </c>
      <c r="C2146" s="212" t="s">
        <v>4429</v>
      </c>
      <c r="D2146" s="213">
        <v>832</v>
      </c>
      <c r="E2146" s="212" t="s">
        <v>5092</v>
      </c>
      <c r="F2146" s="213">
        <v>832</v>
      </c>
      <c r="G2146" s="213">
        <v>0</v>
      </c>
      <c r="H2146" s="212" t="s">
        <v>4378</v>
      </c>
    </row>
    <row r="2147" spans="1:8" x14ac:dyDescent="0.25">
      <c r="A2147" s="208" t="s">
        <v>5066</v>
      </c>
      <c r="B2147" s="220" t="s">
        <v>7087</v>
      </c>
      <c r="C2147" s="209" t="s">
        <v>4429</v>
      </c>
      <c r="D2147" s="210">
        <v>936</v>
      </c>
      <c r="E2147" s="209" t="s">
        <v>6803</v>
      </c>
      <c r="F2147" s="210">
        <v>936</v>
      </c>
      <c r="G2147" s="210">
        <v>0</v>
      </c>
      <c r="H2147" s="209" t="s">
        <v>4378</v>
      </c>
    </row>
    <row r="2148" spans="1:8" x14ac:dyDescent="0.25">
      <c r="A2148" s="208" t="s">
        <v>6803</v>
      </c>
      <c r="B2148" s="220" t="s">
        <v>7151</v>
      </c>
      <c r="C2148" s="209" t="s">
        <v>4429</v>
      </c>
      <c r="D2148" s="210">
        <v>520</v>
      </c>
      <c r="E2148" s="209" t="s">
        <v>6803</v>
      </c>
      <c r="F2148" s="210">
        <v>520</v>
      </c>
      <c r="G2148" s="210">
        <v>0</v>
      </c>
      <c r="H2148" s="209" t="s">
        <v>4378</v>
      </c>
    </row>
    <row r="2149" spans="1:8" x14ac:dyDescent="0.25">
      <c r="A2149" s="211" t="s">
        <v>4642</v>
      </c>
      <c r="B2149" s="221" t="s">
        <v>4733</v>
      </c>
      <c r="C2149" s="212" t="s">
        <v>4397</v>
      </c>
      <c r="D2149" s="213">
        <v>3680</v>
      </c>
      <c r="E2149" s="212" t="s">
        <v>4642</v>
      </c>
      <c r="F2149" s="213">
        <v>3680</v>
      </c>
      <c r="G2149" s="213">
        <v>0</v>
      </c>
      <c r="H2149" s="212" t="s">
        <v>4378</v>
      </c>
    </row>
    <row r="2150" spans="1:8" x14ac:dyDescent="0.25">
      <c r="A2150" s="208" t="s">
        <v>4632</v>
      </c>
      <c r="B2150" s="220" t="s">
        <v>6646</v>
      </c>
      <c r="C2150" s="209" t="s">
        <v>4397</v>
      </c>
      <c r="D2150" s="210">
        <v>1610</v>
      </c>
      <c r="E2150" s="209" t="s">
        <v>4632</v>
      </c>
      <c r="F2150" s="210">
        <v>1610</v>
      </c>
      <c r="G2150" s="210">
        <v>0</v>
      </c>
      <c r="H2150" s="209" t="s">
        <v>4378</v>
      </c>
    </row>
    <row r="2151" spans="1:8" x14ac:dyDescent="0.25">
      <c r="A2151" s="208" t="s">
        <v>4653</v>
      </c>
      <c r="B2151" s="220" t="s">
        <v>7316</v>
      </c>
      <c r="C2151" s="209" t="s">
        <v>4397</v>
      </c>
      <c r="D2151" s="210">
        <v>2350</v>
      </c>
      <c r="E2151" s="209" t="s">
        <v>4653</v>
      </c>
      <c r="F2151" s="210">
        <v>2350</v>
      </c>
      <c r="G2151" s="210">
        <v>0</v>
      </c>
      <c r="H2151" s="209" t="s">
        <v>4378</v>
      </c>
    </row>
    <row r="2152" spans="1:8" x14ac:dyDescent="0.25">
      <c r="A2152" s="211" t="s">
        <v>4638</v>
      </c>
      <c r="B2152" s="221" t="s">
        <v>7395</v>
      </c>
      <c r="C2152" s="212" t="s">
        <v>4397</v>
      </c>
      <c r="D2152" s="213">
        <v>2350</v>
      </c>
      <c r="E2152" s="212" t="s">
        <v>4638</v>
      </c>
      <c r="F2152" s="213">
        <v>2350</v>
      </c>
      <c r="G2152" s="213">
        <v>0</v>
      </c>
      <c r="H2152" s="212" t="s">
        <v>4378</v>
      </c>
    </row>
    <row r="2153" spans="1:8" x14ac:dyDescent="0.25">
      <c r="A2153" s="211" t="s">
        <v>4649</v>
      </c>
      <c r="B2153" s="221" t="s">
        <v>7558</v>
      </c>
      <c r="C2153" s="212" t="s">
        <v>4397</v>
      </c>
      <c r="D2153" s="213">
        <v>2350</v>
      </c>
      <c r="E2153" s="212" t="s">
        <v>4649</v>
      </c>
      <c r="F2153" s="213">
        <v>2350</v>
      </c>
      <c r="G2153" s="213">
        <v>0</v>
      </c>
      <c r="H2153" s="212" t="s">
        <v>4378</v>
      </c>
    </row>
    <row r="2154" spans="1:8" x14ac:dyDescent="0.25">
      <c r="A2154" s="208" t="s">
        <v>4633</v>
      </c>
      <c r="B2154" s="220" t="s">
        <v>7874</v>
      </c>
      <c r="C2154" s="209" t="s">
        <v>4397</v>
      </c>
      <c r="D2154" s="210">
        <v>1645</v>
      </c>
      <c r="E2154" s="209" t="s">
        <v>4633</v>
      </c>
      <c r="F2154" s="210">
        <v>1645</v>
      </c>
      <c r="G2154" s="210">
        <v>0</v>
      </c>
      <c r="H2154" s="209" t="s">
        <v>4378</v>
      </c>
    </row>
    <row r="2155" spans="1:8" x14ac:dyDescent="0.25">
      <c r="A2155" s="208" t="s">
        <v>4635</v>
      </c>
      <c r="B2155" s="220" t="s">
        <v>4674</v>
      </c>
      <c r="C2155" s="209" t="s">
        <v>4397</v>
      </c>
      <c r="D2155" s="210">
        <v>1551</v>
      </c>
      <c r="E2155" s="209" t="s">
        <v>4635</v>
      </c>
      <c r="F2155" s="210">
        <v>1551</v>
      </c>
      <c r="G2155" s="210">
        <v>0</v>
      </c>
      <c r="H2155" s="209" t="s">
        <v>4378</v>
      </c>
    </row>
    <row r="2156" spans="1:8" x14ac:dyDescent="0.25">
      <c r="A2156" s="211" t="s">
        <v>4635</v>
      </c>
      <c r="B2156" s="221" t="s">
        <v>4681</v>
      </c>
      <c r="C2156" s="212" t="s">
        <v>4397</v>
      </c>
      <c r="D2156" s="213">
        <v>705</v>
      </c>
      <c r="E2156" s="212" t="s">
        <v>4635</v>
      </c>
      <c r="F2156" s="213">
        <v>705</v>
      </c>
      <c r="G2156" s="213">
        <v>0</v>
      </c>
      <c r="H2156" s="212" t="s">
        <v>4378</v>
      </c>
    </row>
    <row r="2157" spans="1:8" x14ac:dyDescent="0.25">
      <c r="A2157" s="211" t="s">
        <v>4634</v>
      </c>
      <c r="B2157" s="221" t="s">
        <v>4810</v>
      </c>
      <c r="C2157" s="212" t="s">
        <v>4397</v>
      </c>
      <c r="D2157" s="213">
        <v>1739</v>
      </c>
      <c r="E2157" s="212" t="s">
        <v>4634</v>
      </c>
      <c r="F2157" s="213">
        <v>1739</v>
      </c>
      <c r="G2157" s="213">
        <v>0</v>
      </c>
      <c r="H2157" s="212" t="s">
        <v>4378</v>
      </c>
    </row>
    <row r="2158" spans="1:8" x14ac:dyDescent="0.25">
      <c r="A2158" s="211" t="s">
        <v>4636</v>
      </c>
      <c r="B2158" s="221" t="s">
        <v>4879</v>
      </c>
      <c r="C2158" s="212" t="s">
        <v>4397</v>
      </c>
      <c r="D2158" s="213">
        <v>2400</v>
      </c>
      <c r="E2158" s="212" t="s">
        <v>4636</v>
      </c>
      <c r="F2158" s="213">
        <v>2400</v>
      </c>
      <c r="G2158" s="213">
        <v>0</v>
      </c>
      <c r="H2158" s="212" t="s">
        <v>4378</v>
      </c>
    </row>
    <row r="2159" spans="1:8" x14ac:dyDescent="0.25">
      <c r="A2159" s="211" t="s">
        <v>4640</v>
      </c>
      <c r="B2159" s="221" t="s">
        <v>5117</v>
      </c>
      <c r="C2159" s="212" t="s">
        <v>4397</v>
      </c>
      <c r="D2159" s="213">
        <v>2400</v>
      </c>
      <c r="E2159" s="212" t="s">
        <v>4640</v>
      </c>
      <c r="F2159" s="213">
        <v>2400</v>
      </c>
      <c r="G2159" s="213">
        <v>0</v>
      </c>
      <c r="H2159" s="212" t="s">
        <v>4378</v>
      </c>
    </row>
    <row r="2160" spans="1:8" x14ac:dyDescent="0.25">
      <c r="A2160" s="208" t="s">
        <v>4640</v>
      </c>
      <c r="B2160" s="220" t="s">
        <v>5118</v>
      </c>
      <c r="C2160" s="209" t="s">
        <v>4397</v>
      </c>
      <c r="D2160" s="210">
        <v>960</v>
      </c>
      <c r="E2160" s="209" t="s">
        <v>4640</v>
      </c>
      <c r="F2160" s="210">
        <v>960</v>
      </c>
      <c r="G2160" s="210">
        <v>0</v>
      </c>
      <c r="H2160" s="209" t="s">
        <v>4378</v>
      </c>
    </row>
    <row r="2161" spans="1:8" x14ac:dyDescent="0.25">
      <c r="A2161" s="208" t="s">
        <v>4746</v>
      </c>
      <c r="B2161" s="220" t="s">
        <v>5261</v>
      </c>
      <c r="C2161" s="209" t="s">
        <v>4397</v>
      </c>
      <c r="D2161" s="210">
        <v>2400</v>
      </c>
      <c r="E2161" s="209" t="s">
        <v>4746</v>
      </c>
      <c r="F2161" s="210">
        <v>2400</v>
      </c>
      <c r="G2161" s="210">
        <v>0</v>
      </c>
      <c r="H2161" s="209" t="s">
        <v>4378</v>
      </c>
    </row>
    <row r="2162" spans="1:8" x14ac:dyDescent="0.25">
      <c r="A2162" s="208" t="s">
        <v>4639</v>
      </c>
      <c r="B2162" s="220" t="s">
        <v>5417</v>
      </c>
      <c r="C2162" s="209" t="s">
        <v>4397</v>
      </c>
      <c r="D2162" s="210">
        <v>2400</v>
      </c>
      <c r="E2162" s="209" t="s">
        <v>4639</v>
      </c>
      <c r="F2162" s="210">
        <v>2400</v>
      </c>
      <c r="G2162" s="210">
        <v>0</v>
      </c>
      <c r="H2162" s="209" t="s">
        <v>4378</v>
      </c>
    </row>
    <row r="2163" spans="1:8" x14ac:dyDescent="0.25">
      <c r="A2163" s="208" t="s">
        <v>4630</v>
      </c>
      <c r="B2163" s="220" t="s">
        <v>5584</v>
      </c>
      <c r="C2163" s="209" t="s">
        <v>4397</v>
      </c>
      <c r="D2163" s="210">
        <v>1470</v>
      </c>
      <c r="E2163" s="209" t="s">
        <v>4630</v>
      </c>
      <c r="F2163" s="210">
        <v>1470</v>
      </c>
      <c r="G2163" s="210">
        <v>0</v>
      </c>
      <c r="H2163" s="209" t="s">
        <v>4378</v>
      </c>
    </row>
    <row r="2164" spans="1:8" x14ac:dyDescent="0.25">
      <c r="A2164" s="208" t="s">
        <v>4641</v>
      </c>
      <c r="B2164" s="220" t="s">
        <v>5695</v>
      </c>
      <c r="C2164" s="209" t="s">
        <v>4397</v>
      </c>
      <c r="D2164" s="210">
        <v>2550</v>
      </c>
      <c r="E2164" s="209" t="s">
        <v>4641</v>
      </c>
      <c r="F2164" s="210">
        <v>2550</v>
      </c>
      <c r="G2164" s="210">
        <v>0</v>
      </c>
      <c r="H2164" s="209" t="s">
        <v>4378</v>
      </c>
    </row>
    <row r="2165" spans="1:8" x14ac:dyDescent="0.25">
      <c r="A2165" s="208" t="s">
        <v>4643</v>
      </c>
      <c r="B2165" s="220" t="s">
        <v>5882</v>
      </c>
      <c r="C2165" s="209" t="s">
        <v>4397</v>
      </c>
      <c r="D2165" s="210">
        <v>2600</v>
      </c>
      <c r="E2165" s="209" t="s">
        <v>4643</v>
      </c>
      <c r="F2165" s="210">
        <v>2600</v>
      </c>
      <c r="G2165" s="210">
        <v>0</v>
      </c>
      <c r="H2165" s="209" t="s">
        <v>4378</v>
      </c>
    </row>
    <row r="2166" spans="1:8" x14ac:dyDescent="0.25">
      <c r="A2166" s="208" t="s">
        <v>4648</v>
      </c>
      <c r="B2166" s="220" t="s">
        <v>6010</v>
      </c>
      <c r="C2166" s="209" t="s">
        <v>4397</v>
      </c>
      <c r="D2166" s="210">
        <v>2600</v>
      </c>
      <c r="E2166" s="209" t="s">
        <v>4648</v>
      </c>
      <c r="F2166" s="210">
        <v>2600</v>
      </c>
      <c r="G2166" s="210">
        <v>0</v>
      </c>
      <c r="H2166" s="209" t="s">
        <v>4378</v>
      </c>
    </row>
    <row r="2167" spans="1:8" x14ac:dyDescent="0.25">
      <c r="A2167" s="208" t="s">
        <v>4821</v>
      </c>
      <c r="B2167" s="220" t="s">
        <v>6127</v>
      </c>
      <c r="C2167" s="209" t="s">
        <v>4397</v>
      </c>
      <c r="D2167" s="210">
        <v>1040</v>
      </c>
      <c r="E2167" s="209" t="s">
        <v>4821</v>
      </c>
      <c r="F2167" s="210">
        <v>1040</v>
      </c>
      <c r="G2167" s="210">
        <v>0</v>
      </c>
      <c r="H2167" s="209" t="s">
        <v>4378</v>
      </c>
    </row>
    <row r="2168" spans="1:8" x14ac:dyDescent="0.25">
      <c r="A2168" s="211" t="s">
        <v>5793</v>
      </c>
      <c r="B2168" s="221" t="s">
        <v>6228</v>
      </c>
      <c r="C2168" s="212" t="s">
        <v>4397</v>
      </c>
      <c r="D2168" s="213">
        <v>2600</v>
      </c>
      <c r="E2168" s="212" t="s">
        <v>5793</v>
      </c>
      <c r="F2168" s="213">
        <v>2600</v>
      </c>
      <c r="G2168" s="213">
        <v>0</v>
      </c>
      <c r="H2168" s="212" t="s">
        <v>4378</v>
      </c>
    </row>
    <row r="2169" spans="1:8" x14ac:dyDescent="0.25">
      <c r="A2169" s="208" t="s">
        <v>4696</v>
      </c>
      <c r="B2169" s="220" t="s">
        <v>6368</v>
      </c>
      <c r="C2169" s="209" t="s">
        <v>4397</v>
      </c>
      <c r="D2169" s="210">
        <v>2600</v>
      </c>
      <c r="E2169" s="209" t="s">
        <v>4696</v>
      </c>
      <c r="F2169" s="210">
        <v>2600</v>
      </c>
      <c r="G2169" s="210">
        <v>0</v>
      </c>
      <c r="H2169" s="209" t="s">
        <v>4378</v>
      </c>
    </row>
    <row r="2170" spans="1:8" x14ac:dyDescent="0.25">
      <c r="A2170" s="211" t="s">
        <v>5395</v>
      </c>
      <c r="B2170" s="221" t="s">
        <v>6525</v>
      </c>
      <c r="C2170" s="212" t="s">
        <v>4397</v>
      </c>
      <c r="D2170" s="213">
        <v>3640</v>
      </c>
      <c r="E2170" s="212" t="s">
        <v>5395</v>
      </c>
      <c r="F2170" s="213">
        <v>3640</v>
      </c>
      <c r="G2170" s="213">
        <v>0</v>
      </c>
      <c r="H2170" s="212" t="s">
        <v>4378</v>
      </c>
    </row>
    <row r="2171" spans="1:8" x14ac:dyDescent="0.25">
      <c r="A2171" s="208" t="s">
        <v>6409</v>
      </c>
      <c r="B2171" s="220" t="s">
        <v>6604</v>
      </c>
      <c r="C2171" s="209" t="s">
        <v>4397</v>
      </c>
      <c r="D2171" s="210">
        <v>2600</v>
      </c>
      <c r="E2171" s="209" t="s">
        <v>6409</v>
      </c>
      <c r="F2171" s="210">
        <v>2600</v>
      </c>
      <c r="G2171" s="210">
        <v>0</v>
      </c>
      <c r="H2171" s="209" t="s">
        <v>4378</v>
      </c>
    </row>
    <row r="2172" spans="1:8" x14ac:dyDescent="0.25">
      <c r="A2172" s="211" t="s">
        <v>5838</v>
      </c>
      <c r="B2172" s="221" t="s">
        <v>6704</v>
      </c>
      <c r="C2172" s="212" t="s">
        <v>4397</v>
      </c>
      <c r="D2172" s="213">
        <v>2600</v>
      </c>
      <c r="E2172" s="212" t="s">
        <v>5838</v>
      </c>
      <c r="F2172" s="213">
        <v>2600</v>
      </c>
      <c r="G2172" s="213">
        <v>0</v>
      </c>
      <c r="H2172" s="212" t="s">
        <v>4378</v>
      </c>
    </row>
    <row r="2173" spans="1:8" x14ac:dyDescent="0.25">
      <c r="A2173" s="208" t="s">
        <v>4638</v>
      </c>
      <c r="B2173" s="220" t="s">
        <v>7374</v>
      </c>
      <c r="C2173" s="209" t="s">
        <v>4415</v>
      </c>
      <c r="D2173" s="210">
        <v>1215.4000000000001</v>
      </c>
      <c r="E2173" s="209" t="s">
        <v>4638</v>
      </c>
      <c r="F2173" s="210">
        <v>1215.4000000000001</v>
      </c>
      <c r="G2173" s="210">
        <v>0</v>
      </c>
      <c r="H2173" s="209" t="s">
        <v>4378</v>
      </c>
    </row>
    <row r="2174" spans="1:8" x14ac:dyDescent="0.25">
      <c r="A2174" s="211" t="s">
        <v>4633</v>
      </c>
      <c r="B2174" s="221" t="s">
        <v>7807</v>
      </c>
      <c r="C2174" s="212" t="s">
        <v>4415</v>
      </c>
      <c r="D2174" s="213">
        <v>2737.6</v>
      </c>
      <c r="E2174" s="212" t="s">
        <v>4633</v>
      </c>
      <c r="F2174" s="213">
        <v>2737.6</v>
      </c>
      <c r="G2174" s="213">
        <v>0</v>
      </c>
      <c r="H2174" s="212" t="s">
        <v>4378</v>
      </c>
    </row>
    <row r="2175" spans="1:8" x14ac:dyDescent="0.25">
      <c r="A2175" s="211" t="s">
        <v>4639</v>
      </c>
      <c r="B2175" s="221" t="s">
        <v>5330</v>
      </c>
      <c r="C2175" s="212" t="s">
        <v>4415</v>
      </c>
      <c r="D2175" s="213">
        <v>1404.2</v>
      </c>
      <c r="E2175" s="212" t="s">
        <v>4639</v>
      </c>
      <c r="F2175" s="213">
        <v>1404.2</v>
      </c>
      <c r="G2175" s="213">
        <v>0</v>
      </c>
      <c r="H2175" s="212" t="s">
        <v>4378</v>
      </c>
    </row>
    <row r="2176" spans="1:8" x14ac:dyDescent="0.25">
      <c r="A2176" s="208" t="s">
        <v>4643</v>
      </c>
      <c r="B2176" s="220" t="s">
        <v>5829</v>
      </c>
      <c r="C2176" s="209" t="s">
        <v>4415</v>
      </c>
      <c r="D2176" s="210">
        <v>2424.9</v>
      </c>
      <c r="E2176" s="209" t="s">
        <v>4643</v>
      </c>
      <c r="F2176" s="210">
        <v>2424.9</v>
      </c>
      <c r="G2176" s="210">
        <v>0</v>
      </c>
      <c r="H2176" s="209" t="s">
        <v>4378</v>
      </c>
    </row>
    <row r="2177" spans="1:8" x14ac:dyDescent="0.25">
      <c r="A2177" s="211" t="s">
        <v>5395</v>
      </c>
      <c r="B2177" s="221" t="s">
        <v>6464</v>
      </c>
      <c r="C2177" s="212" t="s">
        <v>4415</v>
      </c>
      <c r="D2177" s="213">
        <v>3030.3</v>
      </c>
      <c r="E2177" s="212" t="s">
        <v>5395</v>
      </c>
      <c r="F2177" s="213">
        <v>3030.3</v>
      </c>
      <c r="G2177" s="213">
        <v>0</v>
      </c>
      <c r="H2177" s="212" t="s">
        <v>4378</v>
      </c>
    </row>
    <row r="2178" spans="1:8" x14ac:dyDescent="0.25">
      <c r="A2178" s="208" t="s">
        <v>5838</v>
      </c>
      <c r="B2178" s="220" t="s">
        <v>6666</v>
      </c>
      <c r="C2178" s="209" t="s">
        <v>4415</v>
      </c>
      <c r="D2178" s="210">
        <v>713.9</v>
      </c>
      <c r="E2178" s="209" t="s">
        <v>5838</v>
      </c>
      <c r="F2178" s="210">
        <v>713.9</v>
      </c>
      <c r="G2178" s="210">
        <v>0</v>
      </c>
      <c r="H2178" s="209" t="s">
        <v>4378</v>
      </c>
    </row>
    <row r="2179" spans="1:8" x14ac:dyDescent="0.25">
      <c r="A2179" s="211" t="s">
        <v>6803</v>
      </c>
      <c r="B2179" s="221" t="s">
        <v>7166</v>
      </c>
      <c r="C2179" s="212" t="s">
        <v>4415</v>
      </c>
      <c r="D2179" s="213">
        <v>1958.8</v>
      </c>
      <c r="E2179" s="212" t="s">
        <v>6803</v>
      </c>
      <c r="F2179" s="213">
        <v>1958.8</v>
      </c>
      <c r="G2179" s="213">
        <v>0</v>
      </c>
      <c r="H2179" s="212" t="s">
        <v>4378</v>
      </c>
    </row>
    <row r="2180" spans="1:8" x14ac:dyDescent="0.25">
      <c r="A2180" s="211" t="s">
        <v>4642</v>
      </c>
      <c r="B2180" s="221" t="s">
        <v>5111</v>
      </c>
      <c r="C2180" s="212" t="s">
        <v>4394</v>
      </c>
      <c r="D2180" s="213">
        <v>36738</v>
      </c>
      <c r="E2180" s="212" t="s">
        <v>4632</v>
      </c>
      <c r="F2180" s="213">
        <v>36738</v>
      </c>
      <c r="G2180" s="213">
        <v>0</v>
      </c>
      <c r="H2180" s="212" t="s">
        <v>4378</v>
      </c>
    </row>
    <row r="2181" spans="1:8" x14ac:dyDescent="0.25">
      <c r="A2181" s="208" t="s">
        <v>4632</v>
      </c>
      <c r="B2181" s="220" t="s">
        <v>5485</v>
      </c>
      <c r="C2181" s="209" t="s">
        <v>4394</v>
      </c>
      <c r="D2181" s="210">
        <v>47983.4</v>
      </c>
      <c r="E2181" s="209" t="s">
        <v>4653</v>
      </c>
      <c r="F2181" s="210">
        <v>47983.4</v>
      </c>
      <c r="G2181" s="210">
        <v>0</v>
      </c>
      <c r="H2181" s="209" t="s">
        <v>4378</v>
      </c>
    </row>
    <row r="2182" spans="1:8" x14ac:dyDescent="0.25">
      <c r="A2182" s="211" t="s">
        <v>4653</v>
      </c>
      <c r="B2182" s="221" t="s">
        <v>7118</v>
      </c>
      <c r="C2182" s="212" t="s">
        <v>4394</v>
      </c>
      <c r="D2182" s="213">
        <v>38498.400000000001</v>
      </c>
      <c r="E2182" s="212" t="s">
        <v>4638</v>
      </c>
      <c r="F2182" s="213">
        <v>38498.400000000001</v>
      </c>
      <c r="G2182" s="213">
        <v>0</v>
      </c>
      <c r="H2182" s="212" t="s">
        <v>4378</v>
      </c>
    </row>
    <row r="2183" spans="1:8" x14ac:dyDescent="0.25">
      <c r="A2183" s="211" t="s">
        <v>4638</v>
      </c>
      <c r="B2183" s="221" t="s">
        <v>7329</v>
      </c>
      <c r="C2183" s="212" t="s">
        <v>4394</v>
      </c>
      <c r="D2183" s="213">
        <v>30009.200000000001</v>
      </c>
      <c r="E2183" s="212" t="s">
        <v>4649</v>
      </c>
      <c r="F2183" s="213">
        <v>30009.200000000001</v>
      </c>
      <c r="G2183" s="213">
        <v>0</v>
      </c>
      <c r="H2183" s="212" t="s">
        <v>4378</v>
      </c>
    </row>
    <row r="2184" spans="1:8" x14ac:dyDescent="0.25">
      <c r="A2184" s="211" t="s">
        <v>4649</v>
      </c>
      <c r="B2184" s="221" t="s">
        <v>7486</v>
      </c>
      <c r="C2184" s="212" t="s">
        <v>4394</v>
      </c>
      <c r="D2184" s="213">
        <v>31567.599999999999</v>
      </c>
      <c r="E2184" s="212" t="s">
        <v>4633</v>
      </c>
      <c r="F2184" s="213">
        <v>31567.599999999999</v>
      </c>
      <c r="G2184" s="213">
        <v>0</v>
      </c>
      <c r="H2184" s="212" t="s">
        <v>4378</v>
      </c>
    </row>
    <row r="2185" spans="1:8" x14ac:dyDescent="0.25">
      <c r="A2185" s="208" t="s">
        <v>4646</v>
      </c>
      <c r="B2185" s="220" t="s">
        <v>7617</v>
      </c>
      <c r="C2185" s="209" t="s">
        <v>4394</v>
      </c>
      <c r="D2185" s="210">
        <v>23750.3</v>
      </c>
      <c r="E2185" s="209" t="s">
        <v>4635</v>
      </c>
      <c r="F2185" s="210">
        <v>23750.3</v>
      </c>
      <c r="G2185" s="210">
        <v>0</v>
      </c>
      <c r="H2185" s="209" t="s">
        <v>4378</v>
      </c>
    </row>
    <row r="2186" spans="1:8" x14ac:dyDescent="0.25">
      <c r="A2186" s="211" t="s">
        <v>4633</v>
      </c>
      <c r="B2186" s="221" t="s">
        <v>7752</v>
      </c>
      <c r="C2186" s="212" t="s">
        <v>4394</v>
      </c>
      <c r="D2186" s="213">
        <v>20750.099999999999</v>
      </c>
      <c r="E2186" s="212" t="s">
        <v>4633</v>
      </c>
      <c r="F2186" s="213">
        <v>20750.099999999999</v>
      </c>
      <c r="G2186" s="213">
        <v>0</v>
      </c>
      <c r="H2186" s="212" t="s">
        <v>4378</v>
      </c>
    </row>
    <row r="2187" spans="1:8" x14ac:dyDescent="0.25">
      <c r="A2187" s="211" t="s">
        <v>4635</v>
      </c>
      <c r="B2187" s="221" t="s">
        <v>7909</v>
      </c>
      <c r="C2187" s="212" t="s">
        <v>4394</v>
      </c>
      <c r="D2187" s="213">
        <v>45336.3</v>
      </c>
      <c r="E2187" s="212" t="s">
        <v>4634</v>
      </c>
      <c r="F2187" s="213">
        <v>45336.3</v>
      </c>
      <c r="G2187" s="213">
        <v>0</v>
      </c>
      <c r="H2187" s="212" t="s">
        <v>4378</v>
      </c>
    </row>
    <row r="2188" spans="1:8" x14ac:dyDescent="0.25">
      <c r="A2188" s="208" t="s">
        <v>4634</v>
      </c>
      <c r="B2188" s="220" t="s">
        <v>4740</v>
      </c>
      <c r="C2188" s="209" t="s">
        <v>4394</v>
      </c>
      <c r="D2188" s="210">
        <v>46197.8</v>
      </c>
      <c r="E2188" s="209" t="s">
        <v>4636</v>
      </c>
      <c r="F2188" s="210">
        <v>46197.8</v>
      </c>
      <c r="G2188" s="210">
        <v>0</v>
      </c>
      <c r="H2188" s="209" t="s">
        <v>4378</v>
      </c>
    </row>
    <row r="2189" spans="1:8" x14ac:dyDescent="0.25">
      <c r="A2189" s="211" t="s">
        <v>4636</v>
      </c>
      <c r="B2189" s="221" t="s">
        <v>4838</v>
      </c>
      <c r="C2189" s="212" t="s">
        <v>4394</v>
      </c>
      <c r="D2189" s="213">
        <v>27722.2</v>
      </c>
      <c r="E2189" s="212" t="s">
        <v>4604</v>
      </c>
      <c r="F2189" s="213">
        <v>27722.2</v>
      </c>
      <c r="G2189" s="213">
        <v>0</v>
      </c>
      <c r="H2189" s="212" t="s">
        <v>4378</v>
      </c>
    </row>
    <row r="2190" spans="1:8" x14ac:dyDescent="0.25">
      <c r="A2190" s="208" t="s">
        <v>4604</v>
      </c>
      <c r="B2190" s="220" t="s">
        <v>4910</v>
      </c>
      <c r="C2190" s="209" t="s">
        <v>4394</v>
      </c>
      <c r="D2190" s="210">
        <v>33898</v>
      </c>
      <c r="E2190" s="209" t="s">
        <v>4640</v>
      </c>
      <c r="F2190" s="210">
        <v>33898</v>
      </c>
      <c r="G2190" s="210">
        <v>0</v>
      </c>
      <c r="H2190" s="209" t="s">
        <v>4378</v>
      </c>
    </row>
    <row r="2191" spans="1:8" x14ac:dyDescent="0.25">
      <c r="A2191" s="208" t="s">
        <v>4640</v>
      </c>
      <c r="B2191" s="220" t="s">
        <v>5037</v>
      </c>
      <c r="C2191" s="209" t="s">
        <v>4394</v>
      </c>
      <c r="D2191" s="210">
        <v>39520.300000000003</v>
      </c>
      <c r="E2191" s="209" t="s">
        <v>4639</v>
      </c>
      <c r="F2191" s="210">
        <v>39520.300000000003</v>
      </c>
      <c r="G2191" s="210">
        <v>0</v>
      </c>
      <c r="H2191" s="209" t="s">
        <v>4378</v>
      </c>
    </row>
    <row r="2192" spans="1:8" x14ac:dyDescent="0.25">
      <c r="A2192" s="211" t="s">
        <v>4746</v>
      </c>
      <c r="B2192" s="221" t="s">
        <v>5149</v>
      </c>
      <c r="C2192" s="212" t="s">
        <v>4394</v>
      </c>
      <c r="D2192" s="213">
        <v>28836.5</v>
      </c>
      <c r="E2192" s="212" t="s">
        <v>4639</v>
      </c>
      <c r="F2192" s="213">
        <v>28836.5</v>
      </c>
      <c r="G2192" s="213">
        <v>0</v>
      </c>
      <c r="H2192" s="212" t="s">
        <v>4378</v>
      </c>
    </row>
    <row r="2193" spans="1:8" x14ac:dyDescent="0.25">
      <c r="A2193" s="208" t="s">
        <v>4639</v>
      </c>
      <c r="B2193" s="220" t="s">
        <v>5291</v>
      </c>
      <c r="C2193" s="209" t="s">
        <v>4394</v>
      </c>
      <c r="D2193" s="210">
        <v>30116.6</v>
      </c>
      <c r="E2193" s="209" t="s">
        <v>4630</v>
      </c>
      <c r="F2193" s="210">
        <v>30116.6</v>
      </c>
      <c r="G2193" s="210">
        <v>0</v>
      </c>
      <c r="H2193" s="209" t="s">
        <v>4378</v>
      </c>
    </row>
    <row r="2194" spans="1:8" x14ac:dyDescent="0.25">
      <c r="A2194" s="211" t="s">
        <v>4630</v>
      </c>
      <c r="B2194" s="221" t="s">
        <v>5452</v>
      </c>
      <c r="C2194" s="212" t="s">
        <v>4394</v>
      </c>
      <c r="D2194" s="213">
        <v>37998.800000000003</v>
      </c>
      <c r="E2194" s="212" t="s">
        <v>4645</v>
      </c>
      <c r="F2194" s="213">
        <v>37998.800000000003</v>
      </c>
      <c r="G2194" s="213">
        <v>0</v>
      </c>
      <c r="H2194" s="212" t="s">
        <v>4378</v>
      </c>
    </row>
    <row r="2195" spans="1:8" x14ac:dyDescent="0.25">
      <c r="A2195" s="208" t="s">
        <v>4641</v>
      </c>
      <c r="B2195" s="220" t="s">
        <v>5624</v>
      </c>
      <c r="C2195" s="209" t="s">
        <v>4394</v>
      </c>
      <c r="D2195" s="210">
        <v>48607.4</v>
      </c>
      <c r="E2195" s="209" t="s">
        <v>4643</v>
      </c>
      <c r="F2195" s="210">
        <v>48607.4</v>
      </c>
      <c r="G2195" s="210">
        <v>0</v>
      </c>
      <c r="H2195" s="209" t="s">
        <v>4378</v>
      </c>
    </row>
    <row r="2196" spans="1:8" x14ac:dyDescent="0.25">
      <c r="A2196" s="211" t="s">
        <v>4645</v>
      </c>
      <c r="B2196" s="221" t="s">
        <v>5728</v>
      </c>
      <c r="C2196" s="212" t="s">
        <v>4394</v>
      </c>
      <c r="D2196" s="213">
        <v>37243.199999999997</v>
      </c>
      <c r="E2196" s="212" t="s">
        <v>4643</v>
      </c>
      <c r="F2196" s="213">
        <v>37243.199999999997</v>
      </c>
      <c r="G2196" s="213">
        <v>0</v>
      </c>
      <c r="H2196" s="212" t="s">
        <v>4378</v>
      </c>
    </row>
    <row r="2197" spans="1:8" x14ac:dyDescent="0.25">
      <c r="A2197" s="211" t="s">
        <v>4643</v>
      </c>
      <c r="B2197" s="221" t="s">
        <v>5800</v>
      </c>
      <c r="C2197" s="212" t="s">
        <v>4394</v>
      </c>
      <c r="D2197" s="213">
        <v>29855.4</v>
      </c>
      <c r="E2197" s="212" t="s">
        <v>4821</v>
      </c>
      <c r="F2197" s="213">
        <v>29855.4</v>
      </c>
      <c r="G2197" s="213">
        <v>0</v>
      </c>
      <c r="H2197" s="212" t="s">
        <v>4378</v>
      </c>
    </row>
    <row r="2198" spans="1:8" x14ac:dyDescent="0.25">
      <c r="A2198" s="211" t="s">
        <v>4648</v>
      </c>
      <c r="B2198" s="221" t="s">
        <v>5921</v>
      </c>
      <c r="C2198" s="212" t="s">
        <v>4394</v>
      </c>
      <c r="D2198" s="213">
        <v>30763</v>
      </c>
      <c r="E2198" s="212" t="s">
        <v>4821</v>
      </c>
      <c r="F2198" s="213">
        <v>30763</v>
      </c>
      <c r="G2198" s="213">
        <v>0</v>
      </c>
      <c r="H2198" s="212" t="s">
        <v>4378</v>
      </c>
    </row>
    <row r="2199" spans="1:8" x14ac:dyDescent="0.25">
      <c r="A2199" s="208" t="s">
        <v>4821</v>
      </c>
      <c r="B2199" s="220" t="s">
        <v>6042</v>
      </c>
      <c r="C2199" s="209" t="s">
        <v>4394</v>
      </c>
      <c r="D2199" s="210">
        <v>30788.400000000001</v>
      </c>
      <c r="E2199" s="209" t="s">
        <v>5793</v>
      </c>
      <c r="F2199" s="210">
        <v>30788.400000000001</v>
      </c>
      <c r="G2199" s="210">
        <v>0</v>
      </c>
      <c r="H2199" s="209" t="s">
        <v>4378</v>
      </c>
    </row>
    <row r="2200" spans="1:8" x14ac:dyDescent="0.25">
      <c r="A2200" s="211" t="s">
        <v>5793</v>
      </c>
      <c r="B2200" s="221" t="s">
        <v>6160</v>
      </c>
      <c r="C2200" s="212" t="s">
        <v>4394</v>
      </c>
      <c r="D2200" s="213">
        <v>34038.699999999997</v>
      </c>
      <c r="E2200" s="212" t="s">
        <v>4696</v>
      </c>
      <c r="F2200" s="213">
        <v>34038.699999999997</v>
      </c>
      <c r="G2200" s="213">
        <v>0</v>
      </c>
      <c r="H2200" s="212" t="s">
        <v>4378</v>
      </c>
    </row>
    <row r="2201" spans="1:8" x14ac:dyDescent="0.25">
      <c r="A2201" s="208" t="s">
        <v>4696</v>
      </c>
      <c r="B2201" s="220" t="s">
        <v>6268</v>
      </c>
      <c r="C2201" s="209" t="s">
        <v>4394</v>
      </c>
      <c r="D2201" s="210">
        <v>20462.7</v>
      </c>
      <c r="E2201" s="209" t="s">
        <v>5395</v>
      </c>
      <c r="F2201" s="210">
        <v>20462.7</v>
      </c>
      <c r="G2201" s="210">
        <v>0</v>
      </c>
      <c r="H2201" s="209" t="s">
        <v>4378</v>
      </c>
    </row>
    <row r="2202" spans="1:8" x14ac:dyDescent="0.25">
      <c r="A2202" s="208" t="s">
        <v>5395</v>
      </c>
      <c r="B2202" s="220" t="s">
        <v>6431</v>
      </c>
      <c r="C2202" s="209" t="s">
        <v>4394</v>
      </c>
      <c r="D2202" s="210">
        <v>39290.699999999997</v>
      </c>
      <c r="E2202" s="209" t="s">
        <v>5838</v>
      </c>
      <c r="F2202" s="210">
        <v>39290.699999999997</v>
      </c>
      <c r="G2202" s="210">
        <v>0</v>
      </c>
      <c r="H2202" s="209" t="s">
        <v>4378</v>
      </c>
    </row>
    <row r="2203" spans="1:8" x14ac:dyDescent="0.25">
      <c r="A2203" s="211" t="s">
        <v>6409</v>
      </c>
      <c r="B2203" s="221" t="s">
        <v>6561</v>
      </c>
      <c r="C2203" s="212" t="s">
        <v>4394</v>
      </c>
      <c r="D2203" s="213">
        <v>24806.6</v>
      </c>
      <c r="E2203" s="212" t="s">
        <v>5092</v>
      </c>
      <c r="F2203" s="213">
        <v>24806.6</v>
      </c>
      <c r="G2203" s="213">
        <v>0</v>
      </c>
      <c r="H2203" s="212" t="s">
        <v>4378</v>
      </c>
    </row>
    <row r="2204" spans="1:8" x14ac:dyDescent="0.25">
      <c r="A2204" s="208" t="s">
        <v>5838</v>
      </c>
      <c r="B2204" s="220" t="s">
        <v>6626</v>
      </c>
      <c r="C2204" s="209" t="s">
        <v>4394</v>
      </c>
      <c r="D2204" s="210">
        <v>38768.9</v>
      </c>
      <c r="E2204" s="209" t="s">
        <v>5092</v>
      </c>
      <c r="F2204" s="210">
        <v>38768.9</v>
      </c>
      <c r="G2204" s="210">
        <v>0</v>
      </c>
      <c r="H2204" s="209" t="s">
        <v>4378</v>
      </c>
    </row>
    <row r="2205" spans="1:8" x14ac:dyDescent="0.25">
      <c r="A2205" s="211" t="s">
        <v>5092</v>
      </c>
      <c r="B2205" s="221" t="s">
        <v>6763</v>
      </c>
      <c r="C2205" s="212" t="s">
        <v>4394</v>
      </c>
      <c r="D2205" s="213">
        <v>26222.400000000001</v>
      </c>
      <c r="E2205" s="212" t="s">
        <v>5244</v>
      </c>
      <c r="F2205" s="213">
        <v>26222.400000000001</v>
      </c>
      <c r="G2205" s="213">
        <v>0</v>
      </c>
      <c r="H2205" s="212" t="s">
        <v>4378</v>
      </c>
    </row>
    <row r="2206" spans="1:8" x14ac:dyDescent="0.25">
      <c r="A2206" s="208" t="s">
        <v>5244</v>
      </c>
      <c r="B2206" s="220" t="s">
        <v>6868</v>
      </c>
      <c r="C2206" s="209" t="s">
        <v>4394</v>
      </c>
      <c r="D2206" s="210">
        <v>26766.5</v>
      </c>
      <c r="E2206" s="209" t="s">
        <v>5066</v>
      </c>
      <c r="F2206" s="210">
        <v>26766.5</v>
      </c>
      <c r="G2206" s="210">
        <v>0</v>
      </c>
      <c r="H2206" s="209" t="s">
        <v>4378</v>
      </c>
    </row>
    <row r="2207" spans="1:8" x14ac:dyDescent="0.25">
      <c r="A2207" s="211" t="s">
        <v>5244</v>
      </c>
      <c r="B2207" s="221" t="s">
        <v>6875</v>
      </c>
      <c r="C2207" s="212" t="s">
        <v>4394</v>
      </c>
      <c r="D2207" s="213">
        <v>649.79999999999995</v>
      </c>
      <c r="E2207" s="212" t="s">
        <v>5066</v>
      </c>
      <c r="F2207" s="213">
        <v>649.79999999999995</v>
      </c>
      <c r="G2207" s="213">
        <v>0</v>
      </c>
      <c r="H2207" s="212" t="s">
        <v>4378</v>
      </c>
    </row>
    <row r="2208" spans="1:8" x14ac:dyDescent="0.25">
      <c r="A2208" s="211" t="s">
        <v>5066</v>
      </c>
      <c r="B2208" s="221" t="s">
        <v>7008</v>
      </c>
      <c r="C2208" s="212" t="s">
        <v>4394</v>
      </c>
      <c r="D2208" s="213">
        <v>28869.599999999999</v>
      </c>
      <c r="E2208" s="212" t="s">
        <v>6803</v>
      </c>
      <c r="F2208" s="213">
        <v>28869.599999999999</v>
      </c>
      <c r="G2208" s="213">
        <v>0</v>
      </c>
      <c r="H2208" s="212" t="s">
        <v>4378</v>
      </c>
    </row>
    <row r="2209" spans="1:8" x14ac:dyDescent="0.25">
      <c r="A2209" s="208" t="s">
        <v>6803</v>
      </c>
      <c r="B2209" s="220" t="s">
        <v>7131</v>
      </c>
      <c r="C2209" s="209" t="s">
        <v>4394</v>
      </c>
      <c r="D2209" s="210">
        <v>32067.7</v>
      </c>
      <c r="E2209" s="209" t="s">
        <v>6039</v>
      </c>
      <c r="F2209" s="210">
        <v>32067.7</v>
      </c>
      <c r="G2209" s="210">
        <v>0</v>
      </c>
      <c r="H2209" s="209" t="s">
        <v>4378</v>
      </c>
    </row>
    <row r="2210" spans="1:8" x14ac:dyDescent="0.25">
      <c r="A2210" s="208" t="s">
        <v>4642</v>
      </c>
      <c r="B2210" s="220" t="s">
        <v>7657</v>
      </c>
      <c r="C2210" s="209" t="s">
        <v>4453</v>
      </c>
      <c r="D2210" s="210">
        <v>16124.7</v>
      </c>
      <c r="E2210" s="209" t="s">
        <v>4642</v>
      </c>
      <c r="F2210" s="210">
        <v>16124.7</v>
      </c>
      <c r="G2210" s="210">
        <v>0</v>
      </c>
      <c r="H2210" s="209" t="s">
        <v>4378</v>
      </c>
    </row>
    <row r="2211" spans="1:8" x14ac:dyDescent="0.25">
      <c r="A2211" s="211" t="s">
        <v>4632</v>
      </c>
      <c r="B2211" s="221" t="s">
        <v>5314</v>
      </c>
      <c r="C2211" s="212" t="s">
        <v>4453</v>
      </c>
      <c r="D2211" s="213">
        <v>9435</v>
      </c>
      <c r="E2211" s="212" t="s">
        <v>4649</v>
      </c>
      <c r="F2211" s="213">
        <v>9435</v>
      </c>
      <c r="G2211" s="213">
        <v>0</v>
      </c>
      <c r="H2211" s="212" t="s">
        <v>4378</v>
      </c>
    </row>
    <row r="2212" spans="1:8" x14ac:dyDescent="0.25">
      <c r="A2212" s="211" t="s">
        <v>4632</v>
      </c>
      <c r="B2212" s="221" t="s">
        <v>6468</v>
      </c>
      <c r="C2212" s="212" t="s">
        <v>4453</v>
      </c>
      <c r="D2212" s="213">
        <v>10005.799999999999</v>
      </c>
      <c r="E2212" s="212" t="s">
        <v>4632</v>
      </c>
      <c r="F2212" s="213">
        <v>10005.799999999999</v>
      </c>
      <c r="G2212" s="213">
        <v>0</v>
      </c>
      <c r="H2212" s="212" t="s">
        <v>4378</v>
      </c>
    </row>
    <row r="2213" spans="1:8" x14ac:dyDescent="0.25">
      <c r="A2213" s="211" t="s">
        <v>4653</v>
      </c>
      <c r="B2213" s="221" t="s">
        <v>7309</v>
      </c>
      <c r="C2213" s="212" t="s">
        <v>4453</v>
      </c>
      <c r="D2213" s="213">
        <v>0</v>
      </c>
      <c r="E2213" s="212" t="s">
        <v>4416</v>
      </c>
      <c r="F2213" s="213">
        <v>0</v>
      </c>
      <c r="G2213" s="213">
        <v>0</v>
      </c>
      <c r="H2213" s="212" t="s">
        <v>37</v>
      </c>
    </row>
    <row r="2214" spans="1:8" x14ac:dyDescent="0.25">
      <c r="A2214" s="208" t="s">
        <v>4653</v>
      </c>
      <c r="B2214" s="220" t="s">
        <v>7310</v>
      </c>
      <c r="C2214" s="209" t="s">
        <v>4453</v>
      </c>
      <c r="D2214" s="210">
        <v>3283</v>
      </c>
      <c r="E2214" s="209" t="s">
        <v>4653</v>
      </c>
      <c r="F2214" s="210">
        <v>3283</v>
      </c>
      <c r="G2214" s="210">
        <v>0</v>
      </c>
      <c r="H2214" s="209" t="s">
        <v>4378</v>
      </c>
    </row>
    <row r="2215" spans="1:8" x14ac:dyDescent="0.25">
      <c r="A2215" s="211" t="s">
        <v>4638</v>
      </c>
      <c r="B2215" s="221" t="s">
        <v>7440</v>
      </c>
      <c r="C2215" s="212" t="s">
        <v>4453</v>
      </c>
      <c r="D2215" s="213">
        <v>10285.200000000001</v>
      </c>
      <c r="E2215" s="212" t="s">
        <v>4638</v>
      </c>
      <c r="F2215" s="213">
        <v>10285.200000000001</v>
      </c>
      <c r="G2215" s="213">
        <v>0</v>
      </c>
      <c r="H2215" s="212" t="s">
        <v>4378</v>
      </c>
    </row>
    <row r="2216" spans="1:8" x14ac:dyDescent="0.25">
      <c r="A2216" s="211" t="s">
        <v>4649</v>
      </c>
      <c r="B2216" s="221" t="s">
        <v>7550</v>
      </c>
      <c r="C2216" s="212" t="s">
        <v>4453</v>
      </c>
      <c r="D2216" s="213">
        <v>5414.8</v>
      </c>
      <c r="E2216" s="212" t="s">
        <v>4649</v>
      </c>
      <c r="F2216" s="213">
        <v>5414.8</v>
      </c>
      <c r="G2216" s="213">
        <v>0</v>
      </c>
      <c r="H2216" s="212" t="s">
        <v>4378</v>
      </c>
    </row>
    <row r="2217" spans="1:8" x14ac:dyDescent="0.25">
      <c r="A2217" s="211" t="s">
        <v>4646</v>
      </c>
      <c r="B2217" s="221" t="s">
        <v>7688</v>
      </c>
      <c r="C2217" s="212" t="s">
        <v>4453</v>
      </c>
      <c r="D2217" s="213">
        <v>14948.1</v>
      </c>
      <c r="E2217" s="212" t="s">
        <v>4646</v>
      </c>
      <c r="F2217" s="213">
        <v>14948.1</v>
      </c>
      <c r="G2217" s="213">
        <v>0</v>
      </c>
      <c r="H2217" s="212" t="s">
        <v>4378</v>
      </c>
    </row>
    <row r="2218" spans="1:8" x14ac:dyDescent="0.25">
      <c r="A2218" s="208" t="s">
        <v>4633</v>
      </c>
      <c r="B2218" s="220" t="s">
        <v>7796</v>
      </c>
      <c r="C2218" s="209" t="s">
        <v>4453</v>
      </c>
      <c r="D2218" s="210">
        <v>8819.2999999999993</v>
      </c>
      <c r="E2218" s="209" t="s">
        <v>4633</v>
      </c>
      <c r="F2218" s="210">
        <v>8819.2999999999993</v>
      </c>
      <c r="G2218" s="210">
        <v>0</v>
      </c>
      <c r="H2218" s="209" t="s">
        <v>4378</v>
      </c>
    </row>
    <row r="2219" spans="1:8" x14ac:dyDescent="0.25">
      <c r="A2219" s="211" t="s">
        <v>4635</v>
      </c>
      <c r="B2219" s="221" t="s">
        <v>7962</v>
      </c>
      <c r="C2219" s="212" t="s">
        <v>4453</v>
      </c>
      <c r="D2219" s="213">
        <v>15500.4</v>
      </c>
      <c r="E2219" s="212" t="s">
        <v>4635</v>
      </c>
      <c r="F2219" s="213">
        <v>15500.4</v>
      </c>
      <c r="G2219" s="213">
        <v>0</v>
      </c>
      <c r="H2219" s="212" t="s">
        <v>4378</v>
      </c>
    </row>
    <row r="2220" spans="1:8" x14ac:dyDescent="0.25">
      <c r="A2220" s="208" t="s">
        <v>4634</v>
      </c>
      <c r="B2220" s="220" t="s">
        <v>4800</v>
      </c>
      <c r="C2220" s="209" t="s">
        <v>4453</v>
      </c>
      <c r="D2220" s="210">
        <v>9972</v>
      </c>
      <c r="E2220" s="209" t="s">
        <v>4634</v>
      </c>
      <c r="F2220" s="210">
        <v>9972</v>
      </c>
      <c r="G2220" s="210">
        <v>0</v>
      </c>
      <c r="H2220" s="209" t="s">
        <v>4378</v>
      </c>
    </row>
    <row r="2221" spans="1:8" x14ac:dyDescent="0.25">
      <c r="A2221" s="208" t="s">
        <v>4636</v>
      </c>
      <c r="B2221" s="220" t="s">
        <v>4876</v>
      </c>
      <c r="C2221" s="209" t="s">
        <v>4453</v>
      </c>
      <c r="D2221" s="210">
        <v>11191.8</v>
      </c>
      <c r="E2221" s="209" t="s">
        <v>4636</v>
      </c>
      <c r="F2221" s="210">
        <v>11191.8</v>
      </c>
      <c r="G2221" s="210">
        <v>0</v>
      </c>
      <c r="H2221" s="209" t="s">
        <v>4378</v>
      </c>
    </row>
    <row r="2222" spans="1:8" x14ac:dyDescent="0.25">
      <c r="A2222" s="208" t="s">
        <v>4604</v>
      </c>
      <c r="B2222" s="220" t="s">
        <v>4977</v>
      </c>
      <c r="C2222" s="209" t="s">
        <v>4453</v>
      </c>
      <c r="D2222" s="210">
        <v>9949.1</v>
      </c>
      <c r="E2222" s="209" t="s">
        <v>4604</v>
      </c>
      <c r="F2222" s="210">
        <v>9949.1</v>
      </c>
      <c r="G2222" s="210">
        <v>0</v>
      </c>
      <c r="H2222" s="209" t="s">
        <v>4378</v>
      </c>
    </row>
    <row r="2223" spans="1:8" x14ac:dyDescent="0.25">
      <c r="A2223" s="208" t="s">
        <v>4746</v>
      </c>
      <c r="B2223" s="220" t="s">
        <v>5237</v>
      </c>
      <c r="C2223" s="209" t="s">
        <v>4453</v>
      </c>
      <c r="D2223" s="210">
        <v>0</v>
      </c>
      <c r="E2223" s="209" t="s">
        <v>4416</v>
      </c>
      <c r="F2223" s="210">
        <v>0</v>
      </c>
      <c r="G2223" s="210">
        <v>0</v>
      </c>
      <c r="H2223" s="209" t="s">
        <v>37</v>
      </c>
    </row>
    <row r="2224" spans="1:8" x14ac:dyDescent="0.25">
      <c r="A2224" s="211" t="s">
        <v>4746</v>
      </c>
      <c r="B2224" s="221" t="s">
        <v>5238</v>
      </c>
      <c r="C2224" s="212" t="s">
        <v>4453</v>
      </c>
      <c r="D2224" s="213">
        <v>15377.3</v>
      </c>
      <c r="E2224" s="212" t="s">
        <v>4746</v>
      </c>
      <c r="F2224" s="213">
        <v>15377.3</v>
      </c>
      <c r="G2224" s="213">
        <v>0</v>
      </c>
      <c r="H2224" s="212" t="s">
        <v>4378</v>
      </c>
    </row>
    <row r="2225" spans="1:8" x14ac:dyDescent="0.25">
      <c r="A2225" s="208" t="s">
        <v>4630</v>
      </c>
      <c r="B2225" s="220" t="s">
        <v>5523</v>
      </c>
      <c r="C2225" s="209" t="s">
        <v>4453</v>
      </c>
      <c r="D2225" s="210">
        <v>13784.5</v>
      </c>
      <c r="E2225" s="209" t="s">
        <v>4630</v>
      </c>
      <c r="F2225" s="210">
        <v>13784.5</v>
      </c>
      <c r="G2225" s="210">
        <v>0</v>
      </c>
      <c r="H2225" s="209" t="s">
        <v>4378</v>
      </c>
    </row>
    <row r="2226" spans="1:8" x14ac:dyDescent="0.25">
      <c r="A2226" s="208" t="s">
        <v>4641</v>
      </c>
      <c r="B2226" s="220" t="s">
        <v>5669</v>
      </c>
      <c r="C2226" s="209" t="s">
        <v>4453</v>
      </c>
      <c r="D2226" s="210">
        <v>14810.9</v>
      </c>
      <c r="E2226" s="209" t="s">
        <v>4641</v>
      </c>
      <c r="F2226" s="210">
        <v>14810.9</v>
      </c>
      <c r="G2226" s="210">
        <v>0</v>
      </c>
      <c r="H2226" s="209" t="s">
        <v>4378</v>
      </c>
    </row>
    <row r="2227" spans="1:8" x14ac:dyDescent="0.25">
      <c r="A2227" s="208" t="s">
        <v>4645</v>
      </c>
      <c r="B2227" s="220" t="s">
        <v>5768</v>
      </c>
      <c r="C2227" s="209" t="s">
        <v>4453</v>
      </c>
      <c r="D2227" s="210">
        <v>12347.5</v>
      </c>
      <c r="E2227" s="209" t="s">
        <v>4645</v>
      </c>
      <c r="F2227" s="210">
        <v>12347.5</v>
      </c>
      <c r="G2227" s="210">
        <v>0</v>
      </c>
      <c r="H2227" s="209" t="s">
        <v>4378</v>
      </c>
    </row>
    <row r="2228" spans="1:8" x14ac:dyDescent="0.25">
      <c r="A2228" s="208" t="s">
        <v>4648</v>
      </c>
      <c r="B2228" s="220" t="s">
        <v>5982</v>
      </c>
      <c r="C2228" s="209" t="s">
        <v>4453</v>
      </c>
      <c r="D2228" s="210">
        <v>19901.2</v>
      </c>
      <c r="E2228" s="209" t="s">
        <v>4648</v>
      </c>
      <c r="F2228" s="210">
        <v>19901.2</v>
      </c>
      <c r="G2228" s="210">
        <v>0</v>
      </c>
      <c r="H2228" s="209" t="s">
        <v>4378</v>
      </c>
    </row>
    <row r="2229" spans="1:8" x14ac:dyDescent="0.25">
      <c r="A2229" s="208" t="s">
        <v>4821</v>
      </c>
      <c r="B2229" s="220" t="s">
        <v>6093</v>
      </c>
      <c r="C2229" s="209" t="s">
        <v>4453</v>
      </c>
      <c r="D2229" s="210">
        <v>11728.1</v>
      </c>
      <c r="E2229" s="209" t="s">
        <v>4821</v>
      </c>
      <c r="F2229" s="210">
        <v>11728.1</v>
      </c>
      <c r="G2229" s="210">
        <v>0</v>
      </c>
      <c r="H2229" s="209" t="s">
        <v>4378</v>
      </c>
    </row>
    <row r="2230" spans="1:8" x14ac:dyDescent="0.25">
      <c r="A2230" s="211" t="s">
        <v>5793</v>
      </c>
      <c r="B2230" s="221" t="s">
        <v>6198</v>
      </c>
      <c r="C2230" s="212" t="s">
        <v>4453</v>
      </c>
      <c r="D2230" s="213">
        <v>11492.4</v>
      </c>
      <c r="E2230" s="212" t="s">
        <v>5793</v>
      </c>
      <c r="F2230" s="213">
        <v>11492.4</v>
      </c>
      <c r="G2230" s="213">
        <v>0</v>
      </c>
      <c r="H2230" s="212" t="s">
        <v>4378</v>
      </c>
    </row>
    <row r="2231" spans="1:8" x14ac:dyDescent="0.25">
      <c r="A2231" s="211" t="s">
        <v>4696</v>
      </c>
      <c r="B2231" s="221" t="s">
        <v>6333</v>
      </c>
      <c r="C2231" s="212" t="s">
        <v>4453</v>
      </c>
      <c r="D2231" s="213">
        <v>10216.5</v>
      </c>
      <c r="E2231" s="212" t="s">
        <v>4696</v>
      </c>
      <c r="F2231" s="213">
        <v>10216.5</v>
      </c>
      <c r="G2231" s="213">
        <v>0</v>
      </c>
      <c r="H2231" s="212" t="s">
        <v>4378</v>
      </c>
    </row>
    <row r="2232" spans="1:8" x14ac:dyDescent="0.25">
      <c r="A2232" s="211" t="s">
        <v>5244</v>
      </c>
      <c r="B2232" s="221" t="s">
        <v>6953</v>
      </c>
      <c r="C2232" s="212" t="s">
        <v>4453</v>
      </c>
      <c r="D2232" s="213">
        <v>13710.4</v>
      </c>
      <c r="E2232" s="212" t="s">
        <v>5244</v>
      </c>
      <c r="F2232" s="213">
        <v>13710.4</v>
      </c>
      <c r="G2232" s="213">
        <v>0</v>
      </c>
      <c r="H2232" s="212" t="s">
        <v>4378</v>
      </c>
    </row>
    <row r="2233" spans="1:8" x14ac:dyDescent="0.25">
      <c r="A2233" s="208" t="s">
        <v>4642</v>
      </c>
      <c r="B2233" s="220" t="s">
        <v>7858</v>
      </c>
      <c r="C2233" s="209" t="s">
        <v>4490</v>
      </c>
      <c r="D2233" s="210">
        <v>418.6</v>
      </c>
      <c r="E2233" s="209" t="s">
        <v>4642</v>
      </c>
      <c r="F2233" s="210">
        <v>418.6</v>
      </c>
      <c r="G2233" s="210">
        <v>0</v>
      </c>
      <c r="H2233" s="209" t="s">
        <v>4378</v>
      </c>
    </row>
    <row r="2234" spans="1:8" x14ac:dyDescent="0.25">
      <c r="A2234" s="208" t="s">
        <v>4632</v>
      </c>
      <c r="B2234" s="220" t="s">
        <v>6568</v>
      </c>
      <c r="C2234" s="209" t="s">
        <v>4490</v>
      </c>
      <c r="D2234" s="210">
        <v>2451.8000000000002</v>
      </c>
      <c r="E2234" s="209" t="s">
        <v>4632</v>
      </c>
      <c r="F2234" s="210">
        <v>2451.8000000000002</v>
      </c>
      <c r="G2234" s="210">
        <v>0</v>
      </c>
      <c r="H2234" s="209" t="s">
        <v>4378</v>
      </c>
    </row>
    <row r="2235" spans="1:8" x14ac:dyDescent="0.25">
      <c r="A2235" s="211" t="s">
        <v>4646</v>
      </c>
      <c r="B2235" s="221" t="s">
        <v>7710</v>
      </c>
      <c r="C2235" s="212" t="s">
        <v>4490</v>
      </c>
      <c r="D2235" s="213">
        <v>2683.7</v>
      </c>
      <c r="E2235" s="212" t="s">
        <v>4646</v>
      </c>
      <c r="F2235" s="213">
        <v>2683.7</v>
      </c>
      <c r="G2235" s="213">
        <v>0</v>
      </c>
      <c r="H2235" s="212" t="s">
        <v>4378</v>
      </c>
    </row>
    <row r="2236" spans="1:8" x14ac:dyDescent="0.25">
      <c r="A2236" s="211" t="s">
        <v>4746</v>
      </c>
      <c r="B2236" s="221" t="s">
        <v>5245</v>
      </c>
      <c r="C2236" s="212" t="s">
        <v>4490</v>
      </c>
      <c r="D2236" s="213">
        <v>2265.9</v>
      </c>
      <c r="E2236" s="212" t="s">
        <v>4746</v>
      </c>
      <c r="F2236" s="213">
        <v>2265.9</v>
      </c>
      <c r="G2236" s="213">
        <v>0</v>
      </c>
      <c r="H2236" s="212" t="s">
        <v>4378</v>
      </c>
    </row>
    <row r="2237" spans="1:8" x14ac:dyDescent="0.25">
      <c r="A2237" s="211" t="s">
        <v>4645</v>
      </c>
      <c r="B2237" s="221" t="s">
        <v>5752</v>
      </c>
      <c r="C2237" s="212" t="s">
        <v>4490</v>
      </c>
      <c r="D2237" s="213">
        <v>3319.6</v>
      </c>
      <c r="E2237" s="212" t="s">
        <v>4645</v>
      </c>
      <c r="F2237" s="213">
        <v>3319.6</v>
      </c>
      <c r="G2237" s="213">
        <v>0</v>
      </c>
      <c r="H2237" s="212" t="s">
        <v>4378</v>
      </c>
    </row>
    <row r="2238" spans="1:8" x14ac:dyDescent="0.25">
      <c r="A2238" s="211" t="s">
        <v>5395</v>
      </c>
      <c r="B2238" s="221" t="s">
        <v>6519</v>
      </c>
      <c r="C2238" s="212" t="s">
        <v>4490</v>
      </c>
      <c r="D2238" s="213">
        <v>3536</v>
      </c>
      <c r="E2238" s="212" t="s">
        <v>5395</v>
      </c>
      <c r="F2238" s="213">
        <v>3536</v>
      </c>
      <c r="G2238" s="213">
        <v>0</v>
      </c>
      <c r="H2238" s="212" t="s">
        <v>4378</v>
      </c>
    </row>
    <row r="2239" spans="1:8" x14ac:dyDescent="0.25">
      <c r="A2239" s="211" t="s">
        <v>4642</v>
      </c>
      <c r="B2239" s="221" t="s">
        <v>7947</v>
      </c>
      <c r="C2239" s="212" t="s">
        <v>4474</v>
      </c>
      <c r="D2239" s="213">
        <v>1380</v>
      </c>
      <c r="E2239" s="212" t="s">
        <v>4642</v>
      </c>
      <c r="F2239" s="213">
        <v>1380</v>
      </c>
      <c r="G2239" s="213">
        <v>0</v>
      </c>
      <c r="H2239" s="212" t="s">
        <v>4378</v>
      </c>
    </row>
    <row r="2240" spans="1:8" x14ac:dyDescent="0.25">
      <c r="A2240" s="208" t="s">
        <v>4632</v>
      </c>
      <c r="B2240" s="220" t="s">
        <v>6872</v>
      </c>
      <c r="C2240" s="209" t="s">
        <v>4474</v>
      </c>
      <c r="D2240" s="210">
        <v>1380</v>
      </c>
      <c r="E2240" s="209" t="s">
        <v>4638</v>
      </c>
      <c r="F2240" s="210">
        <v>1380</v>
      </c>
      <c r="G2240" s="210">
        <v>0</v>
      </c>
      <c r="H2240" s="209" t="s">
        <v>4378</v>
      </c>
    </row>
    <row r="2241" spans="1:8" x14ac:dyDescent="0.25">
      <c r="A2241" s="211" t="s">
        <v>4638</v>
      </c>
      <c r="B2241" s="221" t="s">
        <v>7466</v>
      </c>
      <c r="C2241" s="212" t="s">
        <v>4474</v>
      </c>
      <c r="D2241" s="213">
        <v>1410</v>
      </c>
      <c r="E2241" s="212" t="s">
        <v>4649</v>
      </c>
      <c r="F2241" s="213">
        <v>1410</v>
      </c>
      <c r="G2241" s="213">
        <v>0</v>
      </c>
      <c r="H2241" s="212" t="s">
        <v>4378</v>
      </c>
    </row>
    <row r="2242" spans="1:8" x14ac:dyDescent="0.25">
      <c r="A2242" s="211" t="s">
        <v>4633</v>
      </c>
      <c r="B2242" s="221" t="s">
        <v>7839</v>
      </c>
      <c r="C2242" s="212" t="s">
        <v>4474</v>
      </c>
      <c r="D2242" s="213">
        <v>1410</v>
      </c>
      <c r="E2242" s="212" t="s">
        <v>4635</v>
      </c>
      <c r="F2242" s="213">
        <v>1410</v>
      </c>
      <c r="G2242" s="213">
        <v>0</v>
      </c>
      <c r="H2242" s="212" t="s">
        <v>4378</v>
      </c>
    </row>
    <row r="2243" spans="1:8" x14ac:dyDescent="0.25">
      <c r="A2243" s="211" t="s">
        <v>4634</v>
      </c>
      <c r="B2243" s="221" t="s">
        <v>4797</v>
      </c>
      <c r="C2243" s="212" t="s">
        <v>4474</v>
      </c>
      <c r="D2243" s="213">
        <v>1410</v>
      </c>
      <c r="E2243" s="212" t="s">
        <v>4634</v>
      </c>
      <c r="F2243" s="213">
        <v>1410</v>
      </c>
      <c r="G2243" s="213">
        <v>0</v>
      </c>
      <c r="H2243" s="212" t="s">
        <v>4378</v>
      </c>
    </row>
    <row r="2244" spans="1:8" x14ac:dyDescent="0.25">
      <c r="A2244" s="208" t="s">
        <v>4639</v>
      </c>
      <c r="B2244" s="220" t="s">
        <v>5409</v>
      </c>
      <c r="C2244" s="209" t="s">
        <v>4474</v>
      </c>
      <c r="D2244" s="210">
        <v>1440</v>
      </c>
      <c r="E2244" s="209" t="s">
        <v>4630</v>
      </c>
      <c r="F2244" s="210">
        <v>1440</v>
      </c>
      <c r="G2244" s="210">
        <v>0</v>
      </c>
      <c r="H2244" s="209" t="s">
        <v>4378</v>
      </c>
    </row>
    <row r="2245" spans="1:8" x14ac:dyDescent="0.25">
      <c r="A2245" s="211" t="s">
        <v>4641</v>
      </c>
      <c r="B2245" s="221" t="s">
        <v>5704</v>
      </c>
      <c r="C2245" s="212" t="s">
        <v>4474</v>
      </c>
      <c r="D2245" s="213">
        <v>1530</v>
      </c>
      <c r="E2245" s="212" t="s">
        <v>4645</v>
      </c>
      <c r="F2245" s="213">
        <v>1530</v>
      </c>
      <c r="G2245" s="213">
        <v>0</v>
      </c>
      <c r="H2245" s="212" t="s">
        <v>4378</v>
      </c>
    </row>
    <row r="2246" spans="1:8" x14ac:dyDescent="0.25">
      <c r="A2246" s="208" t="s">
        <v>4696</v>
      </c>
      <c r="B2246" s="220" t="s">
        <v>6386</v>
      </c>
      <c r="C2246" s="209" t="s">
        <v>4474</v>
      </c>
      <c r="D2246" s="210">
        <v>1560</v>
      </c>
      <c r="E2246" s="209" t="s">
        <v>5395</v>
      </c>
      <c r="F2246" s="210">
        <v>1560</v>
      </c>
      <c r="G2246" s="210">
        <v>0</v>
      </c>
      <c r="H2246" s="209" t="s">
        <v>4378</v>
      </c>
    </row>
    <row r="2247" spans="1:8" x14ac:dyDescent="0.25">
      <c r="A2247" s="208" t="s">
        <v>5066</v>
      </c>
      <c r="B2247" s="220" t="s">
        <v>7083</v>
      </c>
      <c r="C2247" s="209" t="s">
        <v>4474</v>
      </c>
      <c r="D2247" s="210">
        <v>1549.6</v>
      </c>
      <c r="E2247" s="209" t="s">
        <v>6803</v>
      </c>
      <c r="F2247" s="210">
        <v>1549.6</v>
      </c>
      <c r="G2247" s="210">
        <v>0</v>
      </c>
      <c r="H2247" s="209" t="s">
        <v>4378</v>
      </c>
    </row>
    <row r="2248" spans="1:8" x14ac:dyDescent="0.25">
      <c r="A2248" s="208" t="s">
        <v>4632</v>
      </c>
      <c r="B2248" s="220" t="s">
        <v>5552</v>
      </c>
      <c r="C2248" s="209" t="s">
        <v>4413</v>
      </c>
      <c r="D2248" s="210">
        <v>9728.2999999999993</v>
      </c>
      <c r="E2248" s="209" t="s">
        <v>4649</v>
      </c>
      <c r="F2248" s="210">
        <v>9728.2999999999993</v>
      </c>
      <c r="G2248" s="210">
        <v>0</v>
      </c>
      <c r="H2248" s="209" t="s">
        <v>4378</v>
      </c>
    </row>
    <row r="2249" spans="1:8" x14ac:dyDescent="0.25">
      <c r="A2249" s="211" t="s">
        <v>4653</v>
      </c>
      <c r="B2249" s="221" t="s">
        <v>7074</v>
      </c>
      <c r="C2249" s="212" t="s">
        <v>4413</v>
      </c>
      <c r="D2249" s="213">
        <v>4324.3999999999996</v>
      </c>
      <c r="E2249" s="212" t="s">
        <v>4653</v>
      </c>
      <c r="F2249" s="213">
        <v>4324.3999999999996</v>
      </c>
      <c r="G2249" s="213">
        <v>0</v>
      </c>
      <c r="H2249" s="212" t="s">
        <v>4378</v>
      </c>
    </row>
    <row r="2250" spans="1:8" x14ac:dyDescent="0.25">
      <c r="A2250" s="208" t="s">
        <v>4638</v>
      </c>
      <c r="B2250" s="220" t="s">
        <v>7328</v>
      </c>
      <c r="C2250" s="209" t="s">
        <v>4413</v>
      </c>
      <c r="D2250" s="210">
        <v>5038.8</v>
      </c>
      <c r="E2250" s="209" t="s">
        <v>4649</v>
      </c>
      <c r="F2250" s="210">
        <v>5038.8</v>
      </c>
      <c r="G2250" s="210">
        <v>0</v>
      </c>
      <c r="H2250" s="209" t="s">
        <v>4378</v>
      </c>
    </row>
    <row r="2251" spans="1:8" x14ac:dyDescent="0.25">
      <c r="A2251" s="211" t="s">
        <v>4649</v>
      </c>
      <c r="B2251" s="221" t="s">
        <v>7492</v>
      </c>
      <c r="C2251" s="212" t="s">
        <v>4413</v>
      </c>
      <c r="D2251" s="213">
        <v>3093.2</v>
      </c>
      <c r="E2251" s="212" t="s">
        <v>4646</v>
      </c>
      <c r="F2251" s="213">
        <v>3093.2</v>
      </c>
      <c r="G2251" s="213">
        <v>0</v>
      </c>
      <c r="H2251" s="212" t="s">
        <v>4378</v>
      </c>
    </row>
    <row r="2252" spans="1:8" x14ac:dyDescent="0.25">
      <c r="A2252" s="208" t="s">
        <v>4646</v>
      </c>
      <c r="B2252" s="220" t="s">
        <v>7621</v>
      </c>
      <c r="C2252" s="209" t="s">
        <v>4413</v>
      </c>
      <c r="D2252" s="210">
        <v>4841.2</v>
      </c>
      <c r="E2252" s="209" t="s">
        <v>4633</v>
      </c>
      <c r="F2252" s="210">
        <v>4841.2</v>
      </c>
      <c r="G2252" s="210">
        <v>0</v>
      </c>
      <c r="H2252" s="209" t="s">
        <v>4378</v>
      </c>
    </row>
    <row r="2253" spans="1:8" x14ac:dyDescent="0.25">
      <c r="A2253" s="211" t="s">
        <v>4633</v>
      </c>
      <c r="B2253" s="221" t="s">
        <v>7756</v>
      </c>
      <c r="C2253" s="212" t="s">
        <v>4413</v>
      </c>
      <c r="D2253" s="213">
        <v>0</v>
      </c>
      <c r="E2253" s="212" t="s">
        <v>4416</v>
      </c>
      <c r="F2253" s="213">
        <v>0</v>
      </c>
      <c r="G2253" s="213">
        <v>0</v>
      </c>
      <c r="H2253" s="212" t="s">
        <v>37</v>
      </c>
    </row>
    <row r="2254" spans="1:8" x14ac:dyDescent="0.25">
      <c r="A2254" s="211" t="s">
        <v>4633</v>
      </c>
      <c r="B2254" s="221" t="s">
        <v>7867</v>
      </c>
      <c r="C2254" s="212" t="s">
        <v>4413</v>
      </c>
      <c r="D2254" s="213">
        <v>5745.6</v>
      </c>
      <c r="E2254" s="212" t="s">
        <v>4634</v>
      </c>
      <c r="F2254" s="213">
        <v>5745.6</v>
      </c>
      <c r="G2254" s="213">
        <v>0</v>
      </c>
      <c r="H2254" s="212" t="s">
        <v>4378</v>
      </c>
    </row>
    <row r="2255" spans="1:8" x14ac:dyDescent="0.25">
      <c r="A2255" s="208" t="s">
        <v>4635</v>
      </c>
      <c r="B2255" s="220" t="s">
        <v>7908</v>
      </c>
      <c r="C2255" s="209" t="s">
        <v>4413</v>
      </c>
      <c r="D2255" s="210">
        <v>6260.5</v>
      </c>
      <c r="E2255" s="209" t="s">
        <v>4604</v>
      </c>
      <c r="F2255" s="210">
        <v>6260.5</v>
      </c>
      <c r="G2255" s="210">
        <v>0</v>
      </c>
      <c r="H2255" s="209" t="s">
        <v>4378</v>
      </c>
    </row>
    <row r="2256" spans="1:8" x14ac:dyDescent="0.25">
      <c r="A2256" s="211" t="s">
        <v>4634</v>
      </c>
      <c r="B2256" s="221" t="s">
        <v>4741</v>
      </c>
      <c r="C2256" s="212" t="s">
        <v>4413</v>
      </c>
      <c r="D2256" s="213">
        <v>8550</v>
      </c>
      <c r="E2256" s="212" t="s">
        <v>4643</v>
      </c>
      <c r="F2256" s="213">
        <v>8550</v>
      </c>
      <c r="G2256" s="213">
        <v>0</v>
      </c>
      <c r="H2256" s="212" t="s">
        <v>4378</v>
      </c>
    </row>
    <row r="2257" spans="1:8" x14ac:dyDescent="0.25">
      <c r="A2257" s="211" t="s">
        <v>4636</v>
      </c>
      <c r="B2257" s="221" t="s">
        <v>4834</v>
      </c>
      <c r="C2257" s="212" t="s">
        <v>4413</v>
      </c>
      <c r="D2257" s="213">
        <v>2641</v>
      </c>
      <c r="E2257" s="212" t="s">
        <v>4636</v>
      </c>
      <c r="F2257" s="213">
        <v>2641</v>
      </c>
      <c r="G2257" s="213">
        <v>0</v>
      </c>
      <c r="H2257" s="212" t="s">
        <v>4378</v>
      </c>
    </row>
    <row r="2258" spans="1:8" x14ac:dyDescent="0.25">
      <c r="A2258" s="208" t="s">
        <v>4641</v>
      </c>
      <c r="B2258" s="220" t="s">
        <v>5620</v>
      </c>
      <c r="C2258" s="209" t="s">
        <v>4413</v>
      </c>
      <c r="D2258" s="210">
        <v>4846.2</v>
      </c>
      <c r="E2258" s="209" t="s">
        <v>4821</v>
      </c>
      <c r="F2258" s="210">
        <v>4846.2</v>
      </c>
      <c r="G2258" s="210">
        <v>0</v>
      </c>
      <c r="H2258" s="209" t="s">
        <v>4378</v>
      </c>
    </row>
    <row r="2259" spans="1:8" x14ac:dyDescent="0.25">
      <c r="A2259" s="211" t="s">
        <v>4643</v>
      </c>
      <c r="B2259" s="221" t="s">
        <v>5806</v>
      </c>
      <c r="C2259" s="212" t="s">
        <v>4413</v>
      </c>
      <c r="D2259" s="213">
        <v>3573.3</v>
      </c>
      <c r="E2259" s="212" t="s">
        <v>5395</v>
      </c>
      <c r="F2259" s="213">
        <v>3573.3</v>
      </c>
      <c r="G2259" s="213">
        <v>0</v>
      </c>
      <c r="H2259" s="212" t="s">
        <v>4378</v>
      </c>
    </row>
    <row r="2260" spans="1:8" x14ac:dyDescent="0.25">
      <c r="A2260" s="208" t="s">
        <v>5793</v>
      </c>
      <c r="B2260" s="220" t="s">
        <v>6161</v>
      </c>
      <c r="C2260" s="209" t="s">
        <v>4413</v>
      </c>
      <c r="D2260" s="210">
        <v>444.6</v>
      </c>
      <c r="E2260" s="209" t="s">
        <v>5793</v>
      </c>
      <c r="F2260" s="210">
        <v>444.6</v>
      </c>
      <c r="G2260" s="210">
        <v>0</v>
      </c>
      <c r="H2260" s="209" t="s">
        <v>4378</v>
      </c>
    </row>
    <row r="2261" spans="1:8" x14ac:dyDescent="0.25">
      <c r="A2261" s="208" t="s">
        <v>4696</v>
      </c>
      <c r="B2261" s="220" t="s">
        <v>6270</v>
      </c>
      <c r="C2261" s="209" t="s">
        <v>4413</v>
      </c>
      <c r="D2261" s="210">
        <v>1045</v>
      </c>
      <c r="E2261" s="209" t="s">
        <v>5395</v>
      </c>
      <c r="F2261" s="210">
        <v>1045</v>
      </c>
      <c r="G2261" s="210">
        <v>0</v>
      </c>
      <c r="H2261" s="209" t="s">
        <v>4378</v>
      </c>
    </row>
    <row r="2262" spans="1:8" x14ac:dyDescent="0.25">
      <c r="A2262" s="208" t="s">
        <v>5395</v>
      </c>
      <c r="B2262" s="220" t="s">
        <v>6421</v>
      </c>
      <c r="C2262" s="209" t="s">
        <v>4413</v>
      </c>
      <c r="D2262" s="210">
        <v>6760</v>
      </c>
      <c r="E2262" s="209" t="s">
        <v>5395</v>
      </c>
      <c r="F2262" s="210">
        <v>6760</v>
      </c>
      <c r="G2262" s="210">
        <v>0</v>
      </c>
      <c r="H2262" s="209" t="s">
        <v>4378</v>
      </c>
    </row>
    <row r="2263" spans="1:8" x14ac:dyDescent="0.25">
      <c r="A2263" s="208" t="s">
        <v>5395</v>
      </c>
      <c r="B2263" s="220" t="s">
        <v>6425</v>
      </c>
      <c r="C2263" s="209" t="s">
        <v>4413</v>
      </c>
      <c r="D2263" s="210">
        <v>8669.4</v>
      </c>
      <c r="E2263" s="209" t="s">
        <v>5066</v>
      </c>
      <c r="F2263" s="210">
        <v>8669.4</v>
      </c>
      <c r="G2263" s="210">
        <v>0</v>
      </c>
      <c r="H2263" s="209" t="s">
        <v>4378</v>
      </c>
    </row>
    <row r="2264" spans="1:8" x14ac:dyDescent="0.25">
      <c r="A2264" s="208" t="s">
        <v>6409</v>
      </c>
      <c r="B2264" s="220" t="s">
        <v>6556</v>
      </c>
      <c r="C2264" s="209" t="s">
        <v>4413</v>
      </c>
      <c r="D2264" s="210">
        <v>1245.5</v>
      </c>
      <c r="E2264" s="209" t="s">
        <v>6409</v>
      </c>
      <c r="F2264" s="210">
        <v>1245.5</v>
      </c>
      <c r="G2264" s="210">
        <v>0</v>
      </c>
      <c r="H2264" s="209" t="s">
        <v>4378</v>
      </c>
    </row>
    <row r="2265" spans="1:8" x14ac:dyDescent="0.25">
      <c r="A2265" s="208" t="s">
        <v>5066</v>
      </c>
      <c r="B2265" s="220" t="s">
        <v>7011</v>
      </c>
      <c r="C2265" s="209" t="s">
        <v>4413</v>
      </c>
      <c r="D2265" s="210">
        <v>3330.7</v>
      </c>
      <c r="E2265" s="209" t="s">
        <v>6039</v>
      </c>
      <c r="F2265" s="210">
        <v>3330.7</v>
      </c>
      <c r="G2265" s="210">
        <v>0</v>
      </c>
      <c r="H2265" s="209" t="s">
        <v>4378</v>
      </c>
    </row>
    <row r="2266" spans="1:8" x14ac:dyDescent="0.25">
      <c r="A2266" s="208" t="s">
        <v>6803</v>
      </c>
      <c r="B2266" s="220" t="s">
        <v>7127</v>
      </c>
      <c r="C2266" s="209" t="s">
        <v>4413</v>
      </c>
      <c r="D2266" s="210">
        <v>1508.6</v>
      </c>
      <c r="E2266" s="209" t="s">
        <v>6039</v>
      </c>
      <c r="F2266" s="210">
        <v>1508.6</v>
      </c>
      <c r="G2266" s="210">
        <v>0</v>
      </c>
      <c r="H2266" s="209" t="s">
        <v>4378</v>
      </c>
    </row>
    <row r="2267" spans="1:8" x14ac:dyDescent="0.25">
      <c r="A2267" s="208" t="s">
        <v>4632</v>
      </c>
      <c r="B2267" s="220" t="s">
        <v>5201</v>
      </c>
      <c r="C2267" s="209" t="s">
        <v>4626</v>
      </c>
      <c r="D2267" s="210">
        <v>13075.8</v>
      </c>
      <c r="E2267" s="209" t="s">
        <v>4632</v>
      </c>
      <c r="F2267" s="210">
        <v>13075.8</v>
      </c>
      <c r="G2267" s="210">
        <v>0</v>
      </c>
      <c r="H2267" s="209" t="s">
        <v>4378</v>
      </c>
    </row>
    <row r="2268" spans="1:8" x14ac:dyDescent="0.25">
      <c r="A2268" s="208" t="s">
        <v>4653</v>
      </c>
      <c r="B2268" s="220" t="s">
        <v>7271</v>
      </c>
      <c r="C2268" s="209" t="s">
        <v>4626</v>
      </c>
      <c r="D2268" s="210">
        <v>1906.8</v>
      </c>
      <c r="E2268" s="209" t="s">
        <v>4653</v>
      </c>
      <c r="F2268" s="210">
        <v>1906.8</v>
      </c>
      <c r="G2268" s="210">
        <v>0</v>
      </c>
      <c r="H2268" s="209" t="s">
        <v>4378</v>
      </c>
    </row>
    <row r="2269" spans="1:8" x14ac:dyDescent="0.25">
      <c r="A2269" s="208" t="s">
        <v>4638</v>
      </c>
      <c r="B2269" s="220" t="s">
        <v>7380</v>
      </c>
      <c r="C2269" s="209" t="s">
        <v>4626</v>
      </c>
      <c r="D2269" s="210">
        <v>13231.6</v>
      </c>
      <c r="E2269" s="209" t="s">
        <v>4638</v>
      </c>
      <c r="F2269" s="210">
        <v>13231.6</v>
      </c>
      <c r="G2269" s="210">
        <v>0</v>
      </c>
      <c r="H2269" s="209" t="s">
        <v>4378</v>
      </c>
    </row>
    <row r="2270" spans="1:8" x14ac:dyDescent="0.25">
      <c r="A2270" s="208" t="s">
        <v>4633</v>
      </c>
      <c r="B2270" s="220" t="s">
        <v>7741</v>
      </c>
      <c r="C2270" s="209" t="s">
        <v>4626</v>
      </c>
      <c r="D2270" s="210">
        <v>14800</v>
      </c>
      <c r="E2270" s="209" t="s">
        <v>4633</v>
      </c>
      <c r="F2270" s="210">
        <v>14800</v>
      </c>
      <c r="G2270" s="210">
        <v>0</v>
      </c>
      <c r="H2270" s="209" t="s">
        <v>4378</v>
      </c>
    </row>
    <row r="2271" spans="1:8" x14ac:dyDescent="0.25">
      <c r="A2271" s="211" t="s">
        <v>4635</v>
      </c>
      <c r="B2271" s="221" t="s">
        <v>4677</v>
      </c>
      <c r="C2271" s="212" t="s">
        <v>4626</v>
      </c>
      <c r="D2271" s="213">
        <v>14881.4</v>
      </c>
      <c r="E2271" s="212" t="s">
        <v>4635</v>
      </c>
      <c r="F2271" s="213">
        <v>14881.4</v>
      </c>
      <c r="G2271" s="213">
        <v>0</v>
      </c>
      <c r="H2271" s="212" t="s">
        <v>4378</v>
      </c>
    </row>
    <row r="2272" spans="1:8" x14ac:dyDescent="0.25">
      <c r="A2272" s="211" t="s">
        <v>4746</v>
      </c>
      <c r="B2272" s="221" t="s">
        <v>5169</v>
      </c>
      <c r="C2272" s="212" t="s">
        <v>4626</v>
      </c>
      <c r="D2272" s="213">
        <v>15618</v>
      </c>
      <c r="E2272" s="212" t="s">
        <v>4746</v>
      </c>
      <c r="F2272" s="213">
        <v>15618</v>
      </c>
      <c r="G2272" s="213">
        <v>0</v>
      </c>
      <c r="H2272" s="212" t="s">
        <v>4378</v>
      </c>
    </row>
    <row r="2273" spans="1:8" x14ac:dyDescent="0.25">
      <c r="A2273" s="211" t="s">
        <v>4746</v>
      </c>
      <c r="B2273" s="221" t="s">
        <v>5240</v>
      </c>
      <c r="C2273" s="212" t="s">
        <v>4626</v>
      </c>
      <c r="D2273" s="213">
        <v>1905.4</v>
      </c>
      <c r="E2273" s="212" t="s">
        <v>4746</v>
      </c>
      <c r="F2273" s="213">
        <v>1905.4</v>
      </c>
      <c r="G2273" s="213">
        <v>0</v>
      </c>
      <c r="H2273" s="212" t="s">
        <v>4378</v>
      </c>
    </row>
    <row r="2274" spans="1:8" x14ac:dyDescent="0.25">
      <c r="A2274" s="211" t="s">
        <v>4630</v>
      </c>
      <c r="B2274" s="221" t="s">
        <v>5464</v>
      </c>
      <c r="C2274" s="212" t="s">
        <v>4626</v>
      </c>
      <c r="D2274" s="213">
        <v>0</v>
      </c>
      <c r="E2274" s="212" t="s">
        <v>4416</v>
      </c>
      <c r="F2274" s="213">
        <v>0</v>
      </c>
      <c r="G2274" s="213">
        <v>0</v>
      </c>
      <c r="H2274" s="212" t="s">
        <v>37</v>
      </c>
    </row>
    <row r="2275" spans="1:8" x14ac:dyDescent="0.25">
      <c r="A2275" s="208" t="s">
        <v>4642</v>
      </c>
      <c r="B2275" s="220" t="s">
        <v>7368</v>
      </c>
      <c r="C2275" s="209" t="s">
        <v>4552</v>
      </c>
      <c r="D2275" s="210">
        <v>7440</v>
      </c>
      <c r="E2275" s="209" t="s">
        <v>4642</v>
      </c>
      <c r="F2275" s="210">
        <v>7440</v>
      </c>
      <c r="G2275" s="210">
        <v>0</v>
      </c>
      <c r="H2275" s="209" t="s">
        <v>4378</v>
      </c>
    </row>
    <row r="2276" spans="1:8" x14ac:dyDescent="0.25">
      <c r="A2276" s="208" t="s">
        <v>4632</v>
      </c>
      <c r="B2276" s="220" t="s">
        <v>5427</v>
      </c>
      <c r="C2276" s="209" t="s">
        <v>4552</v>
      </c>
      <c r="D2276" s="210">
        <v>977.7</v>
      </c>
      <c r="E2276" s="209" t="s">
        <v>4632</v>
      </c>
      <c r="F2276" s="210">
        <v>977.7</v>
      </c>
      <c r="G2276" s="210">
        <v>0</v>
      </c>
      <c r="H2276" s="209" t="s">
        <v>4378</v>
      </c>
    </row>
    <row r="2277" spans="1:8" x14ac:dyDescent="0.25">
      <c r="A2277" s="211" t="s">
        <v>4653</v>
      </c>
      <c r="B2277" s="221" t="s">
        <v>7096</v>
      </c>
      <c r="C2277" s="212" t="s">
        <v>4552</v>
      </c>
      <c r="D2277" s="213">
        <v>10223.6</v>
      </c>
      <c r="E2277" s="212" t="s">
        <v>4653</v>
      </c>
      <c r="F2277" s="213">
        <v>10223.6</v>
      </c>
      <c r="G2277" s="213">
        <v>0</v>
      </c>
      <c r="H2277" s="212" t="s">
        <v>4378</v>
      </c>
    </row>
    <row r="2278" spans="1:8" x14ac:dyDescent="0.25">
      <c r="A2278" s="208" t="s">
        <v>4653</v>
      </c>
      <c r="B2278" s="220" t="s">
        <v>7107</v>
      </c>
      <c r="C2278" s="209" t="s">
        <v>4552</v>
      </c>
      <c r="D2278" s="210">
        <v>259.2</v>
      </c>
      <c r="E2278" s="209" t="s">
        <v>4653</v>
      </c>
      <c r="F2278" s="210">
        <v>259.2</v>
      </c>
      <c r="G2278" s="210">
        <v>0</v>
      </c>
      <c r="H2278" s="209" t="s">
        <v>4378</v>
      </c>
    </row>
    <row r="2279" spans="1:8" x14ac:dyDescent="0.25">
      <c r="A2279" s="211" t="s">
        <v>4635</v>
      </c>
      <c r="B2279" s="221" t="s">
        <v>4691</v>
      </c>
      <c r="C2279" s="212" t="s">
        <v>4552</v>
      </c>
      <c r="D2279" s="213">
        <v>14642.3</v>
      </c>
      <c r="E2279" s="212" t="s">
        <v>4635</v>
      </c>
      <c r="F2279" s="213">
        <v>14642.3</v>
      </c>
      <c r="G2279" s="213">
        <v>0</v>
      </c>
      <c r="H2279" s="212" t="s">
        <v>4378</v>
      </c>
    </row>
    <row r="2280" spans="1:8" x14ac:dyDescent="0.25">
      <c r="A2280" s="208" t="s">
        <v>4636</v>
      </c>
      <c r="B2280" s="220" t="s">
        <v>4837</v>
      </c>
      <c r="C2280" s="209" t="s">
        <v>4552</v>
      </c>
      <c r="D2280" s="210">
        <v>9613.2000000000007</v>
      </c>
      <c r="E2280" s="209" t="s">
        <v>4636</v>
      </c>
      <c r="F2280" s="210">
        <v>9613.2000000000007</v>
      </c>
      <c r="G2280" s="210">
        <v>0</v>
      </c>
      <c r="H2280" s="209" t="s">
        <v>4378</v>
      </c>
    </row>
    <row r="2281" spans="1:8" x14ac:dyDescent="0.25">
      <c r="A2281" s="211" t="s">
        <v>4604</v>
      </c>
      <c r="B2281" s="221" t="s">
        <v>4972</v>
      </c>
      <c r="C2281" s="212" t="s">
        <v>4552</v>
      </c>
      <c r="D2281" s="213">
        <v>4089.6</v>
      </c>
      <c r="E2281" s="212" t="s">
        <v>4604</v>
      </c>
      <c r="F2281" s="213">
        <v>4089.6</v>
      </c>
      <c r="G2281" s="213">
        <v>0</v>
      </c>
      <c r="H2281" s="212" t="s">
        <v>4378</v>
      </c>
    </row>
    <row r="2282" spans="1:8" x14ac:dyDescent="0.25">
      <c r="A2282" s="208" t="s">
        <v>4639</v>
      </c>
      <c r="B2282" s="220" t="s">
        <v>5329</v>
      </c>
      <c r="C2282" s="209" t="s">
        <v>4552</v>
      </c>
      <c r="D2282" s="210">
        <v>9745.7999999999993</v>
      </c>
      <c r="E2282" s="209" t="s">
        <v>4639</v>
      </c>
      <c r="F2282" s="210">
        <v>9745.7999999999993</v>
      </c>
      <c r="G2282" s="210">
        <v>0</v>
      </c>
      <c r="H2282" s="209" t="s">
        <v>4378</v>
      </c>
    </row>
    <row r="2283" spans="1:8" x14ac:dyDescent="0.25">
      <c r="A2283" s="211" t="s">
        <v>4643</v>
      </c>
      <c r="B2283" s="221" t="s">
        <v>5897</v>
      </c>
      <c r="C2283" s="212" t="s">
        <v>4552</v>
      </c>
      <c r="D2283" s="213">
        <v>249.7</v>
      </c>
      <c r="E2283" s="212" t="s">
        <v>4643</v>
      </c>
      <c r="F2283" s="213">
        <v>249.7</v>
      </c>
      <c r="G2283" s="213">
        <v>0</v>
      </c>
      <c r="H2283" s="212" t="s">
        <v>4378</v>
      </c>
    </row>
    <row r="2284" spans="1:8" x14ac:dyDescent="0.25">
      <c r="A2284" s="208" t="s">
        <v>4643</v>
      </c>
      <c r="B2284" s="220" t="s">
        <v>5898</v>
      </c>
      <c r="C2284" s="209" t="s">
        <v>4552</v>
      </c>
      <c r="D2284" s="210">
        <v>288</v>
      </c>
      <c r="E2284" s="209" t="s">
        <v>4643</v>
      </c>
      <c r="F2284" s="210">
        <v>288</v>
      </c>
      <c r="G2284" s="210">
        <v>0</v>
      </c>
      <c r="H2284" s="209" t="s">
        <v>4378</v>
      </c>
    </row>
    <row r="2285" spans="1:8" x14ac:dyDescent="0.25">
      <c r="A2285" s="208" t="s">
        <v>4821</v>
      </c>
      <c r="B2285" s="220" t="s">
        <v>6125</v>
      </c>
      <c r="C2285" s="209" t="s">
        <v>4552</v>
      </c>
      <c r="D2285" s="210">
        <v>10797.6</v>
      </c>
      <c r="E2285" s="209" t="s">
        <v>4821</v>
      </c>
      <c r="F2285" s="210">
        <v>10797.6</v>
      </c>
      <c r="G2285" s="210">
        <v>0</v>
      </c>
      <c r="H2285" s="209" t="s">
        <v>4378</v>
      </c>
    </row>
    <row r="2286" spans="1:8" x14ac:dyDescent="0.25">
      <c r="A2286" s="211" t="s">
        <v>4696</v>
      </c>
      <c r="B2286" s="221" t="s">
        <v>6321</v>
      </c>
      <c r="C2286" s="212" t="s">
        <v>4552</v>
      </c>
      <c r="D2286" s="213">
        <v>5842.8</v>
      </c>
      <c r="E2286" s="212" t="s">
        <v>4696</v>
      </c>
      <c r="F2286" s="213">
        <v>5842.8</v>
      </c>
      <c r="G2286" s="213">
        <v>0</v>
      </c>
      <c r="H2286" s="212" t="s">
        <v>4378</v>
      </c>
    </row>
    <row r="2287" spans="1:8" x14ac:dyDescent="0.25">
      <c r="A2287" s="208" t="s">
        <v>5395</v>
      </c>
      <c r="B2287" s="220" t="s">
        <v>6411</v>
      </c>
      <c r="C2287" s="209" t="s">
        <v>4552</v>
      </c>
      <c r="D2287" s="210">
        <v>4592.3999999999996</v>
      </c>
      <c r="E2287" s="209" t="s">
        <v>5395</v>
      </c>
      <c r="F2287" s="210">
        <v>4592.3999999999996</v>
      </c>
      <c r="G2287" s="210">
        <v>0</v>
      </c>
      <c r="H2287" s="209" t="s">
        <v>4378</v>
      </c>
    </row>
    <row r="2288" spans="1:8" x14ac:dyDescent="0.25">
      <c r="A2288" s="211" t="s">
        <v>5092</v>
      </c>
      <c r="B2288" s="221" t="s">
        <v>6806</v>
      </c>
      <c r="C2288" s="212" t="s">
        <v>4552</v>
      </c>
      <c r="D2288" s="213">
        <v>1934.4</v>
      </c>
      <c r="E2288" s="212" t="s">
        <v>5092</v>
      </c>
      <c r="F2288" s="213">
        <v>1934.4</v>
      </c>
      <c r="G2288" s="213">
        <v>0</v>
      </c>
      <c r="H2288" s="212" t="s">
        <v>4378</v>
      </c>
    </row>
    <row r="2289" spans="1:8" x14ac:dyDescent="0.25">
      <c r="A2289" s="208" t="s">
        <v>5244</v>
      </c>
      <c r="B2289" s="220" t="s">
        <v>6900</v>
      </c>
      <c r="C2289" s="209" t="s">
        <v>4552</v>
      </c>
      <c r="D2289" s="210">
        <v>7732.6</v>
      </c>
      <c r="E2289" s="209" t="s">
        <v>5244</v>
      </c>
      <c r="F2289" s="210">
        <v>7732.6</v>
      </c>
      <c r="G2289" s="210">
        <v>0</v>
      </c>
      <c r="H2289" s="209" t="s">
        <v>4378</v>
      </c>
    </row>
    <row r="2290" spans="1:8" x14ac:dyDescent="0.25">
      <c r="A2290" s="211" t="s">
        <v>6803</v>
      </c>
      <c r="B2290" s="221" t="s">
        <v>7268</v>
      </c>
      <c r="C2290" s="212" t="s">
        <v>4552</v>
      </c>
      <c r="D2290" s="213">
        <v>4242</v>
      </c>
      <c r="E2290" s="212" t="s">
        <v>6039</v>
      </c>
      <c r="F2290" s="213">
        <v>4242</v>
      </c>
      <c r="G2290" s="213">
        <v>0</v>
      </c>
      <c r="H2290" s="212" t="s">
        <v>4378</v>
      </c>
    </row>
    <row r="2291" spans="1:8" x14ac:dyDescent="0.25">
      <c r="A2291" s="211" t="s">
        <v>5395</v>
      </c>
      <c r="B2291" s="221" t="s">
        <v>6508</v>
      </c>
      <c r="C2291" s="212" t="s">
        <v>6509</v>
      </c>
      <c r="D2291" s="213">
        <v>732.6</v>
      </c>
      <c r="E2291" s="212" t="s">
        <v>5395</v>
      </c>
      <c r="F2291" s="213">
        <v>732.6</v>
      </c>
      <c r="G2291" s="213">
        <v>0</v>
      </c>
      <c r="H2291" s="212" t="s">
        <v>4378</v>
      </c>
    </row>
    <row r="2292" spans="1:8" x14ac:dyDescent="0.25">
      <c r="A2292" s="208" t="s">
        <v>4642</v>
      </c>
      <c r="B2292" s="220" t="s">
        <v>7880</v>
      </c>
      <c r="C2292" s="209" t="s">
        <v>4482</v>
      </c>
      <c r="D2292" s="210">
        <v>10010.799999999999</v>
      </c>
      <c r="E2292" s="209" t="s">
        <v>4642</v>
      </c>
      <c r="F2292" s="210">
        <v>10010.799999999999</v>
      </c>
      <c r="G2292" s="210">
        <v>0</v>
      </c>
      <c r="H2292" s="209" t="s">
        <v>4378</v>
      </c>
    </row>
    <row r="2293" spans="1:8" x14ac:dyDescent="0.25">
      <c r="A2293" s="211" t="s">
        <v>4632</v>
      </c>
      <c r="B2293" s="221" t="s">
        <v>6736</v>
      </c>
      <c r="C2293" s="212" t="s">
        <v>4482</v>
      </c>
      <c r="D2293" s="213">
        <v>5647.2</v>
      </c>
      <c r="E2293" s="212" t="s">
        <v>4632</v>
      </c>
      <c r="F2293" s="213">
        <v>5647.2</v>
      </c>
      <c r="G2293" s="213">
        <v>0</v>
      </c>
      <c r="H2293" s="212" t="s">
        <v>4378</v>
      </c>
    </row>
    <row r="2294" spans="1:8" x14ac:dyDescent="0.25">
      <c r="A2294" s="208" t="s">
        <v>4632</v>
      </c>
      <c r="B2294" s="220" t="s">
        <v>6748</v>
      </c>
      <c r="C2294" s="209" t="s">
        <v>4482</v>
      </c>
      <c r="D2294" s="210">
        <v>14511</v>
      </c>
      <c r="E2294" s="209" t="s">
        <v>4653</v>
      </c>
      <c r="F2294" s="210">
        <v>14511</v>
      </c>
      <c r="G2294" s="210">
        <v>0</v>
      </c>
      <c r="H2294" s="209" t="s">
        <v>4378</v>
      </c>
    </row>
    <row r="2295" spans="1:8" x14ac:dyDescent="0.25">
      <c r="A2295" s="208" t="s">
        <v>4633</v>
      </c>
      <c r="B2295" s="220" t="s">
        <v>7872</v>
      </c>
      <c r="C2295" s="209" t="s">
        <v>4482</v>
      </c>
      <c r="D2295" s="210">
        <v>13923</v>
      </c>
      <c r="E2295" s="209" t="s">
        <v>4635</v>
      </c>
      <c r="F2295" s="210">
        <v>13923</v>
      </c>
      <c r="G2295" s="210">
        <v>0</v>
      </c>
      <c r="H2295" s="209" t="s">
        <v>4378</v>
      </c>
    </row>
    <row r="2296" spans="1:8" x14ac:dyDescent="0.25">
      <c r="A2296" s="211" t="s">
        <v>4635</v>
      </c>
      <c r="B2296" s="221" t="s">
        <v>7998</v>
      </c>
      <c r="C2296" s="212" t="s">
        <v>4482</v>
      </c>
      <c r="D2296" s="213">
        <v>13433</v>
      </c>
      <c r="E2296" s="212" t="s">
        <v>4636</v>
      </c>
      <c r="F2296" s="213">
        <v>13433</v>
      </c>
      <c r="G2296" s="213">
        <v>0</v>
      </c>
      <c r="H2296" s="212" t="s">
        <v>4378</v>
      </c>
    </row>
    <row r="2297" spans="1:8" x14ac:dyDescent="0.25">
      <c r="A2297" s="211" t="s">
        <v>4640</v>
      </c>
      <c r="B2297" s="221" t="s">
        <v>5131</v>
      </c>
      <c r="C2297" s="212" t="s">
        <v>4482</v>
      </c>
      <c r="D2297" s="213">
        <v>14476</v>
      </c>
      <c r="E2297" s="212" t="s">
        <v>4746</v>
      </c>
      <c r="F2297" s="213">
        <v>14476</v>
      </c>
      <c r="G2297" s="213">
        <v>0</v>
      </c>
      <c r="H2297" s="212" t="s">
        <v>4378</v>
      </c>
    </row>
    <row r="2298" spans="1:8" x14ac:dyDescent="0.25">
      <c r="A2298" s="211" t="s">
        <v>4639</v>
      </c>
      <c r="B2298" s="221" t="s">
        <v>5414</v>
      </c>
      <c r="C2298" s="212" t="s">
        <v>4482</v>
      </c>
      <c r="D2298" s="213">
        <v>15176</v>
      </c>
      <c r="E2298" s="212" t="s">
        <v>4630</v>
      </c>
      <c r="F2298" s="213">
        <v>15176</v>
      </c>
      <c r="G2298" s="213">
        <v>0</v>
      </c>
      <c r="H2298" s="212" t="s">
        <v>4378</v>
      </c>
    </row>
    <row r="2299" spans="1:8" x14ac:dyDescent="0.25">
      <c r="A2299" s="208" t="s">
        <v>4648</v>
      </c>
      <c r="B2299" s="220" t="s">
        <v>6008</v>
      </c>
      <c r="C2299" s="209" t="s">
        <v>4482</v>
      </c>
      <c r="D2299" s="210">
        <v>13923.1</v>
      </c>
      <c r="E2299" s="209" t="s">
        <v>5395</v>
      </c>
      <c r="F2299" s="210">
        <v>13923.1</v>
      </c>
      <c r="G2299" s="210">
        <v>0</v>
      </c>
      <c r="H2299" s="209" t="s">
        <v>4378</v>
      </c>
    </row>
    <row r="2300" spans="1:8" x14ac:dyDescent="0.25">
      <c r="A2300" s="208" t="s">
        <v>6409</v>
      </c>
      <c r="B2300" s="220" t="s">
        <v>6606</v>
      </c>
      <c r="C2300" s="209" t="s">
        <v>4482</v>
      </c>
      <c r="D2300" s="210">
        <v>4542.3999999999996</v>
      </c>
      <c r="E2300" s="209" t="s">
        <v>6409</v>
      </c>
      <c r="F2300" s="210">
        <v>4542.3999999999996</v>
      </c>
      <c r="G2300" s="210">
        <v>0</v>
      </c>
      <c r="H2300" s="209" t="s">
        <v>4378</v>
      </c>
    </row>
    <row r="2301" spans="1:8" x14ac:dyDescent="0.25">
      <c r="A2301" s="211" t="s">
        <v>5066</v>
      </c>
      <c r="B2301" s="221" t="s">
        <v>7104</v>
      </c>
      <c r="C2301" s="212" t="s">
        <v>4482</v>
      </c>
      <c r="D2301" s="213">
        <v>4277.2</v>
      </c>
      <c r="E2301" s="212" t="s">
        <v>5066</v>
      </c>
      <c r="F2301" s="213">
        <v>4277.2</v>
      </c>
      <c r="G2301" s="213">
        <v>0</v>
      </c>
      <c r="H2301" s="212" t="s">
        <v>4378</v>
      </c>
    </row>
    <row r="2302" spans="1:8" x14ac:dyDescent="0.25">
      <c r="A2302" s="211" t="s">
        <v>4642</v>
      </c>
      <c r="B2302" s="221" t="s">
        <v>4897</v>
      </c>
      <c r="C2302" s="212" t="s">
        <v>4447</v>
      </c>
      <c r="D2302" s="213">
        <v>213.2</v>
      </c>
      <c r="E2302" s="212" t="s">
        <v>4632</v>
      </c>
      <c r="F2302" s="213">
        <v>213.2</v>
      </c>
      <c r="G2302" s="213">
        <v>0</v>
      </c>
      <c r="H2302" s="212" t="s">
        <v>4378</v>
      </c>
    </row>
    <row r="2303" spans="1:8" x14ac:dyDescent="0.25">
      <c r="A2303" s="211" t="s">
        <v>4653</v>
      </c>
      <c r="B2303" s="221" t="s">
        <v>7298</v>
      </c>
      <c r="C2303" s="212" t="s">
        <v>4447</v>
      </c>
      <c r="D2303" s="213">
        <v>541.20000000000005</v>
      </c>
      <c r="E2303" s="212" t="s">
        <v>4653</v>
      </c>
      <c r="F2303" s="213">
        <v>541.20000000000005</v>
      </c>
      <c r="G2303" s="213">
        <v>0</v>
      </c>
      <c r="H2303" s="212" t="s">
        <v>4378</v>
      </c>
    </row>
    <row r="2304" spans="1:8" x14ac:dyDescent="0.25">
      <c r="A2304" s="211" t="s">
        <v>4638</v>
      </c>
      <c r="B2304" s="221" t="s">
        <v>7436</v>
      </c>
      <c r="C2304" s="212" t="s">
        <v>4447</v>
      </c>
      <c r="D2304" s="213">
        <v>826.1</v>
      </c>
      <c r="E2304" s="212" t="s">
        <v>4649</v>
      </c>
      <c r="F2304" s="213">
        <v>826.1</v>
      </c>
      <c r="G2304" s="213">
        <v>0</v>
      </c>
      <c r="H2304" s="212" t="s">
        <v>4378</v>
      </c>
    </row>
    <row r="2305" spans="1:8" x14ac:dyDescent="0.25">
      <c r="A2305" s="211" t="s">
        <v>4646</v>
      </c>
      <c r="B2305" s="221" t="s">
        <v>7700</v>
      </c>
      <c r="C2305" s="212" t="s">
        <v>4447</v>
      </c>
      <c r="D2305" s="213">
        <v>1950.6</v>
      </c>
      <c r="E2305" s="212" t="s">
        <v>4633</v>
      </c>
      <c r="F2305" s="213">
        <v>1950.6</v>
      </c>
      <c r="G2305" s="213">
        <v>0</v>
      </c>
      <c r="H2305" s="212" t="s">
        <v>4378</v>
      </c>
    </row>
    <row r="2306" spans="1:8" x14ac:dyDescent="0.25">
      <c r="A2306" s="208" t="s">
        <v>4633</v>
      </c>
      <c r="B2306" s="220" t="s">
        <v>7850</v>
      </c>
      <c r="C2306" s="209" t="s">
        <v>4447</v>
      </c>
      <c r="D2306" s="210">
        <v>1628.9</v>
      </c>
      <c r="E2306" s="209" t="s">
        <v>4635</v>
      </c>
      <c r="F2306" s="210">
        <v>1628.9</v>
      </c>
      <c r="G2306" s="210">
        <v>0</v>
      </c>
      <c r="H2306" s="209" t="s">
        <v>4378</v>
      </c>
    </row>
    <row r="2307" spans="1:8" x14ac:dyDescent="0.25">
      <c r="A2307" s="211" t="s">
        <v>4635</v>
      </c>
      <c r="B2307" s="221" t="s">
        <v>7960</v>
      </c>
      <c r="C2307" s="212" t="s">
        <v>4447</v>
      </c>
      <c r="D2307" s="213">
        <v>8725.2999999999993</v>
      </c>
      <c r="E2307" s="212" t="s">
        <v>4635</v>
      </c>
      <c r="F2307" s="213">
        <v>8725.2999999999993</v>
      </c>
      <c r="G2307" s="213">
        <v>0</v>
      </c>
      <c r="H2307" s="212" t="s">
        <v>4378</v>
      </c>
    </row>
    <row r="2308" spans="1:8" x14ac:dyDescent="0.25">
      <c r="A2308" s="208" t="s">
        <v>4635</v>
      </c>
      <c r="B2308" s="220" t="s">
        <v>7973</v>
      </c>
      <c r="C2308" s="209" t="s">
        <v>4447</v>
      </c>
      <c r="D2308" s="210">
        <v>738.6</v>
      </c>
      <c r="E2308" s="209" t="s">
        <v>4634</v>
      </c>
      <c r="F2308" s="210">
        <v>738.6</v>
      </c>
      <c r="G2308" s="210">
        <v>0</v>
      </c>
      <c r="H2308" s="209" t="s">
        <v>4378</v>
      </c>
    </row>
    <row r="2309" spans="1:8" x14ac:dyDescent="0.25">
      <c r="A2309" s="211" t="s">
        <v>4746</v>
      </c>
      <c r="B2309" s="221" t="s">
        <v>5179</v>
      </c>
      <c r="C2309" s="212" t="s">
        <v>4447</v>
      </c>
      <c r="D2309" s="213">
        <v>299</v>
      </c>
      <c r="E2309" s="212" t="s">
        <v>4639</v>
      </c>
      <c r="F2309" s="213">
        <v>299</v>
      </c>
      <c r="G2309" s="213">
        <v>0</v>
      </c>
      <c r="H2309" s="212" t="s">
        <v>4378</v>
      </c>
    </row>
    <row r="2310" spans="1:8" x14ac:dyDescent="0.25">
      <c r="A2310" s="208" t="s">
        <v>4639</v>
      </c>
      <c r="B2310" s="220" t="s">
        <v>5327</v>
      </c>
      <c r="C2310" s="209" t="s">
        <v>4447</v>
      </c>
      <c r="D2310" s="210">
        <v>1302.3</v>
      </c>
      <c r="E2310" s="209" t="s">
        <v>4630</v>
      </c>
      <c r="F2310" s="210">
        <v>1302.3</v>
      </c>
      <c r="G2310" s="210">
        <v>0</v>
      </c>
      <c r="H2310" s="209" t="s">
        <v>4378</v>
      </c>
    </row>
    <row r="2311" spans="1:8" x14ac:dyDescent="0.25">
      <c r="A2311" s="208" t="s">
        <v>4630</v>
      </c>
      <c r="B2311" s="220" t="s">
        <v>5550</v>
      </c>
      <c r="C2311" s="209" t="s">
        <v>4447</v>
      </c>
      <c r="D2311" s="210">
        <v>6762</v>
      </c>
      <c r="E2311" s="209" t="s">
        <v>4641</v>
      </c>
      <c r="F2311" s="210">
        <v>6762</v>
      </c>
      <c r="G2311" s="210">
        <v>0</v>
      </c>
      <c r="H2311" s="209" t="s">
        <v>4378</v>
      </c>
    </row>
    <row r="2312" spans="1:8" x14ac:dyDescent="0.25">
      <c r="A2312" s="208" t="s">
        <v>4645</v>
      </c>
      <c r="B2312" s="220" t="s">
        <v>5745</v>
      </c>
      <c r="C2312" s="209" t="s">
        <v>4447</v>
      </c>
      <c r="D2312" s="210">
        <v>524.70000000000005</v>
      </c>
      <c r="E2312" s="209" t="s">
        <v>4643</v>
      </c>
      <c r="F2312" s="210">
        <v>524.70000000000005</v>
      </c>
      <c r="G2312" s="210">
        <v>0</v>
      </c>
      <c r="H2312" s="209" t="s">
        <v>4378</v>
      </c>
    </row>
    <row r="2313" spans="1:8" x14ac:dyDescent="0.25">
      <c r="A2313" s="208" t="s">
        <v>4643</v>
      </c>
      <c r="B2313" s="220" t="s">
        <v>5872</v>
      </c>
      <c r="C2313" s="209" t="s">
        <v>4447</v>
      </c>
      <c r="D2313" s="210">
        <v>236.6</v>
      </c>
      <c r="E2313" s="209" t="s">
        <v>4648</v>
      </c>
      <c r="F2313" s="210">
        <v>236.6</v>
      </c>
      <c r="G2313" s="210">
        <v>0</v>
      </c>
      <c r="H2313" s="209" t="s">
        <v>4378</v>
      </c>
    </row>
    <row r="2314" spans="1:8" x14ac:dyDescent="0.25">
      <c r="A2314" s="208" t="s">
        <v>4648</v>
      </c>
      <c r="B2314" s="220" t="s">
        <v>5996</v>
      </c>
      <c r="C2314" s="209" t="s">
        <v>4447</v>
      </c>
      <c r="D2314" s="210">
        <v>3226.9</v>
      </c>
      <c r="E2314" s="209" t="s">
        <v>4821</v>
      </c>
      <c r="F2314" s="210">
        <v>3226.9</v>
      </c>
      <c r="G2314" s="210">
        <v>0</v>
      </c>
      <c r="H2314" s="209" t="s">
        <v>4378</v>
      </c>
    </row>
    <row r="2315" spans="1:8" x14ac:dyDescent="0.25">
      <c r="A2315" s="208" t="s">
        <v>5793</v>
      </c>
      <c r="B2315" s="220" t="s">
        <v>6225</v>
      </c>
      <c r="C2315" s="209" t="s">
        <v>4447</v>
      </c>
      <c r="D2315" s="210">
        <v>1243</v>
      </c>
      <c r="E2315" s="209" t="s">
        <v>4696</v>
      </c>
      <c r="F2315" s="210">
        <v>1243</v>
      </c>
      <c r="G2315" s="210">
        <v>0</v>
      </c>
      <c r="H2315" s="209" t="s">
        <v>4378</v>
      </c>
    </row>
    <row r="2316" spans="1:8" x14ac:dyDescent="0.25">
      <c r="A2316" s="208" t="s">
        <v>4696</v>
      </c>
      <c r="B2316" s="220" t="s">
        <v>6308</v>
      </c>
      <c r="C2316" s="209" t="s">
        <v>4447</v>
      </c>
      <c r="D2316" s="210">
        <v>1685.9</v>
      </c>
      <c r="E2316" s="209" t="s">
        <v>4696</v>
      </c>
      <c r="F2316" s="210">
        <v>1685.9</v>
      </c>
      <c r="G2316" s="210">
        <v>0</v>
      </c>
      <c r="H2316" s="209" t="s">
        <v>4378</v>
      </c>
    </row>
    <row r="2317" spans="1:8" x14ac:dyDescent="0.25">
      <c r="A2317" s="208" t="s">
        <v>5395</v>
      </c>
      <c r="B2317" s="220" t="s">
        <v>6503</v>
      </c>
      <c r="C2317" s="209" t="s">
        <v>4447</v>
      </c>
      <c r="D2317" s="210">
        <v>1535.6</v>
      </c>
      <c r="E2317" s="209" t="s">
        <v>6409</v>
      </c>
      <c r="F2317" s="210">
        <v>1535.6</v>
      </c>
      <c r="G2317" s="210">
        <v>0</v>
      </c>
      <c r="H2317" s="209" t="s">
        <v>4378</v>
      </c>
    </row>
    <row r="2318" spans="1:8" x14ac:dyDescent="0.25">
      <c r="A2318" s="208" t="s">
        <v>6409</v>
      </c>
      <c r="B2318" s="220" t="s">
        <v>6578</v>
      </c>
      <c r="C2318" s="209" t="s">
        <v>4447</v>
      </c>
      <c r="D2318" s="210">
        <v>1221</v>
      </c>
      <c r="E2318" s="209" t="s">
        <v>5838</v>
      </c>
      <c r="F2318" s="210">
        <v>1221</v>
      </c>
      <c r="G2318" s="210">
        <v>0</v>
      </c>
      <c r="H2318" s="209" t="s">
        <v>4378</v>
      </c>
    </row>
    <row r="2319" spans="1:8" x14ac:dyDescent="0.25">
      <c r="A2319" s="211" t="s">
        <v>5092</v>
      </c>
      <c r="B2319" s="221" t="s">
        <v>6812</v>
      </c>
      <c r="C2319" s="212" t="s">
        <v>4447</v>
      </c>
      <c r="D2319" s="213">
        <v>2801.1</v>
      </c>
      <c r="E2319" s="212" t="s">
        <v>5244</v>
      </c>
      <c r="F2319" s="213">
        <v>2801.1</v>
      </c>
      <c r="G2319" s="213">
        <v>0</v>
      </c>
      <c r="H2319" s="212" t="s">
        <v>4378</v>
      </c>
    </row>
    <row r="2320" spans="1:8" x14ac:dyDescent="0.25">
      <c r="A2320" s="208" t="s">
        <v>5244</v>
      </c>
      <c r="B2320" s="220" t="s">
        <v>6922</v>
      </c>
      <c r="C2320" s="209" t="s">
        <v>4447</v>
      </c>
      <c r="D2320" s="210">
        <v>1795.2</v>
      </c>
      <c r="E2320" s="209" t="s">
        <v>5244</v>
      </c>
      <c r="F2320" s="210">
        <v>1795.2</v>
      </c>
      <c r="G2320" s="210">
        <v>0</v>
      </c>
      <c r="H2320" s="209" t="s">
        <v>4378</v>
      </c>
    </row>
    <row r="2321" spans="1:8" x14ac:dyDescent="0.25">
      <c r="A2321" s="211" t="s">
        <v>5066</v>
      </c>
      <c r="B2321" s="221" t="s">
        <v>7076</v>
      </c>
      <c r="C2321" s="212" t="s">
        <v>4447</v>
      </c>
      <c r="D2321" s="213">
        <v>405.9</v>
      </c>
      <c r="E2321" s="212" t="s">
        <v>6803</v>
      </c>
      <c r="F2321" s="213">
        <v>405.9</v>
      </c>
      <c r="G2321" s="213">
        <v>0</v>
      </c>
      <c r="H2321" s="212" t="s">
        <v>4378</v>
      </c>
    </row>
    <row r="2322" spans="1:8" x14ac:dyDescent="0.25">
      <c r="A2322" s="211" t="s">
        <v>4642</v>
      </c>
      <c r="B2322" s="221" t="s">
        <v>5123</v>
      </c>
      <c r="C2322" s="212" t="s">
        <v>4438</v>
      </c>
      <c r="D2322" s="213">
        <v>49572</v>
      </c>
      <c r="E2322" s="212" t="s">
        <v>4632</v>
      </c>
      <c r="F2322" s="213">
        <v>49572</v>
      </c>
      <c r="G2322" s="213">
        <v>0</v>
      </c>
      <c r="H2322" s="212" t="s">
        <v>4378</v>
      </c>
    </row>
    <row r="2323" spans="1:8" x14ac:dyDescent="0.25">
      <c r="A2323" s="208" t="s">
        <v>4642</v>
      </c>
      <c r="B2323" s="220" t="s">
        <v>5156</v>
      </c>
      <c r="C2323" s="209" t="s">
        <v>4438</v>
      </c>
      <c r="D2323" s="210">
        <v>21600</v>
      </c>
      <c r="E2323" s="209" t="s">
        <v>4632</v>
      </c>
      <c r="F2323" s="210">
        <v>21600</v>
      </c>
      <c r="G2323" s="210">
        <v>0</v>
      </c>
      <c r="H2323" s="209" t="s">
        <v>4378</v>
      </c>
    </row>
    <row r="2324" spans="1:8" x14ac:dyDescent="0.25">
      <c r="A2324" s="211" t="s">
        <v>4632</v>
      </c>
      <c r="B2324" s="221" t="s">
        <v>6816</v>
      </c>
      <c r="C2324" s="212" t="s">
        <v>4438</v>
      </c>
      <c r="D2324" s="213">
        <v>38741.879999999997</v>
      </c>
      <c r="E2324" s="212" t="s">
        <v>4638</v>
      </c>
      <c r="F2324" s="213">
        <v>38741.879999999997</v>
      </c>
      <c r="G2324" s="213">
        <v>0</v>
      </c>
      <c r="H2324" s="212" t="s">
        <v>4378</v>
      </c>
    </row>
    <row r="2325" spans="1:8" x14ac:dyDescent="0.25">
      <c r="A2325" s="208" t="s">
        <v>4653</v>
      </c>
      <c r="B2325" s="220" t="s">
        <v>7301</v>
      </c>
      <c r="C2325" s="209" t="s">
        <v>4438</v>
      </c>
      <c r="D2325" s="210">
        <v>68745.960000000006</v>
      </c>
      <c r="E2325" s="209" t="s">
        <v>4653</v>
      </c>
      <c r="F2325" s="210">
        <v>68745.960000000006</v>
      </c>
      <c r="G2325" s="210">
        <v>0</v>
      </c>
      <c r="H2325" s="209" t="s">
        <v>4378</v>
      </c>
    </row>
    <row r="2326" spans="1:8" x14ac:dyDescent="0.25">
      <c r="A2326" s="208" t="s">
        <v>5092</v>
      </c>
      <c r="B2326" s="220" t="s">
        <v>6758</v>
      </c>
      <c r="C2326" s="209" t="s">
        <v>4438</v>
      </c>
      <c r="D2326" s="210">
        <v>40912.199999999997</v>
      </c>
      <c r="E2326" s="209" t="s">
        <v>5092</v>
      </c>
      <c r="F2326" s="210">
        <v>40912.199999999997</v>
      </c>
      <c r="G2326" s="210">
        <v>0</v>
      </c>
      <c r="H2326" s="209" t="s">
        <v>4378</v>
      </c>
    </row>
    <row r="2327" spans="1:8" x14ac:dyDescent="0.25">
      <c r="A2327" s="208" t="s">
        <v>4649</v>
      </c>
      <c r="B2327" s="220" t="s">
        <v>7549</v>
      </c>
      <c r="C2327" s="209" t="s">
        <v>4556</v>
      </c>
      <c r="D2327" s="210">
        <v>17673.900000000001</v>
      </c>
      <c r="E2327" s="209" t="s">
        <v>4649</v>
      </c>
      <c r="F2327" s="210">
        <v>17673.900000000001</v>
      </c>
      <c r="G2327" s="210">
        <v>0</v>
      </c>
      <c r="H2327" s="209" t="s">
        <v>4378</v>
      </c>
    </row>
    <row r="2328" spans="1:8" x14ac:dyDescent="0.25">
      <c r="A2328" s="211" t="s">
        <v>4641</v>
      </c>
      <c r="B2328" s="221" t="s">
        <v>5692</v>
      </c>
      <c r="C2328" s="212" t="s">
        <v>4556</v>
      </c>
      <c r="D2328" s="213">
        <v>12513.9</v>
      </c>
      <c r="E2328" s="212" t="s">
        <v>4641</v>
      </c>
      <c r="F2328" s="213">
        <v>12513.9</v>
      </c>
      <c r="G2328" s="213">
        <v>0</v>
      </c>
      <c r="H2328" s="212" t="s">
        <v>4378</v>
      </c>
    </row>
    <row r="2329" spans="1:8" x14ac:dyDescent="0.25">
      <c r="A2329" s="211" t="s">
        <v>4641</v>
      </c>
      <c r="B2329" s="221" t="s">
        <v>5700</v>
      </c>
      <c r="C2329" s="212" t="s">
        <v>4556</v>
      </c>
      <c r="D2329" s="213">
        <v>1268.5</v>
      </c>
      <c r="E2329" s="212" t="s">
        <v>4641</v>
      </c>
      <c r="F2329" s="213">
        <v>1268.5</v>
      </c>
      <c r="G2329" s="213">
        <v>0</v>
      </c>
      <c r="H2329" s="212" t="s">
        <v>4378</v>
      </c>
    </row>
    <row r="2330" spans="1:8" x14ac:dyDescent="0.25">
      <c r="A2330" s="208" t="s">
        <v>4643</v>
      </c>
      <c r="B2330" s="220" t="s">
        <v>5888</v>
      </c>
      <c r="C2330" s="209" t="s">
        <v>4556</v>
      </c>
      <c r="D2330" s="210">
        <v>20882.3</v>
      </c>
      <c r="E2330" s="209" t="s">
        <v>4648</v>
      </c>
      <c r="F2330" s="210">
        <v>20882.3</v>
      </c>
      <c r="G2330" s="210">
        <v>0</v>
      </c>
      <c r="H2330" s="209" t="s">
        <v>4378</v>
      </c>
    </row>
    <row r="2331" spans="1:8" x14ac:dyDescent="0.25">
      <c r="A2331" s="208" t="s">
        <v>5395</v>
      </c>
      <c r="B2331" s="220" t="s">
        <v>6491</v>
      </c>
      <c r="C2331" s="209" t="s">
        <v>4556</v>
      </c>
      <c r="D2331" s="210">
        <v>6192</v>
      </c>
      <c r="E2331" s="209" t="s">
        <v>5395</v>
      </c>
      <c r="F2331" s="210">
        <v>6192</v>
      </c>
      <c r="G2331" s="210">
        <v>0</v>
      </c>
      <c r="H2331" s="209" t="s">
        <v>4378</v>
      </c>
    </row>
    <row r="2332" spans="1:8" x14ac:dyDescent="0.25">
      <c r="A2332" s="208" t="s">
        <v>5838</v>
      </c>
      <c r="B2332" s="220" t="s">
        <v>6739</v>
      </c>
      <c r="C2332" s="209" t="s">
        <v>4556</v>
      </c>
      <c r="D2332" s="210">
        <v>7240.7</v>
      </c>
      <c r="E2332" s="209" t="s">
        <v>5092</v>
      </c>
      <c r="F2332" s="210">
        <v>7240.7</v>
      </c>
      <c r="G2332" s="210">
        <v>0</v>
      </c>
      <c r="H2332" s="209" t="s">
        <v>4378</v>
      </c>
    </row>
    <row r="2333" spans="1:8" x14ac:dyDescent="0.25">
      <c r="A2333" s="211" t="s">
        <v>4649</v>
      </c>
      <c r="B2333" s="221" t="s">
        <v>7588</v>
      </c>
      <c r="C2333" s="212" t="s">
        <v>4550</v>
      </c>
      <c r="D2333" s="213">
        <v>10500.4</v>
      </c>
      <c r="E2333" s="212" t="s">
        <v>4640</v>
      </c>
      <c r="F2333" s="213">
        <v>10500.4</v>
      </c>
      <c r="G2333" s="213">
        <v>0</v>
      </c>
      <c r="H2333" s="212" t="s">
        <v>4378</v>
      </c>
    </row>
    <row r="2334" spans="1:8" x14ac:dyDescent="0.25">
      <c r="A2334" s="208" t="s">
        <v>4604</v>
      </c>
      <c r="B2334" s="220" t="s">
        <v>5011</v>
      </c>
      <c r="C2334" s="209" t="s">
        <v>4550</v>
      </c>
      <c r="D2334" s="210">
        <v>6852</v>
      </c>
      <c r="E2334" s="209" t="s">
        <v>4648</v>
      </c>
      <c r="F2334" s="210">
        <v>6852</v>
      </c>
      <c r="G2334" s="210">
        <v>0</v>
      </c>
      <c r="H2334" s="209" t="s">
        <v>4378</v>
      </c>
    </row>
    <row r="2335" spans="1:8" x14ac:dyDescent="0.25">
      <c r="A2335" s="211" t="s">
        <v>4746</v>
      </c>
      <c r="B2335" s="221" t="s">
        <v>5256</v>
      </c>
      <c r="C2335" s="212" t="s">
        <v>4550</v>
      </c>
      <c r="D2335" s="213">
        <v>9925.8799999999992</v>
      </c>
      <c r="E2335" s="212" t="s">
        <v>4648</v>
      </c>
      <c r="F2335" s="213">
        <v>9925.8799999999992</v>
      </c>
      <c r="G2335" s="213">
        <v>0</v>
      </c>
      <c r="H2335" s="212" t="s">
        <v>4378</v>
      </c>
    </row>
    <row r="2336" spans="1:8" x14ac:dyDescent="0.25">
      <c r="A2336" s="208" t="s">
        <v>4648</v>
      </c>
      <c r="B2336" s="220" t="s">
        <v>6025</v>
      </c>
      <c r="C2336" s="209" t="s">
        <v>4550</v>
      </c>
      <c r="D2336" s="210">
        <v>11080.8</v>
      </c>
      <c r="E2336" s="209" t="s">
        <v>5092</v>
      </c>
      <c r="F2336" s="210">
        <v>11080.8</v>
      </c>
      <c r="G2336" s="210">
        <v>0</v>
      </c>
      <c r="H2336" s="209" t="s">
        <v>4378</v>
      </c>
    </row>
    <row r="2337" spans="1:8" x14ac:dyDescent="0.25">
      <c r="A2337" s="208" t="s">
        <v>5092</v>
      </c>
      <c r="B2337" s="220" t="s">
        <v>6848</v>
      </c>
      <c r="C2337" s="209" t="s">
        <v>4550</v>
      </c>
      <c r="D2337" s="210">
        <v>20574</v>
      </c>
      <c r="E2337" s="209" t="s">
        <v>4416</v>
      </c>
      <c r="F2337" s="210">
        <v>0</v>
      </c>
      <c r="G2337" s="210">
        <v>20574</v>
      </c>
      <c r="H2337" s="209" t="s">
        <v>4294</v>
      </c>
    </row>
    <row r="2338" spans="1:8" x14ac:dyDescent="0.25">
      <c r="A2338" s="208" t="s">
        <v>4653</v>
      </c>
      <c r="B2338" s="220" t="s">
        <v>7303</v>
      </c>
      <c r="C2338" s="209" t="s">
        <v>4606</v>
      </c>
      <c r="D2338" s="210">
        <v>695.8</v>
      </c>
      <c r="E2338" s="209" t="s">
        <v>4653</v>
      </c>
      <c r="F2338" s="210">
        <v>695.8</v>
      </c>
      <c r="G2338" s="210">
        <v>0</v>
      </c>
      <c r="H2338" s="209" t="s">
        <v>4378</v>
      </c>
    </row>
    <row r="2339" spans="1:8" x14ac:dyDescent="0.25">
      <c r="A2339" s="208" t="s">
        <v>4638</v>
      </c>
      <c r="B2339" s="220" t="s">
        <v>7370</v>
      </c>
      <c r="C2339" s="209" t="s">
        <v>4606</v>
      </c>
      <c r="D2339" s="210">
        <v>324.89999999999998</v>
      </c>
      <c r="E2339" s="209" t="s">
        <v>4638</v>
      </c>
      <c r="F2339" s="210">
        <v>324.89999999999998</v>
      </c>
      <c r="G2339" s="210">
        <v>0</v>
      </c>
      <c r="H2339" s="209" t="s">
        <v>4378</v>
      </c>
    </row>
    <row r="2340" spans="1:8" x14ac:dyDescent="0.25">
      <c r="A2340" s="211" t="s">
        <v>4638</v>
      </c>
      <c r="B2340" s="221" t="s">
        <v>7371</v>
      </c>
      <c r="C2340" s="212" t="s">
        <v>4606</v>
      </c>
      <c r="D2340" s="213">
        <v>1269.0999999999999</v>
      </c>
      <c r="E2340" s="212" t="s">
        <v>4638</v>
      </c>
      <c r="F2340" s="213">
        <v>1269.0999999999999</v>
      </c>
      <c r="G2340" s="213">
        <v>0</v>
      </c>
      <c r="H2340" s="212" t="s">
        <v>4378</v>
      </c>
    </row>
    <row r="2341" spans="1:8" x14ac:dyDescent="0.25">
      <c r="A2341" s="211" t="s">
        <v>4649</v>
      </c>
      <c r="B2341" s="221" t="s">
        <v>7538</v>
      </c>
      <c r="C2341" s="212" t="s">
        <v>4606</v>
      </c>
      <c r="D2341" s="213">
        <v>833</v>
      </c>
      <c r="E2341" s="212" t="s">
        <v>4649</v>
      </c>
      <c r="F2341" s="213">
        <v>833</v>
      </c>
      <c r="G2341" s="213">
        <v>0</v>
      </c>
      <c r="H2341" s="212" t="s">
        <v>4378</v>
      </c>
    </row>
    <row r="2342" spans="1:8" x14ac:dyDescent="0.25">
      <c r="A2342" s="208" t="s">
        <v>4646</v>
      </c>
      <c r="B2342" s="220" t="s">
        <v>7671</v>
      </c>
      <c r="C2342" s="209" t="s">
        <v>4606</v>
      </c>
      <c r="D2342" s="210">
        <v>862.4</v>
      </c>
      <c r="E2342" s="209" t="s">
        <v>4646</v>
      </c>
      <c r="F2342" s="210">
        <v>862.4</v>
      </c>
      <c r="G2342" s="210">
        <v>0</v>
      </c>
      <c r="H2342" s="209" t="s">
        <v>4378</v>
      </c>
    </row>
    <row r="2343" spans="1:8" x14ac:dyDescent="0.25">
      <c r="A2343" s="211" t="s">
        <v>4633</v>
      </c>
      <c r="B2343" s="221" t="s">
        <v>7813</v>
      </c>
      <c r="C2343" s="212" t="s">
        <v>4606</v>
      </c>
      <c r="D2343" s="213">
        <v>1726.9</v>
      </c>
      <c r="E2343" s="212" t="s">
        <v>4633</v>
      </c>
      <c r="F2343" s="213">
        <v>1726.9</v>
      </c>
      <c r="G2343" s="213">
        <v>0</v>
      </c>
      <c r="H2343" s="212" t="s">
        <v>4378</v>
      </c>
    </row>
    <row r="2344" spans="1:8" x14ac:dyDescent="0.25">
      <c r="A2344" s="211" t="s">
        <v>4635</v>
      </c>
      <c r="B2344" s="221" t="s">
        <v>7984</v>
      </c>
      <c r="C2344" s="212" t="s">
        <v>4606</v>
      </c>
      <c r="D2344" s="213">
        <v>690.9</v>
      </c>
      <c r="E2344" s="212" t="s">
        <v>4635</v>
      </c>
      <c r="F2344" s="213">
        <v>690.9</v>
      </c>
      <c r="G2344" s="213">
        <v>0</v>
      </c>
      <c r="H2344" s="212" t="s">
        <v>4378</v>
      </c>
    </row>
    <row r="2345" spans="1:8" x14ac:dyDescent="0.25">
      <c r="A2345" s="211" t="s">
        <v>4636</v>
      </c>
      <c r="B2345" s="221" t="s">
        <v>4875</v>
      </c>
      <c r="C2345" s="212" t="s">
        <v>4606</v>
      </c>
      <c r="D2345" s="213">
        <v>1220</v>
      </c>
      <c r="E2345" s="212" t="s">
        <v>4636</v>
      </c>
      <c r="F2345" s="213">
        <v>1220</v>
      </c>
      <c r="G2345" s="213">
        <v>0</v>
      </c>
      <c r="H2345" s="212" t="s">
        <v>4378</v>
      </c>
    </row>
    <row r="2346" spans="1:8" x14ac:dyDescent="0.25">
      <c r="A2346" s="211" t="s">
        <v>4604</v>
      </c>
      <c r="B2346" s="221" t="s">
        <v>4952</v>
      </c>
      <c r="C2346" s="212" t="s">
        <v>4606</v>
      </c>
      <c r="D2346" s="213">
        <v>1156.8</v>
      </c>
      <c r="E2346" s="212" t="s">
        <v>4604</v>
      </c>
      <c r="F2346" s="213">
        <v>1156.8</v>
      </c>
      <c r="G2346" s="213">
        <v>0</v>
      </c>
      <c r="H2346" s="212" t="s">
        <v>4378</v>
      </c>
    </row>
    <row r="2347" spans="1:8" x14ac:dyDescent="0.25">
      <c r="A2347" s="211" t="s">
        <v>4640</v>
      </c>
      <c r="B2347" s="221" t="s">
        <v>5082</v>
      </c>
      <c r="C2347" s="212" t="s">
        <v>4606</v>
      </c>
      <c r="D2347" s="213">
        <v>1239</v>
      </c>
      <c r="E2347" s="212" t="s">
        <v>4640</v>
      </c>
      <c r="F2347" s="213">
        <v>1239</v>
      </c>
      <c r="G2347" s="213">
        <v>0</v>
      </c>
      <c r="H2347" s="212" t="s">
        <v>4378</v>
      </c>
    </row>
    <row r="2348" spans="1:8" x14ac:dyDescent="0.25">
      <c r="A2348" s="208" t="s">
        <v>4746</v>
      </c>
      <c r="B2348" s="220" t="s">
        <v>5231</v>
      </c>
      <c r="C2348" s="209" t="s">
        <v>4606</v>
      </c>
      <c r="D2348" s="210">
        <v>1688</v>
      </c>
      <c r="E2348" s="209" t="s">
        <v>4746</v>
      </c>
      <c r="F2348" s="210">
        <v>1688</v>
      </c>
      <c r="G2348" s="210">
        <v>0</v>
      </c>
      <c r="H2348" s="209" t="s">
        <v>4378</v>
      </c>
    </row>
    <row r="2349" spans="1:8" x14ac:dyDescent="0.25">
      <c r="A2349" s="211" t="s">
        <v>4643</v>
      </c>
      <c r="B2349" s="221" t="s">
        <v>5839</v>
      </c>
      <c r="C2349" s="212" t="s">
        <v>4606</v>
      </c>
      <c r="D2349" s="213">
        <v>1422</v>
      </c>
      <c r="E2349" s="212" t="s">
        <v>4643</v>
      </c>
      <c r="F2349" s="213">
        <v>1422</v>
      </c>
      <c r="G2349" s="213">
        <v>0</v>
      </c>
      <c r="H2349" s="212" t="s">
        <v>4378</v>
      </c>
    </row>
    <row r="2350" spans="1:8" x14ac:dyDescent="0.25">
      <c r="A2350" s="208" t="s">
        <v>4696</v>
      </c>
      <c r="B2350" s="220" t="s">
        <v>6322</v>
      </c>
      <c r="C2350" s="209" t="s">
        <v>4606</v>
      </c>
      <c r="D2350" s="210">
        <v>810</v>
      </c>
      <c r="E2350" s="209" t="s">
        <v>4696</v>
      </c>
      <c r="F2350" s="210">
        <v>810</v>
      </c>
      <c r="G2350" s="210">
        <v>0</v>
      </c>
      <c r="H2350" s="209" t="s">
        <v>4378</v>
      </c>
    </row>
    <row r="2351" spans="1:8" x14ac:dyDescent="0.25">
      <c r="A2351" s="208" t="s">
        <v>6409</v>
      </c>
      <c r="B2351" s="220" t="s">
        <v>6576</v>
      </c>
      <c r="C2351" s="209" t="s">
        <v>4606</v>
      </c>
      <c r="D2351" s="210">
        <v>1844.9</v>
      </c>
      <c r="E2351" s="209" t="s">
        <v>6409</v>
      </c>
      <c r="F2351" s="210">
        <v>1844.9</v>
      </c>
      <c r="G2351" s="210">
        <v>0</v>
      </c>
      <c r="H2351" s="209" t="s">
        <v>4378</v>
      </c>
    </row>
    <row r="2352" spans="1:8" x14ac:dyDescent="0.25">
      <c r="A2352" s="211" t="s">
        <v>5838</v>
      </c>
      <c r="B2352" s="221" t="s">
        <v>6682</v>
      </c>
      <c r="C2352" s="212" t="s">
        <v>4606</v>
      </c>
      <c r="D2352" s="213">
        <v>2009.2</v>
      </c>
      <c r="E2352" s="212" t="s">
        <v>5838</v>
      </c>
      <c r="F2352" s="213">
        <v>2009.2</v>
      </c>
      <c r="G2352" s="213">
        <v>0</v>
      </c>
      <c r="H2352" s="212" t="s">
        <v>4378</v>
      </c>
    </row>
    <row r="2353" spans="1:8" x14ac:dyDescent="0.25">
      <c r="A2353" s="211" t="s">
        <v>5244</v>
      </c>
      <c r="B2353" s="221" t="s">
        <v>6933</v>
      </c>
      <c r="C2353" s="212" t="s">
        <v>4606</v>
      </c>
      <c r="D2353" s="213">
        <v>1699.2</v>
      </c>
      <c r="E2353" s="212" t="s">
        <v>5244</v>
      </c>
      <c r="F2353" s="213">
        <v>1699.2</v>
      </c>
      <c r="G2353" s="213">
        <v>0</v>
      </c>
      <c r="H2353" s="212" t="s">
        <v>4378</v>
      </c>
    </row>
    <row r="2354" spans="1:8" x14ac:dyDescent="0.25">
      <c r="A2354" s="208" t="s">
        <v>4642</v>
      </c>
      <c r="B2354" s="220" t="s">
        <v>4997</v>
      </c>
      <c r="C2354" s="209" t="s">
        <v>4401</v>
      </c>
      <c r="D2354" s="210">
        <v>4690</v>
      </c>
      <c r="E2354" s="209" t="s">
        <v>4653</v>
      </c>
      <c r="F2354" s="210">
        <v>4690</v>
      </c>
      <c r="G2354" s="210">
        <v>0</v>
      </c>
      <c r="H2354" s="209" t="s">
        <v>4378</v>
      </c>
    </row>
    <row r="2355" spans="1:8" x14ac:dyDescent="0.25">
      <c r="A2355" s="208" t="s">
        <v>4632</v>
      </c>
      <c r="B2355" s="220" t="s">
        <v>5303</v>
      </c>
      <c r="C2355" s="209" t="s">
        <v>4401</v>
      </c>
      <c r="D2355" s="210">
        <v>7965</v>
      </c>
      <c r="E2355" s="209" t="s">
        <v>4649</v>
      </c>
      <c r="F2355" s="210">
        <v>7965</v>
      </c>
      <c r="G2355" s="210">
        <v>0</v>
      </c>
      <c r="H2355" s="209" t="s">
        <v>4378</v>
      </c>
    </row>
    <row r="2356" spans="1:8" x14ac:dyDescent="0.25">
      <c r="A2356" s="208" t="s">
        <v>4632</v>
      </c>
      <c r="B2356" s="220" t="s">
        <v>5652</v>
      </c>
      <c r="C2356" s="209" t="s">
        <v>4401</v>
      </c>
      <c r="D2356" s="210">
        <v>4845</v>
      </c>
      <c r="E2356" s="209" t="s">
        <v>4649</v>
      </c>
      <c r="F2356" s="210">
        <v>4845</v>
      </c>
      <c r="G2356" s="210">
        <v>0</v>
      </c>
      <c r="H2356" s="209" t="s">
        <v>4378</v>
      </c>
    </row>
    <row r="2357" spans="1:8" x14ac:dyDescent="0.25">
      <c r="A2357" s="211" t="s">
        <v>4638</v>
      </c>
      <c r="B2357" s="221" t="s">
        <v>7343</v>
      </c>
      <c r="C2357" s="212" t="s">
        <v>4401</v>
      </c>
      <c r="D2357" s="213">
        <v>3510</v>
      </c>
      <c r="E2357" s="212" t="s">
        <v>4649</v>
      </c>
      <c r="F2357" s="213">
        <v>3510</v>
      </c>
      <c r="G2357" s="213">
        <v>0</v>
      </c>
      <c r="H2357" s="212" t="s">
        <v>4378</v>
      </c>
    </row>
    <row r="2358" spans="1:8" x14ac:dyDescent="0.25">
      <c r="A2358" s="208" t="s">
        <v>4649</v>
      </c>
      <c r="B2358" s="220" t="s">
        <v>7487</v>
      </c>
      <c r="C2358" s="209" t="s">
        <v>4401</v>
      </c>
      <c r="D2358" s="210">
        <v>3830</v>
      </c>
      <c r="E2358" s="209" t="s">
        <v>4646</v>
      </c>
      <c r="F2358" s="210">
        <v>3830</v>
      </c>
      <c r="G2358" s="210">
        <v>0</v>
      </c>
      <c r="H2358" s="209" t="s">
        <v>4378</v>
      </c>
    </row>
    <row r="2359" spans="1:8" x14ac:dyDescent="0.25">
      <c r="A2359" s="211" t="s">
        <v>4646</v>
      </c>
      <c r="B2359" s="221" t="s">
        <v>7618</v>
      </c>
      <c r="C2359" s="212" t="s">
        <v>4401</v>
      </c>
      <c r="D2359" s="213">
        <v>4200</v>
      </c>
      <c r="E2359" s="212" t="s">
        <v>4633</v>
      </c>
      <c r="F2359" s="213">
        <v>4200</v>
      </c>
      <c r="G2359" s="213">
        <v>0</v>
      </c>
      <c r="H2359" s="212" t="s">
        <v>4378</v>
      </c>
    </row>
    <row r="2360" spans="1:8" x14ac:dyDescent="0.25">
      <c r="A2360" s="211" t="s">
        <v>4633</v>
      </c>
      <c r="B2360" s="221" t="s">
        <v>7754</v>
      </c>
      <c r="C2360" s="212" t="s">
        <v>4401</v>
      </c>
      <c r="D2360" s="213">
        <v>3969</v>
      </c>
      <c r="E2360" s="212" t="s">
        <v>4635</v>
      </c>
      <c r="F2360" s="213">
        <v>3969</v>
      </c>
      <c r="G2360" s="213">
        <v>0</v>
      </c>
      <c r="H2360" s="212" t="s">
        <v>4378</v>
      </c>
    </row>
    <row r="2361" spans="1:8" x14ac:dyDescent="0.25">
      <c r="A2361" s="208" t="s">
        <v>4635</v>
      </c>
      <c r="B2361" s="220" t="s">
        <v>7910</v>
      </c>
      <c r="C2361" s="209" t="s">
        <v>4401</v>
      </c>
      <c r="D2361" s="210">
        <v>3768.1</v>
      </c>
      <c r="E2361" s="209" t="s">
        <v>4634</v>
      </c>
      <c r="F2361" s="210">
        <v>3768.1</v>
      </c>
      <c r="G2361" s="210">
        <v>0</v>
      </c>
      <c r="H2361" s="209" t="s">
        <v>4378</v>
      </c>
    </row>
    <row r="2362" spans="1:8" x14ac:dyDescent="0.25">
      <c r="A2362" s="211" t="s">
        <v>4634</v>
      </c>
      <c r="B2362" s="221" t="s">
        <v>4731</v>
      </c>
      <c r="C2362" s="212" t="s">
        <v>4401</v>
      </c>
      <c r="D2362" s="213">
        <v>4258.1000000000004</v>
      </c>
      <c r="E2362" s="212" t="s">
        <v>4604</v>
      </c>
      <c r="F2362" s="213">
        <v>4258.1000000000004</v>
      </c>
      <c r="G2362" s="213">
        <v>0</v>
      </c>
      <c r="H2362" s="212" t="s">
        <v>4378</v>
      </c>
    </row>
    <row r="2363" spans="1:8" x14ac:dyDescent="0.25">
      <c r="A2363" s="211" t="s">
        <v>4634</v>
      </c>
      <c r="B2363" s="221" t="s">
        <v>4750</v>
      </c>
      <c r="C2363" s="212" t="s">
        <v>4401</v>
      </c>
      <c r="D2363" s="213">
        <v>8330</v>
      </c>
      <c r="E2363" s="212" t="s">
        <v>4604</v>
      </c>
      <c r="F2363" s="213">
        <v>8330</v>
      </c>
      <c r="G2363" s="213">
        <v>0</v>
      </c>
      <c r="H2363" s="212" t="s">
        <v>4378</v>
      </c>
    </row>
    <row r="2364" spans="1:8" x14ac:dyDescent="0.25">
      <c r="A2364" s="211" t="s">
        <v>4604</v>
      </c>
      <c r="B2364" s="221" t="s">
        <v>4915</v>
      </c>
      <c r="C2364" s="212" t="s">
        <v>4401</v>
      </c>
      <c r="D2364" s="213">
        <v>3704.4</v>
      </c>
      <c r="E2364" s="212" t="s">
        <v>4746</v>
      </c>
      <c r="F2364" s="213">
        <v>3704.4</v>
      </c>
      <c r="G2364" s="213">
        <v>0</v>
      </c>
      <c r="H2364" s="212" t="s">
        <v>4378</v>
      </c>
    </row>
    <row r="2365" spans="1:8" x14ac:dyDescent="0.25">
      <c r="A2365" s="208" t="s">
        <v>4640</v>
      </c>
      <c r="B2365" s="220" t="s">
        <v>5029</v>
      </c>
      <c r="C2365" s="209" t="s">
        <v>4401</v>
      </c>
      <c r="D2365" s="210">
        <v>4503.1000000000004</v>
      </c>
      <c r="E2365" s="209" t="s">
        <v>4746</v>
      </c>
      <c r="F2365" s="210">
        <v>4503.1000000000004</v>
      </c>
      <c r="G2365" s="210">
        <v>0</v>
      </c>
      <c r="H2365" s="209" t="s">
        <v>4378</v>
      </c>
    </row>
    <row r="2366" spans="1:8" x14ac:dyDescent="0.25">
      <c r="A2366" s="208" t="s">
        <v>4746</v>
      </c>
      <c r="B2366" s="220" t="s">
        <v>5148</v>
      </c>
      <c r="C2366" s="209" t="s">
        <v>4401</v>
      </c>
      <c r="D2366" s="210">
        <v>3875.9</v>
      </c>
      <c r="E2366" s="209" t="s">
        <v>4639</v>
      </c>
      <c r="F2366" s="210">
        <v>3875.9</v>
      </c>
      <c r="G2366" s="210">
        <v>0</v>
      </c>
      <c r="H2366" s="209" t="s">
        <v>4378</v>
      </c>
    </row>
    <row r="2367" spans="1:8" x14ac:dyDescent="0.25">
      <c r="A2367" s="211" t="s">
        <v>4639</v>
      </c>
      <c r="B2367" s="221" t="s">
        <v>5300</v>
      </c>
      <c r="C2367" s="212" t="s">
        <v>4401</v>
      </c>
      <c r="D2367" s="213">
        <v>3567.2</v>
      </c>
      <c r="E2367" s="212" t="s">
        <v>4630</v>
      </c>
      <c r="F2367" s="213">
        <v>3567.2</v>
      </c>
      <c r="G2367" s="213">
        <v>0</v>
      </c>
      <c r="H2367" s="212" t="s">
        <v>4378</v>
      </c>
    </row>
    <row r="2368" spans="1:8" x14ac:dyDescent="0.25">
      <c r="A2368" s="208" t="s">
        <v>4630</v>
      </c>
      <c r="B2368" s="220" t="s">
        <v>5447</v>
      </c>
      <c r="C2368" s="209" t="s">
        <v>4401</v>
      </c>
      <c r="D2368" s="210">
        <v>3513.6</v>
      </c>
      <c r="E2368" s="209" t="s">
        <v>4645</v>
      </c>
      <c r="F2368" s="210">
        <v>3513.6</v>
      </c>
      <c r="G2368" s="210">
        <v>0</v>
      </c>
      <c r="H2368" s="209" t="s">
        <v>4378</v>
      </c>
    </row>
    <row r="2369" spans="1:8" x14ac:dyDescent="0.25">
      <c r="A2369" s="211" t="s">
        <v>4641</v>
      </c>
      <c r="B2369" s="221" t="s">
        <v>5629</v>
      </c>
      <c r="C2369" s="212" t="s">
        <v>4401</v>
      </c>
      <c r="D2369" s="213">
        <v>13372.8</v>
      </c>
      <c r="E2369" s="212" t="s">
        <v>4643</v>
      </c>
      <c r="F2369" s="213">
        <v>13372.8</v>
      </c>
      <c r="G2369" s="213">
        <v>0</v>
      </c>
      <c r="H2369" s="212" t="s">
        <v>4378</v>
      </c>
    </row>
    <row r="2370" spans="1:8" x14ac:dyDescent="0.25">
      <c r="A2370" s="211" t="s">
        <v>4645</v>
      </c>
      <c r="B2370" s="221" t="s">
        <v>5730</v>
      </c>
      <c r="C2370" s="212" t="s">
        <v>4401</v>
      </c>
      <c r="D2370" s="213">
        <v>0</v>
      </c>
      <c r="E2370" s="212" t="s">
        <v>4416</v>
      </c>
      <c r="F2370" s="213">
        <v>0</v>
      </c>
      <c r="G2370" s="213">
        <v>0</v>
      </c>
      <c r="H2370" s="212" t="s">
        <v>37</v>
      </c>
    </row>
    <row r="2371" spans="1:8" x14ac:dyDescent="0.25">
      <c r="A2371" s="211" t="s">
        <v>4643</v>
      </c>
      <c r="B2371" s="221" t="s">
        <v>5787</v>
      </c>
      <c r="C2371" s="212" t="s">
        <v>4401</v>
      </c>
      <c r="D2371" s="213">
        <v>3666</v>
      </c>
      <c r="E2371" s="212" t="s">
        <v>4821</v>
      </c>
      <c r="F2371" s="213">
        <v>3666</v>
      </c>
      <c r="G2371" s="213">
        <v>0</v>
      </c>
      <c r="H2371" s="212" t="s">
        <v>4378</v>
      </c>
    </row>
    <row r="2372" spans="1:8" x14ac:dyDescent="0.25">
      <c r="A2372" s="208" t="s">
        <v>4648</v>
      </c>
      <c r="B2372" s="220" t="s">
        <v>5926</v>
      </c>
      <c r="C2372" s="209" t="s">
        <v>4401</v>
      </c>
      <c r="D2372" s="210">
        <v>3753.6</v>
      </c>
      <c r="E2372" s="209" t="s">
        <v>4821</v>
      </c>
      <c r="F2372" s="210">
        <v>3753.6</v>
      </c>
      <c r="G2372" s="210">
        <v>0</v>
      </c>
      <c r="H2372" s="209" t="s">
        <v>4378</v>
      </c>
    </row>
    <row r="2373" spans="1:8" x14ac:dyDescent="0.25">
      <c r="A2373" s="208" t="s">
        <v>4821</v>
      </c>
      <c r="B2373" s="220" t="s">
        <v>6050</v>
      </c>
      <c r="C2373" s="209" t="s">
        <v>4401</v>
      </c>
      <c r="D2373" s="210">
        <v>4084.8</v>
      </c>
      <c r="E2373" s="209" t="s">
        <v>5793</v>
      </c>
      <c r="F2373" s="210">
        <v>4084.8</v>
      </c>
      <c r="G2373" s="210">
        <v>0</v>
      </c>
      <c r="H2373" s="209" t="s">
        <v>4378</v>
      </c>
    </row>
    <row r="2374" spans="1:8" x14ac:dyDescent="0.25">
      <c r="A2374" s="211" t="s">
        <v>5793</v>
      </c>
      <c r="B2374" s="221" t="s">
        <v>6154</v>
      </c>
      <c r="C2374" s="212" t="s">
        <v>4401</v>
      </c>
      <c r="D2374" s="213">
        <v>3506.2</v>
      </c>
      <c r="E2374" s="212" t="s">
        <v>4696</v>
      </c>
      <c r="F2374" s="213">
        <v>3506.2</v>
      </c>
      <c r="G2374" s="213">
        <v>0</v>
      </c>
      <c r="H2374" s="212" t="s">
        <v>4378</v>
      </c>
    </row>
    <row r="2375" spans="1:8" x14ac:dyDescent="0.25">
      <c r="A2375" s="208" t="s">
        <v>4696</v>
      </c>
      <c r="B2375" s="220" t="s">
        <v>6261</v>
      </c>
      <c r="C2375" s="209" t="s">
        <v>4401</v>
      </c>
      <c r="D2375" s="210">
        <v>3529.7</v>
      </c>
      <c r="E2375" s="209" t="s">
        <v>5395</v>
      </c>
      <c r="F2375" s="210">
        <v>3529.7</v>
      </c>
      <c r="G2375" s="210">
        <v>0</v>
      </c>
      <c r="H2375" s="209" t="s">
        <v>4378</v>
      </c>
    </row>
    <row r="2376" spans="1:8" x14ac:dyDescent="0.25">
      <c r="A2376" s="211" t="s">
        <v>5395</v>
      </c>
      <c r="B2376" s="221" t="s">
        <v>6416</v>
      </c>
      <c r="C2376" s="212" t="s">
        <v>4401</v>
      </c>
      <c r="D2376" s="213">
        <v>6956</v>
      </c>
      <c r="E2376" s="212" t="s">
        <v>5838</v>
      </c>
      <c r="F2376" s="213">
        <v>6956</v>
      </c>
      <c r="G2376" s="213">
        <v>0</v>
      </c>
      <c r="H2376" s="212" t="s">
        <v>4378</v>
      </c>
    </row>
    <row r="2377" spans="1:8" x14ac:dyDescent="0.25">
      <c r="A2377" s="208" t="s">
        <v>5395</v>
      </c>
      <c r="B2377" s="220" t="s">
        <v>6449</v>
      </c>
      <c r="C2377" s="209" t="s">
        <v>4401</v>
      </c>
      <c r="D2377" s="210">
        <v>3764.7</v>
      </c>
      <c r="E2377" s="209" t="s">
        <v>5838</v>
      </c>
      <c r="F2377" s="210">
        <v>3764.7</v>
      </c>
      <c r="G2377" s="210">
        <v>0</v>
      </c>
      <c r="H2377" s="209" t="s">
        <v>4378</v>
      </c>
    </row>
    <row r="2378" spans="1:8" x14ac:dyDescent="0.25">
      <c r="A2378" s="211" t="s">
        <v>5395</v>
      </c>
      <c r="B2378" s="221" t="s">
        <v>6545</v>
      </c>
      <c r="C2378" s="212" t="s">
        <v>4401</v>
      </c>
      <c r="D2378" s="213">
        <v>5276.1</v>
      </c>
      <c r="E2378" s="212" t="s">
        <v>5838</v>
      </c>
      <c r="F2378" s="213">
        <v>5276.1</v>
      </c>
      <c r="G2378" s="213">
        <v>0</v>
      </c>
      <c r="H2378" s="212" t="s">
        <v>4378</v>
      </c>
    </row>
    <row r="2379" spans="1:8" x14ac:dyDescent="0.25">
      <c r="A2379" s="211" t="s">
        <v>5838</v>
      </c>
      <c r="B2379" s="221" t="s">
        <v>6631</v>
      </c>
      <c r="C2379" s="212" t="s">
        <v>4401</v>
      </c>
      <c r="D2379" s="213">
        <v>4347.5</v>
      </c>
      <c r="E2379" s="212" t="s">
        <v>5092</v>
      </c>
      <c r="F2379" s="213">
        <v>4347.5</v>
      </c>
      <c r="G2379" s="213">
        <v>0</v>
      </c>
      <c r="H2379" s="212" t="s">
        <v>4378</v>
      </c>
    </row>
    <row r="2380" spans="1:8" x14ac:dyDescent="0.25">
      <c r="A2380" s="211" t="s">
        <v>5092</v>
      </c>
      <c r="B2380" s="221" t="s">
        <v>6775</v>
      </c>
      <c r="C2380" s="212" t="s">
        <v>4401</v>
      </c>
      <c r="D2380" s="213">
        <v>4018.5</v>
      </c>
      <c r="E2380" s="212" t="s">
        <v>5244</v>
      </c>
      <c r="F2380" s="213">
        <v>4018.5</v>
      </c>
      <c r="G2380" s="213">
        <v>0</v>
      </c>
      <c r="H2380" s="212" t="s">
        <v>4378</v>
      </c>
    </row>
    <row r="2381" spans="1:8" x14ac:dyDescent="0.25">
      <c r="A2381" s="211" t="s">
        <v>5244</v>
      </c>
      <c r="B2381" s="221" t="s">
        <v>6887</v>
      </c>
      <c r="C2381" s="212" t="s">
        <v>4401</v>
      </c>
      <c r="D2381" s="213">
        <v>3379.3</v>
      </c>
      <c r="E2381" s="212" t="s">
        <v>5066</v>
      </c>
      <c r="F2381" s="213">
        <v>3379.3</v>
      </c>
      <c r="G2381" s="213">
        <v>0</v>
      </c>
      <c r="H2381" s="212" t="s">
        <v>4378</v>
      </c>
    </row>
    <row r="2382" spans="1:8" x14ac:dyDescent="0.25">
      <c r="A2382" s="211" t="s">
        <v>5066</v>
      </c>
      <c r="B2382" s="221" t="s">
        <v>7010</v>
      </c>
      <c r="C2382" s="212" t="s">
        <v>4401</v>
      </c>
      <c r="D2382" s="213">
        <v>4027.9</v>
      </c>
      <c r="E2382" s="212" t="s">
        <v>6803</v>
      </c>
      <c r="F2382" s="213">
        <v>4027.9</v>
      </c>
      <c r="G2382" s="213">
        <v>0</v>
      </c>
      <c r="H2382" s="212" t="s">
        <v>4378</v>
      </c>
    </row>
    <row r="2383" spans="1:8" x14ac:dyDescent="0.25">
      <c r="A2383" s="211" t="s">
        <v>6803</v>
      </c>
      <c r="B2383" s="221" t="s">
        <v>7136</v>
      </c>
      <c r="C2383" s="212" t="s">
        <v>4401</v>
      </c>
      <c r="D2383" s="213">
        <v>4150.1000000000004</v>
      </c>
      <c r="E2383" s="212" t="s">
        <v>6039</v>
      </c>
      <c r="F2383" s="213">
        <v>4150.1000000000004</v>
      </c>
      <c r="G2383" s="213">
        <v>0</v>
      </c>
      <c r="H2383" s="212" t="s">
        <v>4378</v>
      </c>
    </row>
    <row r="2384" spans="1:8" x14ac:dyDescent="0.25">
      <c r="A2384" s="208" t="s">
        <v>4642</v>
      </c>
      <c r="B2384" s="220" t="s">
        <v>5223</v>
      </c>
      <c r="C2384" s="209" t="s">
        <v>4399</v>
      </c>
      <c r="D2384" s="210">
        <v>6310.9</v>
      </c>
      <c r="E2384" s="209" t="s">
        <v>4642</v>
      </c>
      <c r="F2384" s="210">
        <v>6310.9</v>
      </c>
      <c r="G2384" s="210">
        <v>0</v>
      </c>
      <c r="H2384" s="209" t="s">
        <v>4378</v>
      </c>
    </row>
    <row r="2385" spans="1:8" x14ac:dyDescent="0.25">
      <c r="A2385" s="208" t="s">
        <v>4632</v>
      </c>
      <c r="B2385" s="220" t="s">
        <v>5405</v>
      </c>
      <c r="C2385" s="209" t="s">
        <v>4399</v>
      </c>
      <c r="D2385" s="210">
        <v>14260.8</v>
      </c>
      <c r="E2385" s="209" t="s">
        <v>4632</v>
      </c>
      <c r="F2385" s="210">
        <v>14260.8</v>
      </c>
      <c r="G2385" s="210">
        <v>0</v>
      </c>
      <c r="H2385" s="209" t="s">
        <v>4378</v>
      </c>
    </row>
    <row r="2386" spans="1:8" x14ac:dyDescent="0.25">
      <c r="A2386" s="211" t="s">
        <v>4638</v>
      </c>
      <c r="B2386" s="221" t="s">
        <v>7333</v>
      </c>
      <c r="C2386" s="212" t="s">
        <v>4399</v>
      </c>
      <c r="D2386" s="213">
        <v>1003.2</v>
      </c>
      <c r="E2386" s="212" t="s">
        <v>4638</v>
      </c>
      <c r="F2386" s="213">
        <v>1003.2</v>
      </c>
      <c r="G2386" s="213">
        <v>0</v>
      </c>
      <c r="H2386" s="212" t="s">
        <v>4378</v>
      </c>
    </row>
    <row r="2387" spans="1:8" x14ac:dyDescent="0.25">
      <c r="A2387" s="211" t="s">
        <v>4649</v>
      </c>
      <c r="B2387" s="221" t="s">
        <v>7488</v>
      </c>
      <c r="C2387" s="212" t="s">
        <v>4399</v>
      </c>
      <c r="D2387" s="213">
        <v>4772.8</v>
      </c>
      <c r="E2387" s="212" t="s">
        <v>4649</v>
      </c>
      <c r="F2387" s="213">
        <v>4772.8</v>
      </c>
      <c r="G2387" s="213">
        <v>0</v>
      </c>
      <c r="H2387" s="212" t="s">
        <v>4378</v>
      </c>
    </row>
    <row r="2388" spans="1:8" x14ac:dyDescent="0.25">
      <c r="A2388" s="208" t="s">
        <v>4633</v>
      </c>
      <c r="B2388" s="220" t="s">
        <v>7745</v>
      </c>
      <c r="C2388" s="209" t="s">
        <v>4399</v>
      </c>
      <c r="D2388" s="210">
        <v>3806.4</v>
      </c>
      <c r="E2388" s="209" t="s">
        <v>4633</v>
      </c>
      <c r="F2388" s="210">
        <v>3806.4</v>
      </c>
      <c r="G2388" s="210">
        <v>0</v>
      </c>
      <c r="H2388" s="209" t="s">
        <v>4378</v>
      </c>
    </row>
    <row r="2389" spans="1:8" x14ac:dyDescent="0.25">
      <c r="A2389" s="211" t="s">
        <v>4635</v>
      </c>
      <c r="B2389" s="221" t="s">
        <v>7913</v>
      </c>
      <c r="C2389" s="212" t="s">
        <v>4399</v>
      </c>
      <c r="D2389" s="213">
        <v>7084.6</v>
      </c>
      <c r="E2389" s="212" t="s">
        <v>4635</v>
      </c>
      <c r="F2389" s="213">
        <v>7084.6</v>
      </c>
      <c r="G2389" s="213">
        <v>0</v>
      </c>
      <c r="H2389" s="212" t="s">
        <v>4378</v>
      </c>
    </row>
    <row r="2390" spans="1:8" x14ac:dyDescent="0.25">
      <c r="A2390" s="211" t="s">
        <v>4634</v>
      </c>
      <c r="B2390" s="221" t="s">
        <v>4739</v>
      </c>
      <c r="C2390" s="212" t="s">
        <v>4399</v>
      </c>
      <c r="D2390" s="213">
        <v>11802.2</v>
      </c>
      <c r="E2390" s="212" t="s">
        <v>4634</v>
      </c>
      <c r="F2390" s="213">
        <v>11802.2</v>
      </c>
      <c r="G2390" s="213">
        <v>0</v>
      </c>
      <c r="H2390" s="212" t="s">
        <v>4378</v>
      </c>
    </row>
    <row r="2391" spans="1:8" x14ac:dyDescent="0.25">
      <c r="A2391" s="208" t="s">
        <v>4604</v>
      </c>
      <c r="B2391" s="220" t="s">
        <v>4916</v>
      </c>
      <c r="C2391" s="209" t="s">
        <v>4399</v>
      </c>
      <c r="D2391" s="210">
        <v>998.4</v>
      </c>
      <c r="E2391" s="209" t="s">
        <v>4604</v>
      </c>
      <c r="F2391" s="210">
        <v>998.4</v>
      </c>
      <c r="G2391" s="210">
        <v>0</v>
      </c>
      <c r="H2391" s="209" t="s">
        <v>4378</v>
      </c>
    </row>
    <row r="2392" spans="1:8" x14ac:dyDescent="0.25">
      <c r="A2392" s="208" t="s">
        <v>4640</v>
      </c>
      <c r="B2392" s="220" t="s">
        <v>5035</v>
      </c>
      <c r="C2392" s="209" t="s">
        <v>4399</v>
      </c>
      <c r="D2392" s="210">
        <v>4664</v>
      </c>
      <c r="E2392" s="209" t="s">
        <v>4640</v>
      </c>
      <c r="F2392" s="210">
        <v>4664</v>
      </c>
      <c r="G2392" s="210">
        <v>0</v>
      </c>
      <c r="H2392" s="209" t="s">
        <v>4378</v>
      </c>
    </row>
    <row r="2393" spans="1:8" x14ac:dyDescent="0.25">
      <c r="A2393" s="208" t="s">
        <v>4746</v>
      </c>
      <c r="B2393" s="220" t="s">
        <v>5144</v>
      </c>
      <c r="C2393" s="209" t="s">
        <v>4399</v>
      </c>
      <c r="D2393" s="210">
        <v>0</v>
      </c>
      <c r="E2393" s="209" t="s">
        <v>4416</v>
      </c>
      <c r="F2393" s="210">
        <v>0</v>
      </c>
      <c r="G2393" s="210">
        <v>0</v>
      </c>
      <c r="H2393" s="209" t="s">
        <v>37</v>
      </c>
    </row>
    <row r="2394" spans="1:8" x14ac:dyDescent="0.25">
      <c r="A2394" s="211" t="s">
        <v>4746</v>
      </c>
      <c r="B2394" s="221" t="s">
        <v>5153</v>
      </c>
      <c r="C2394" s="212" t="s">
        <v>4399</v>
      </c>
      <c r="D2394" s="213">
        <v>4296</v>
      </c>
      <c r="E2394" s="212" t="s">
        <v>4746</v>
      </c>
      <c r="F2394" s="213">
        <v>4296</v>
      </c>
      <c r="G2394" s="213">
        <v>0</v>
      </c>
      <c r="H2394" s="212" t="s">
        <v>4378</v>
      </c>
    </row>
    <row r="2395" spans="1:8" x14ac:dyDescent="0.25">
      <c r="A2395" s="211" t="s">
        <v>4639</v>
      </c>
      <c r="B2395" s="221" t="s">
        <v>5302</v>
      </c>
      <c r="C2395" s="212" t="s">
        <v>4399</v>
      </c>
      <c r="D2395" s="213">
        <v>4997.6000000000004</v>
      </c>
      <c r="E2395" s="212" t="s">
        <v>4639</v>
      </c>
      <c r="F2395" s="213">
        <v>4997.6000000000004</v>
      </c>
      <c r="G2395" s="213">
        <v>0</v>
      </c>
      <c r="H2395" s="212" t="s">
        <v>4378</v>
      </c>
    </row>
    <row r="2396" spans="1:8" x14ac:dyDescent="0.25">
      <c r="A2396" s="208" t="s">
        <v>4630</v>
      </c>
      <c r="B2396" s="220" t="s">
        <v>5459</v>
      </c>
      <c r="C2396" s="209" t="s">
        <v>4399</v>
      </c>
      <c r="D2396" s="210">
        <v>2686.3</v>
      </c>
      <c r="E2396" s="209" t="s">
        <v>4630</v>
      </c>
      <c r="F2396" s="210">
        <v>2686.3</v>
      </c>
      <c r="G2396" s="210">
        <v>0</v>
      </c>
      <c r="H2396" s="209" t="s">
        <v>4378</v>
      </c>
    </row>
    <row r="2397" spans="1:8" x14ac:dyDescent="0.25">
      <c r="A2397" s="211" t="s">
        <v>4641</v>
      </c>
      <c r="B2397" s="221" t="s">
        <v>5633</v>
      </c>
      <c r="C2397" s="212" t="s">
        <v>4399</v>
      </c>
      <c r="D2397" s="213">
        <v>12342</v>
      </c>
      <c r="E2397" s="212" t="s">
        <v>4641</v>
      </c>
      <c r="F2397" s="213">
        <v>12342</v>
      </c>
      <c r="G2397" s="213">
        <v>0</v>
      </c>
      <c r="H2397" s="212" t="s">
        <v>4378</v>
      </c>
    </row>
    <row r="2398" spans="1:8" x14ac:dyDescent="0.25">
      <c r="A2398" s="211" t="s">
        <v>4643</v>
      </c>
      <c r="B2398" s="221" t="s">
        <v>5798</v>
      </c>
      <c r="C2398" s="212" t="s">
        <v>4399</v>
      </c>
      <c r="D2398" s="213">
        <v>4147.2</v>
      </c>
      <c r="E2398" s="212" t="s">
        <v>4643</v>
      </c>
      <c r="F2398" s="213">
        <v>4147.2</v>
      </c>
      <c r="G2398" s="213">
        <v>0</v>
      </c>
      <c r="H2398" s="212" t="s">
        <v>4378</v>
      </c>
    </row>
    <row r="2399" spans="1:8" x14ac:dyDescent="0.25">
      <c r="A2399" s="211" t="s">
        <v>4821</v>
      </c>
      <c r="B2399" s="221" t="s">
        <v>6047</v>
      </c>
      <c r="C2399" s="212" t="s">
        <v>4399</v>
      </c>
      <c r="D2399" s="213">
        <v>4930.2</v>
      </c>
      <c r="E2399" s="212" t="s">
        <v>4821</v>
      </c>
      <c r="F2399" s="213">
        <v>4930.2</v>
      </c>
      <c r="G2399" s="213">
        <v>0</v>
      </c>
      <c r="H2399" s="212" t="s">
        <v>4378</v>
      </c>
    </row>
    <row r="2400" spans="1:8" x14ac:dyDescent="0.25">
      <c r="A2400" s="211" t="s">
        <v>5793</v>
      </c>
      <c r="B2400" s="221" t="s">
        <v>6150</v>
      </c>
      <c r="C2400" s="212" t="s">
        <v>4399</v>
      </c>
      <c r="D2400" s="213">
        <v>3767.4</v>
      </c>
      <c r="E2400" s="212" t="s">
        <v>5793</v>
      </c>
      <c r="F2400" s="213">
        <v>3767.4</v>
      </c>
      <c r="G2400" s="213">
        <v>0</v>
      </c>
      <c r="H2400" s="212" t="s">
        <v>4378</v>
      </c>
    </row>
    <row r="2401" spans="1:8" x14ac:dyDescent="0.25">
      <c r="A2401" s="211" t="s">
        <v>4696</v>
      </c>
      <c r="B2401" s="221" t="s">
        <v>6277</v>
      </c>
      <c r="C2401" s="212" t="s">
        <v>4399</v>
      </c>
      <c r="D2401" s="213">
        <v>4870.3999999999996</v>
      </c>
      <c r="E2401" s="212" t="s">
        <v>4696</v>
      </c>
      <c r="F2401" s="213">
        <v>4870.3999999999996</v>
      </c>
      <c r="G2401" s="213">
        <v>0</v>
      </c>
      <c r="H2401" s="212" t="s">
        <v>4378</v>
      </c>
    </row>
    <row r="2402" spans="1:8" x14ac:dyDescent="0.25">
      <c r="A2402" s="208" t="s">
        <v>5395</v>
      </c>
      <c r="B2402" s="220" t="s">
        <v>6427</v>
      </c>
      <c r="C2402" s="209" t="s">
        <v>4399</v>
      </c>
      <c r="D2402" s="210">
        <v>9249.7999999999993</v>
      </c>
      <c r="E2402" s="209" t="s">
        <v>5395</v>
      </c>
      <c r="F2402" s="210">
        <v>9249.7999999999993</v>
      </c>
      <c r="G2402" s="210">
        <v>0</v>
      </c>
      <c r="H2402" s="209" t="s">
        <v>4378</v>
      </c>
    </row>
    <row r="2403" spans="1:8" x14ac:dyDescent="0.25">
      <c r="A2403" s="211" t="s">
        <v>5395</v>
      </c>
      <c r="B2403" s="221" t="s">
        <v>6428</v>
      </c>
      <c r="C2403" s="212" t="s">
        <v>4399</v>
      </c>
      <c r="D2403" s="213">
        <v>1548</v>
      </c>
      <c r="E2403" s="212" t="s">
        <v>5395</v>
      </c>
      <c r="F2403" s="213">
        <v>1548</v>
      </c>
      <c r="G2403" s="213">
        <v>0</v>
      </c>
      <c r="H2403" s="212" t="s">
        <v>4378</v>
      </c>
    </row>
    <row r="2404" spans="1:8" x14ac:dyDescent="0.25">
      <c r="A2404" s="208" t="s">
        <v>5838</v>
      </c>
      <c r="B2404" s="220" t="s">
        <v>6640</v>
      </c>
      <c r="C2404" s="209" t="s">
        <v>4399</v>
      </c>
      <c r="D2404" s="210">
        <v>6534</v>
      </c>
      <c r="E2404" s="209" t="s">
        <v>5838</v>
      </c>
      <c r="F2404" s="210">
        <v>6534</v>
      </c>
      <c r="G2404" s="210">
        <v>0</v>
      </c>
      <c r="H2404" s="209" t="s">
        <v>4378</v>
      </c>
    </row>
    <row r="2405" spans="1:8" x14ac:dyDescent="0.25">
      <c r="A2405" s="211" t="s">
        <v>5244</v>
      </c>
      <c r="B2405" s="221" t="s">
        <v>6877</v>
      </c>
      <c r="C2405" s="212" t="s">
        <v>4399</v>
      </c>
      <c r="D2405" s="213">
        <v>4036.2</v>
      </c>
      <c r="E2405" s="212" t="s">
        <v>5244</v>
      </c>
      <c r="F2405" s="213">
        <v>4036.2</v>
      </c>
      <c r="G2405" s="213">
        <v>0</v>
      </c>
      <c r="H2405" s="212" t="s">
        <v>4378</v>
      </c>
    </row>
    <row r="2406" spans="1:8" x14ac:dyDescent="0.25">
      <c r="A2406" s="211" t="s">
        <v>5066</v>
      </c>
      <c r="B2406" s="221" t="s">
        <v>7004</v>
      </c>
      <c r="C2406" s="212" t="s">
        <v>4399</v>
      </c>
      <c r="D2406" s="213">
        <v>4676.1000000000004</v>
      </c>
      <c r="E2406" s="212" t="s">
        <v>5066</v>
      </c>
      <c r="F2406" s="213">
        <v>4676.1000000000004</v>
      </c>
      <c r="G2406" s="213">
        <v>0</v>
      </c>
      <c r="H2406" s="212" t="s">
        <v>4378</v>
      </c>
    </row>
    <row r="2407" spans="1:8" x14ac:dyDescent="0.25">
      <c r="A2407" s="211" t="s">
        <v>6803</v>
      </c>
      <c r="B2407" s="221" t="s">
        <v>7142</v>
      </c>
      <c r="C2407" s="212" t="s">
        <v>4399</v>
      </c>
      <c r="D2407" s="213">
        <v>7105.4</v>
      </c>
      <c r="E2407" s="212" t="s">
        <v>6803</v>
      </c>
      <c r="F2407" s="213">
        <v>7105.4</v>
      </c>
      <c r="G2407" s="213">
        <v>0</v>
      </c>
      <c r="H2407" s="212" t="s">
        <v>4378</v>
      </c>
    </row>
    <row r="2408" spans="1:8" x14ac:dyDescent="0.25">
      <c r="A2408" s="211" t="s">
        <v>4642</v>
      </c>
      <c r="B2408" s="221" t="s">
        <v>4964</v>
      </c>
      <c r="C2408" s="212" t="s">
        <v>4570</v>
      </c>
      <c r="D2408" s="213">
        <v>430</v>
      </c>
      <c r="E2408" s="212" t="s">
        <v>4642</v>
      </c>
      <c r="F2408" s="213">
        <v>430</v>
      </c>
      <c r="G2408" s="213">
        <v>0</v>
      </c>
      <c r="H2408" s="212" t="s">
        <v>4378</v>
      </c>
    </row>
    <row r="2409" spans="1:8" x14ac:dyDescent="0.25">
      <c r="A2409" s="211" t="s">
        <v>4634</v>
      </c>
      <c r="B2409" s="221" t="s">
        <v>4808</v>
      </c>
      <c r="C2409" s="212" t="s">
        <v>4570</v>
      </c>
      <c r="D2409" s="213">
        <v>4130</v>
      </c>
      <c r="E2409" s="212" t="s">
        <v>4634</v>
      </c>
      <c r="F2409" s="213">
        <v>4130</v>
      </c>
      <c r="G2409" s="213">
        <v>0</v>
      </c>
      <c r="H2409" s="212" t="s">
        <v>4378</v>
      </c>
    </row>
    <row r="2410" spans="1:8" x14ac:dyDescent="0.25">
      <c r="A2410" s="211" t="s">
        <v>4630</v>
      </c>
      <c r="B2410" s="221" t="s">
        <v>5551</v>
      </c>
      <c r="C2410" s="212" t="s">
        <v>4570</v>
      </c>
      <c r="D2410" s="213">
        <v>4432</v>
      </c>
      <c r="E2410" s="212" t="s">
        <v>4630</v>
      </c>
      <c r="F2410" s="213">
        <v>4432</v>
      </c>
      <c r="G2410" s="213">
        <v>0</v>
      </c>
      <c r="H2410" s="212" t="s">
        <v>4378</v>
      </c>
    </row>
    <row r="2411" spans="1:8" x14ac:dyDescent="0.25">
      <c r="A2411" s="208" t="s">
        <v>4643</v>
      </c>
      <c r="B2411" s="220" t="s">
        <v>5896</v>
      </c>
      <c r="C2411" s="209" t="s">
        <v>4570</v>
      </c>
      <c r="D2411" s="210">
        <v>4170.2</v>
      </c>
      <c r="E2411" s="209" t="s">
        <v>4643</v>
      </c>
      <c r="F2411" s="210">
        <v>4170.2</v>
      </c>
      <c r="G2411" s="210">
        <v>0</v>
      </c>
      <c r="H2411" s="209" t="s">
        <v>4378</v>
      </c>
    </row>
    <row r="2412" spans="1:8" x14ac:dyDescent="0.25">
      <c r="A2412" s="208" t="s">
        <v>4648</v>
      </c>
      <c r="B2412" s="220" t="s">
        <v>6004</v>
      </c>
      <c r="C2412" s="209" t="s">
        <v>4570</v>
      </c>
      <c r="D2412" s="210">
        <v>8086.6</v>
      </c>
      <c r="E2412" s="209" t="s">
        <v>4648</v>
      </c>
      <c r="F2412" s="210">
        <v>8086.6</v>
      </c>
      <c r="G2412" s="210">
        <v>0</v>
      </c>
      <c r="H2412" s="209" t="s">
        <v>4378</v>
      </c>
    </row>
    <row r="2413" spans="1:8" x14ac:dyDescent="0.25">
      <c r="A2413" s="211" t="s">
        <v>5793</v>
      </c>
      <c r="B2413" s="221" t="s">
        <v>6210</v>
      </c>
      <c r="C2413" s="212" t="s">
        <v>4570</v>
      </c>
      <c r="D2413" s="213">
        <v>7638.6</v>
      </c>
      <c r="E2413" s="212" t="s">
        <v>5793</v>
      </c>
      <c r="F2413" s="213">
        <v>7638.6</v>
      </c>
      <c r="G2413" s="213">
        <v>0</v>
      </c>
      <c r="H2413" s="212" t="s">
        <v>4378</v>
      </c>
    </row>
    <row r="2414" spans="1:8" x14ac:dyDescent="0.25">
      <c r="A2414" s="208" t="s">
        <v>5395</v>
      </c>
      <c r="B2414" s="220" t="s">
        <v>6516</v>
      </c>
      <c r="C2414" s="209" t="s">
        <v>4570</v>
      </c>
      <c r="D2414" s="210">
        <v>4123.8</v>
      </c>
      <c r="E2414" s="209" t="s">
        <v>5395</v>
      </c>
      <c r="F2414" s="210">
        <v>4123.8</v>
      </c>
      <c r="G2414" s="210">
        <v>0</v>
      </c>
      <c r="H2414" s="209" t="s">
        <v>4378</v>
      </c>
    </row>
    <row r="2415" spans="1:8" x14ac:dyDescent="0.25">
      <c r="A2415" s="208" t="s">
        <v>5395</v>
      </c>
      <c r="B2415" s="220" t="s">
        <v>6518</v>
      </c>
      <c r="C2415" s="209" t="s">
        <v>4570</v>
      </c>
      <c r="D2415" s="210">
        <v>300</v>
      </c>
      <c r="E2415" s="209" t="s">
        <v>5395</v>
      </c>
      <c r="F2415" s="210">
        <v>300</v>
      </c>
      <c r="G2415" s="210">
        <v>0</v>
      </c>
      <c r="H2415" s="209" t="s">
        <v>4378</v>
      </c>
    </row>
    <row r="2416" spans="1:8" x14ac:dyDescent="0.25">
      <c r="A2416" s="208" t="s">
        <v>5244</v>
      </c>
      <c r="B2416" s="220" t="s">
        <v>6983</v>
      </c>
      <c r="C2416" s="209" t="s">
        <v>4570</v>
      </c>
      <c r="D2416" s="210">
        <v>3880.2</v>
      </c>
      <c r="E2416" s="209" t="s">
        <v>5244</v>
      </c>
      <c r="F2416" s="210">
        <v>3880.2</v>
      </c>
      <c r="G2416" s="210">
        <v>0</v>
      </c>
      <c r="H2416" s="209" t="s">
        <v>4378</v>
      </c>
    </row>
    <row r="2417" spans="1:8" x14ac:dyDescent="0.25">
      <c r="A2417" s="208" t="s">
        <v>6803</v>
      </c>
      <c r="B2417" s="220" t="s">
        <v>7157</v>
      </c>
      <c r="C2417" s="209" t="s">
        <v>4570</v>
      </c>
      <c r="D2417" s="210">
        <v>6233.5</v>
      </c>
      <c r="E2417" s="209" t="s">
        <v>6803</v>
      </c>
      <c r="F2417" s="210">
        <v>6233.5</v>
      </c>
      <c r="G2417" s="210">
        <v>0</v>
      </c>
      <c r="H2417" s="209" t="s">
        <v>4378</v>
      </c>
    </row>
    <row r="2418" spans="1:8" x14ac:dyDescent="0.25">
      <c r="A2418" s="208" t="s">
        <v>4642</v>
      </c>
      <c r="B2418" s="220" t="s">
        <v>6691</v>
      </c>
      <c r="C2418" s="209" t="s">
        <v>4457</v>
      </c>
      <c r="D2418" s="210">
        <v>3590.4</v>
      </c>
      <c r="E2418" s="209" t="s">
        <v>4642</v>
      </c>
      <c r="F2418" s="210">
        <v>3590.4</v>
      </c>
      <c r="G2418" s="210">
        <v>0</v>
      </c>
      <c r="H2418" s="209" t="s">
        <v>4378</v>
      </c>
    </row>
    <row r="2419" spans="1:8" x14ac:dyDescent="0.25">
      <c r="A2419" s="211" t="s">
        <v>4632</v>
      </c>
      <c r="B2419" s="221" t="s">
        <v>5450</v>
      </c>
      <c r="C2419" s="212" t="s">
        <v>4457</v>
      </c>
      <c r="D2419" s="213">
        <v>3907.2</v>
      </c>
      <c r="E2419" s="212" t="s">
        <v>4632</v>
      </c>
      <c r="F2419" s="213">
        <v>3907.2</v>
      </c>
      <c r="G2419" s="213">
        <v>0</v>
      </c>
      <c r="H2419" s="212" t="s">
        <v>4378</v>
      </c>
    </row>
    <row r="2420" spans="1:8" x14ac:dyDescent="0.25">
      <c r="A2420" s="211" t="s">
        <v>4653</v>
      </c>
      <c r="B2420" s="221" t="s">
        <v>7280</v>
      </c>
      <c r="C2420" s="212" t="s">
        <v>4457</v>
      </c>
      <c r="D2420" s="213">
        <v>3308.8</v>
      </c>
      <c r="E2420" s="212" t="s">
        <v>4653</v>
      </c>
      <c r="F2420" s="213">
        <v>3308.8</v>
      </c>
      <c r="G2420" s="213">
        <v>0</v>
      </c>
      <c r="H2420" s="212" t="s">
        <v>4378</v>
      </c>
    </row>
    <row r="2421" spans="1:8" x14ac:dyDescent="0.25">
      <c r="A2421" s="211" t="s">
        <v>4638</v>
      </c>
      <c r="B2421" s="221" t="s">
        <v>7397</v>
      </c>
      <c r="C2421" s="212" t="s">
        <v>4457</v>
      </c>
      <c r="D2421" s="213">
        <v>2468.4</v>
      </c>
      <c r="E2421" s="212" t="s">
        <v>4638</v>
      </c>
      <c r="F2421" s="213">
        <v>2468.4</v>
      </c>
      <c r="G2421" s="213">
        <v>0</v>
      </c>
      <c r="H2421" s="212" t="s">
        <v>4378</v>
      </c>
    </row>
    <row r="2422" spans="1:8" x14ac:dyDescent="0.25">
      <c r="A2422" s="208" t="s">
        <v>4649</v>
      </c>
      <c r="B2422" s="220" t="s">
        <v>7503</v>
      </c>
      <c r="C2422" s="209" t="s">
        <v>4457</v>
      </c>
      <c r="D2422" s="210">
        <v>3369.6</v>
      </c>
      <c r="E2422" s="209" t="s">
        <v>4649</v>
      </c>
      <c r="F2422" s="210">
        <v>3369.6</v>
      </c>
      <c r="G2422" s="210">
        <v>0</v>
      </c>
      <c r="H2422" s="209" t="s">
        <v>4378</v>
      </c>
    </row>
    <row r="2423" spans="1:8" x14ac:dyDescent="0.25">
      <c r="A2423" s="211" t="s">
        <v>4646</v>
      </c>
      <c r="B2423" s="221" t="s">
        <v>7638</v>
      </c>
      <c r="C2423" s="212" t="s">
        <v>4457</v>
      </c>
      <c r="D2423" s="213">
        <v>1741.5</v>
      </c>
      <c r="E2423" s="212" t="s">
        <v>4646</v>
      </c>
      <c r="F2423" s="213">
        <v>1741.5</v>
      </c>
      <c r="G2423" s="213">
        <v>0</v>
      </c>
      <c r="H2423" s="212" t="s">
        <v>4378</v>
      </c>
    </row>
    <row r="2424" spans="1:8" x14ac:dyDescent="0.25">
      <c r="A2424" s="208" t="s">
        <v>4633</v>
      </c>
      <c r="B2424" s="220" t="s">
        <v>7769</v>
      </c>
      <c r="C2424" s="209" t="s">
        <v>4457</v>
      </c>
      <c r="D2424" s="210">
        <v>2400</v>
      </c>
      <c r="E2424" s="209" t="s">
        <v>4633</v>
      </c>
      <c r="F2424" s="210">
        <v>2400</v>
      </c>
      <c r="G2424" s="210">
        <v>0</v>
      </c>
      <c r="H2424" s="209" t="s">
        <v>4378</v>
      </c>
    </row>
    <row r="2425" spans="1:8" x14ac:dyDescent="0.25">
      <c r="A2425" s="211" t="s">
        <v>4635</v>
      </c>
      <c r="B2425" s="221" t="s">
        <v>7929</v>
      </c>
      <c r="C2425" s="212" t="s">
        <v>4457</v>
      </c>
      <c r="D2425" s="213">
        <v>3283.2</v>
      </c>
      <c r="E2425" s="212" t="s">
        <v>4635</v>
      </c>
      <c r="F2425" s="213">
        <v>3283.2</v>
      </c>
      <c r="G2425" s="213">
        <v>0</v>
      </c>
      <c r="H2425" s="212" t="s">
        <v>4378</v>
      </c>
    </row>
    <row r="2426" spans="1:8" x14ac:dyDescent="0.25">
      <c r="A2426" s="211" t="s">
        <v>4634</v>
      </c>
      <c r="B2426" s="221" t="s">
        <v>4781</v>
      </c>
      <c r="C2426" s="212" t="s">
        <v>4457</v>
      </c>
      <c r="D2426" s="213">
        <v>3500.6</v>
      </c>
      <c r="E2426" s="212" t="s">
        <v>4634</v>
      </c>
      <c r="F2426" s="213">
        <v>3500.6</v>
      </c>
      <c r="G2426" s="213">
        <v>0</v>
      </c>
      <c r="H2426" s="212" t="s">
        <v>4378</v>
      </c>
    </row>
    <row r="2427" spans="1:8" x14ac:dyDescent="0.25">
      <c r="A2427" s="208" t="s">
        <v>4636</v>
      </c>
      <c r="B2427" s="220" t="s">
        <v>4861</v>
      </c>
      <c r="C2427" s="209" t="s">
        <v>4457</v>
      </c>
      <c r="D2427" s="210">
        <v>3160.5</v>
      </c>
      <c r="E2427" s="209" t="s">
        <v>4636</v>
      </c>
      <c r="F2427" s="210">
        <v>3160.5</v>
      </c>
      <c r="G2427" s="210">
        <v>0</v>
      </c>
      <c r="H2427" s="209" t="s">
        <v>4378</v>
      </c>
    </row>
    <row r="2428" spans="1:8" x14ac:dyDescent="0.25">
      <c r="A2428" s="211" t="s">
        <v>4604</v>
      </c>
      <c r="B2428" s="221" t="s">
        <v>4937</v>
      </c>
      <c r="C2428" s="212" t="s">
        <v>4457</v>
      </c>
      <c r="D2428" s="213">
        <v>2760</v>
      </c>
      <c r="E2428" s="212" t="s">
        <v>4604</v>
      </c>
      <c r="F2428" s="213">
        <v>2760</v>
      </c>
      <c r="G2428" s="213">
        <v>0</v>
      </c>
      <c r="H2428" s="212" t="s">
        <v>4378</v>
      </c>
    </row>
    <row r="2429" spans="1:8" x14ac:dyDescent="0.25">
      <c r="A2429" s="211" t="s">
        <v>4640</v>
      </c>
      <c r="B2429" s="221" t="s">
        <v>5053</v>
      </c>
      <c r="C2429" s="212" t="s">
        <v>4457</v>
      </c>
      <c r="D2429" s="213">
        <v>2070</v>
      </c>
      <c r="E2429" s="212" t="s">
        <v>4640</v>
      </c>
      <c r="F2429" s="213">
        <v>2070</v>
      </c>
      <c r="G2429" s="213">
        <v>0</v>
      </c>
      <c r="H2429" s="212" t="s">
        <v>4378</v>
      </c>
    </row>
    <row r="2430" spans="1:8" x14ac:dyDescent="0.25">
      <c r="A2430" s="211" t="s">
        <v>4746</v>
      </c>
      <c r="B2430" s="221" t="s">
        <v>5163</v>
      </c>
      <c r="C2430" s="212" t="s">
        <v>4457</v>
      </c>
      <c r="D2430" s="213">
        <v>2760</v>
      </c>
      <c r="E2430" s="212" t="s">
        <v>4746</v>
      </c>
      <c r="F2430" s="213">
        <v>2760</v>
      </c>
      <c r="G2430" s="213">
        <v>0</v>
      </c>
      <c r="H2430" s="212" t="s">
        <v>4378</v>
      </c>
    </row>
    <row r="2431" spans="1:8" x14ac:dyDescent="0.25">
      <c r="A2431" s="208" t="s">
        <v>4639</v>
      </c>
      <c r="B2431" s="220" t="s">
        <v>5311</v>
      </c>
      <c r="C2431" s="209" t="s">
        <v>4457</v>
      </c>
      <c r="D2431" s="210">
        <v>2741.6</v>
      </c>
      <c r="E2431" s="209" t="s">
        <v>4639</v>
      </c>
      <c r="F2431" s="210">
        <v>2741.6</v>
      </c>
      <c r="G2431" s="210">
        <v>0</v>
      </c>
      <c r="H2431" s="209" t="s">
        <v>4378</v>
      </c>
    </row>
    <row r="2432" spans="1:8" x14ac:dyDescent="0.25">
      <c r="A2432" s="211" t="s">
        <v>4630</v>
      </c>
      <c r="B2432" s="221" t="s">
        <v>5488</v>
      </c>
      <c r="C2432" s="212" t="s">
        <v>4457</v>
      </c>
      <c r="D2432" s="213">
        <v>2884.2</v>
      </c>
      <c r="E2432" s="212" t="s">
        <v>4630</v>
      </c>
      <c r="F2432" s="213">
        <v>2884.2</v>
      </c>
      <c r="G2432" s="213">
        <v>0</v>
      </c>
      <c r="H2432" s="212" t="s">
        <v>4378</v>
      </c>
    </row>
    <row r="2433" spans="1:8" x14ac:dyDescent="0.25">
      <c r="A2433" s="211" t="s">
        <v>4641</v>
      </c>
      <c r="B2433" s="221" t="s">
        <v>5635</v>
      </c>
      <c r="C2433" s="212" t="s">
        <v>4457</v>
      </c>
      <c r="D2433" s="213">
        <v>4240</v>
      </c>
      <c r="E2433" s="212" t="s">
        <v>4641</v>
      </c>
      <c r="F2433" s="213">
        <v>4240</v>
      </c>
      <c r="G2433" s="213">
        <v>0</v>
      </c>
      <c r="H2433" s="212" t="s">
        <v>4378</v>
      </c>
    </row>
    <row r="2434" spans="1:8" x14ac:dyDescent="0.25">
      <c r="A2434" s="211" t="s">
        <v>4645</v>
      </c>
      <c r="B2434" s="221" t="s">
        <v>5763</v>
      </c>
      <c r="C2434" s="212" t="s">
        <v>4457</v>
      </c>
      <c r="D2434" s="213">
        <v>4006.8</v>
      </c>
      <c r="E2434" s="212" t="s">
        <v>4643</v>
      </c>
      <c r="F2434" s="213">
        <v>4006.8</v>
      </c>
      <c r="G2434" s="213">
        <v>0</v>
      </c>
      <c r="H2434" s="212" t="s">
        <v>4378</v>
      </c>
    </row>
    <row r="2435" spans="1:8" x14ac:dyDescent="0.25">
      <c r="A2435" s="208" t="s">
        <v>4643</v>
      </c>
      <c r="B2435" s="220" t="s">
        <v>5823</v>
      </c>
      <c r="C2435" s="209" t="s">
        <v>4457</v>
      </c>
      <c r="D2435" s="210">
        <v>2734.8</v>
      </c>
      <c r="E2435" s="209" t="s">
        <v>4643</v>
      </c>
      <c r="F2435" s="210">
        <v>2734.8</v>
      </c>
      <c r="G2435" s="210">
        <v>0</v>
      </c>
      <c r="H2435" s="209" t="s">
        <v>4378</v>
      </c>
    </row>
    <row r="2436" spans="1:8" x14ac:dyDescent="0.25">
      <c r="A2436" s="208" t="s">
        <v>4821</v>
      </c>
      <c r="B2436" s="220" t="s">
        <v>6064</v>
      </c>
      <c r="C2436" s="209" t="s">
        <v>4457</v>
      </c>
      <c r="D2436" s="210">
        <v>2376.4</v>
      </c>
      <c r="E2436" s="209" t="s">
        <v>4821</v>
      </c>
      <c r="F2436" s="210">
        <v>2376.4</v>
      </c>
      <c r="G2436" s="210">
        <v>0</v>
      </c>
      <c r="H2436" s="209" t="s">
        <v>4378</v>
      </c>
    </row>
    <row r="2437" spans="1:8" x14ac:dyDescent="0.25">
      <c r="A2437" s="211" t="s">
        <v>5793</v>
      </c>
      <c r="B2437" s="221" t="s">
        <v>6144</v>
      </c>
      <c r="C2437" s="212" t="s">
        <v>4457</v>
      </c>
      <c r="D2437" s="213">
        <v>3195.9</v>
      </c>
      <c r="E2437" s="212" t="s">
        <v>5793</v>
      </c>
      <c r="F2437" s="213">
        <v>3195.9</v>
      </c>
      <c r="G2437" s="213">
        <v>0</v>
      </c>
      <c r="H2437" s="212" t="s">
        <v>4378</v>
      </c>
    </row>
    <row r="2438" spans="1:8" x14ac:dyDescent="0.25">
      <c r="A2438" s="211" t="s">
        <v>4696</v>
      </c>
      <c r="B2438" s="221" t="s">
        <v>6279</v>
      </c>
      <c r="C2438" s="212" t="s">
        <v>4457</v>
      </c>
      <c r="D2438" s="213">
        <v>3233</v>
      </c>
      <c r="E2438" s="212" t="s">
        <v>4696</v>
      </c>
      <c r="F2438" s="213">
        <v>3233</v>
      </c>
      <c r="G2438" s="213">
        <v>0</v>
      </c>
      <c r="H2438" s="212" t="s">
        <v>4378</v>
      </c>
    </row>
    <row r="2439" spans="1:8" x14ac:dyDescent="0.25">
      <c r="A2439" s="208" t="s">
        <v>5395</v>
      </c>
      <c r="B2439" s="220" t="s">
        <v>6459</v>
      </c>
      <c r="C2439" s="209" t="s">
        <v>4457</v>
      </c>
      <c r="D2439" s="210">
        <v>5125.1000000000004</v>
      </c>
      <c r="E2439" s="209" t="s">
        <v>5395</v>
      </c>
      <c r="F2439" s="210">
        <v>5125.1000000000004</v>
      </c>
      <c r="G2439" s="210">
        <v>0</v>
      </c>
      <c r="H2439" s="209" t="s">
        <v>4378</v>
      </c>
    </row>
    <row r="2440" spans="1:8" x14ac:dyDescent="0.25">
      <c r="A2440" s="208" t="s">
        <v>6409</v>
      </c>
      <c r="B2440" s="220" t="s">
        <v>6582</v>
      </c>
      <c r="C2440" s="209" t="s">
        <v>4457</v>
      </c>
      <c r="D2440" s="210">
        <v>3328.4</v>
      </c>
      <c r="E2440" s="209" t="s">
        <v>6409</v>
      </c>
      <c r="F2440" s="210">
        <v>3328.4</v>
      </c>
      <c r="G2440" s="210">
        <v>0</v>
      </c>
      <c r="H2440" s="209" t="s">
        <v>4378</v>
      </c>
    </row>
    <row r="2441" spans="1:8" x14ac:dyDescent="0.25">
      <c r="A2441" s="208" t="s">
        <v>5838</v>
      </c>
      <c r="B2441" s="220" t="s">
        <v>6630</v>
      </c>
      <c r="C2441" s="209" t="s">
        <v>4457</v>
      </c>
      <c r="D2441" s="210">
        <v>2125.3000000000002</v>
      </c>
      <c r="E2441" s="209" t="s">
        <v>5838</v>
      </c>
      <c r="F2441" s="210">
        <v>2125.3000000000002</v>
      </c>
      <c r="G2441" s="210">
        <v>0</v>
      </c>
      <c r="H2441" s="209" t="s">
        <v>4378</v>
      </c>
    </row>
    <row r="2442" spans="1:8" x14ac:dyDescent="0.25">
      <c r="A2442" s="211" t="s">
        <v>5092</v>
      </c>
      <c r="B2442" s="221" t="s">
        <v>6755</v>
      </c>
      <c r="C2442" s="212" t="s">
        <v>4457</v>
      </c>
      <c r="D2442" s="213">
        <v>1855</v>
      </c>
      <c r="E2442" s="212" t="s">
        <v>5092</v>
      </c>
      <c r="F2442" s="213">
        <v>1855</v>
      </c>
      <c r="G2442" s="213">
        <v>0</v>
      </c>
      <c r="H2442" s="212" t="s">
        <v>4378</v>
      </c>
    </row>
    <row r="2443" spans="1:8" x14ac:dyDescent="0.25">
      <c r="A2443" s="211" t="s">
        <v>5244</v>
      </c>
      <c r="B2443" s="221" t="s">
        <v>6869</v>
      </c>
      <c r="C2443" s="212" t="s">
        <v>4457</v>
      </c>
      <c r="D2443" s="213">
        <v>2814.3</v>
      </c>
      <c r="E2443" s="212" t="s">
        <v>5244</v>
      </c>
      <c r="F2443" s="213">
        <v>2814.3</v>
      </c>
      <c r="G2443" s="213">
        <v>0</v>
      </c>
      <c r="H2443" s="212" t="s">
        <v>4378</v>
      </c>
    </row>
    <row r="2444" spans="1:8" x14ac:dyDescent="0.25">
      <c r="A2444" s="211" t="s">
        <v>5066</v>
      </c>
      <c r="B2444" s="221" t="s">
        <v>7040</v>
      </c>
      <c r="C2444" s="212" t="s">
        <v>4457</v>
      </c>
      <c r="D2444" s="213">
        <v>2925.6</v>
      </c>
      <c r="E2444" s="212" t="s">
        <v>5066</v>
      </c>
      <c r="F2444" s="213">
        <v>2925.6</v>
      </c>
      <c r="G2444" s="213">
        <v>0</v>
      </c>
      <c r="H2444" s="212" t="s">
        <v>4378</v>
      </c>
    </row>
    <row r="2445" spans="1:8" x14ac:dyDescent="0.25">
      <c r="A2445" s="211" t="s">
        <v>6803</v>
      </c>
      <c r="B2445" s="221" t="s">
        <v>7178</v>
      </c>
      <c r="C2445" s="212" t="s">
        <v>4457</v>
      </c>
      <c r="D2445" s="213">
        <v>4303.6000000000004</v>
      </c>
      <c r="E2445" s="212" t="s">
        <v>6803</v>
      </c>
      <c r="F2445" s="213">
        <v>4303.6000000000004</v>
      </c>
      <c r="G2445" s="213">
        <v>0</v>
      </c>
      <c r="H2445" s="212" t="s">
        <v>4378</v>
      </c>
    </row>
    <row r="2446" spans="1:8" x14ac:dyDescent="0.25">
      <c r="A2446" s="208" t="s">
        <v>4632</v>
      </c>
      <c r="B2446" s="220" t="s">
        <v>5564</v>
      </c>
      <c r="C2446" s="209" t="s">
        <v>4598</v>
      </c>
      <c r="D2446" s="210">
        <v>10080</v>
      </c>
      <c r="E2446" s="209" t="s">
        <v>4632</v>
      </c>
      <c r="F2446" s="210">
        <v>10080</v>
      </c>
      <c r="G2446" s="210">
        <v>0</v>
      </c>
      <c r="H2446" s="209" t="s">
        <v>4378</v>
      </c>
    </row>
    <row r="2447" spans="1:8" x14ac:dyDescent="0.25">
      <c r="A2447" s="208" t="s">
        <v>4632</v>
      </c>
      <c r="B2447" s="220" t="s">
        <v>6668</v>
      </c>
      <c r="C2447" s="209" t="s">
        <v>4598</v>
      </c>
      <c r="D2447" s="210">
        <v>26610</v>
      </c>
      <c r="E2447" s="209" t="s">
        <v>4632</v>
      </c>
      <c r="F2447" s="210">
        <v>26610</v>
      </c>
      <c r="G2447" s="210">
        <v>0</v>
      </c>
      <c r="H2447" s="209" t="s">
        <v>4378</v>
      </c>
    </row>
    <row r="2448" spans="1:8" x14ac:dyDescent="0.25">
      <c r="A2448" s="208" t="s">
        <v>4638</v>
      </c>
      <c r="B2448" s="220" t="s">
        <v>7378</v>
      </c>
      <c r="C2448" s="209" t="s">
        <v>4598</v>
      </c>
      <c r="D2448" s="210">
        <v>8592</v>
      </c>
      <c r="E2448" s="209" t="s">
        <v>4638</v>
      </c>
      <c r="F2448" s="210">
        <v>8592</v>
      </c>
      <c r="G2448" s="210">
        <v>0</v>
      </c>
      <c r="H2448" s="209" t="s">
        <v>4378</v>
      </c>
    </row>
    <row r="2449" spans="1:8" x14ac:dyDescent="0.25">
      <c r="A2449" s="211" t="s">
        <v>4635</v>
      </c>
      <c r="B2449" s="221" t="s">
        <v>7994</v>
      </c>
      <c r="C2449" s="212" t="s">
        <v>4598</v>
      </c>
      <c r="D2449" s="213">
        <v>7382.4</v>
      </c>
      <c r="E2449" s="212" t="s">
        <v>4635</v>
      </c>
      <c r="F2449" s="213">
        <v>7382.4</v>
      </c>
      <c r="G2449" s="213">
        <v>0</v>
      </c>
      <c r="H2449" s="212" t="s">
        <v>4378</v>
      </c>
    </row>
    <row r="2450" spans="1:8" x14ac:dyDescent="0.25">
      <c r="A2450" s="211" t="s">
        <v>4746</v>
      </c>
      <c r="B2450" s="221" t="s">
        <v>5165</v>
      </c>
      <c r="C2450" s="212" t="s">
        <v>4598</v>
      </c>
      <c r="D2450" s="213">
        <v>17055</v>
      </c>
      <c r="E2450" s="212" t="s">
        <v>4746</v>
      </c>
      <c r="F2450" s="213">
        <v>17055</v>
      </c>
      <c r="G2450" s="213">
        <v>0</v>
      </c>
      <c r="H2450" s="212" t="s">
        <v>4378</v>
      </c>
    </row>
    <row r="2451" spans="1:8" x14ac:dyDescent="0.25">
      <c r="A2451" s="211" t="s">
        <v>4630</v>
      </c>
      <c r="B2451" s="221" t="s">
        <v>5479</v>
      </c>
      <c r="C2451" s="212" t="s">
        <v>4598</v>
      </c>
      <c r="D2451" s="213">
        <v>10400</v>
      </c>
      <c r="E2451" s="212" t="s">
        <v>4630</v>
      </c>
      <c r="F2451" s="213">
        <v>10400</v>
      </c>
      <c r="G2451" s="213">
        <v>0</v>
      </c>
      <c r="H2451" s="212" t="s">
        <v>4378</v>
      </c>
    </row>
    <row r="2452" spans="1:8" x14ac:dyDescent="0.25">
      <c r="A2452" s="208" t="s">
        <v>4641</v>
      </c>
      <c r="B2452" s="220" t="s">
        <v>5648</v>
      </c>
      <c r="C2452" s="209" t="s">
        <v>4598</v>
      </c>
      <c r="D2452" s="210">
        <v>11746.9</v>
      </c>
      <c r="E2452" s="209" t="s">
        <v>4641</v>
      </c>
      <c r="F2452" s="210">
        <v>11746.9</v>
      </c>
      <c r="G2452" s="210">
        <v>0</v>
      </c>
      <c r="H2452" s="209" t="s">
        <v>4378</v>
      </c>
    </row>
    <row r="2453" spans="1:8" x14ac:dyDescent="0.25">
      <c r="A2453" s="208" t="s">
        <v>4648</v>
      </c>
      <c r="B2453" s="220" t="s">
        <v>5964</v>
      </c>
      <c r="C2453" s="209" t="s">
        <v>4598</v>
      </c>
      <c r="D2453" s="210">
        <v>28553.599999999999</v>
      </c>
      <c r="E2453" s="209" t="s">
        <v>4648</v>
      </c>
      <c r="F2453" s="210">
        <v>28553.599999999999</v>
      </c>
      <c r="G2453" s="210">
        <v>0</v>
      </c>
      <c r="H2453" s="209" t="s">
        <v>4378</v>
      </c>
    </row>
    <row r="2454" spans="1:8" x14ac:dyDescent="0.25">
      <c r="A2454" s="211" t="s">
        <v>4648</v>
      </c>
      <c r="B2454" s="221" t="s">
        <v>5965</v>
      </c>
      <c r="C2454" s="212" t="s">
        <v>4598</v>
      </c>
      <c r="D2454" s="213">
        <v>3228.75</v>
      </c>
      <c r="E2454" s="212" t="s">
        <v>4648</v>
      </c>
      <c r="F2454" s="213">
        <v>3228.75</v>
      </c>
      <c r="G2454" s="213">
        <v>0</v>
      </c>
      <c r="H2454" s="212" t="s">
        <v>4378</v>
      </c>
    </row>
    <row r="2455" spans="1:8" x14ac:dyDescent="0.25">
      <c r="A2455" s="208" t="s">
        <v>5395</v>
      </c>
      <c r="B2455" s="220" t="s">
        <v>6439</v>
      </c>
      <c r="C2455" s="209" t="s">
        <v>4598</v>
      </c>
      <c r="D2455" s="210">
        <v>19305</v>
      </c>
      <c r="E2455" s="209" t="s">
        <v>5395</v>
      </c>
      <c r="F2455" s="210">
        <v>19305</v>
      </c>
      <c r="G2455" s="210">
        <v>0</v>
      </c>
      <c r="H2455" s="209" t="s">
        <v>4378</v>
      </c>
    </row>
    <row r="2456" spans="1:8" x14ac:dyDescent="0.25">
      <c r="A2456" s="208" t="s">
        <v>4632</v>
      </c>
      <c r="B2456" s="220" t="s">
        <v>6119</v>
      </c>
      <c r="C2456" s="209" t="s">
        <v>4511</v>
      </c>
      <c r="D2456" s="210">
        <v>4103.8</v>
      </c>
      <c r="E2456" s="209" t="s">
        <v>4632</v>
      </c>
      <c r="F2456" s="210">
        <v>4103.8</v>
      </c>
      <c r="G2456" s="210">
        <v>0</v>
      </c>
      <c r="H2456" s="209" t="s">
        <v>4378</v>
      </c>
    </row>
    <row r="2457" spans="1:8" x14ac:dyDescent="0.25">
      <c r="A2457" s="211" t="s">
        <v>4653</v>
      </c>
      <c r="B2457" s="221" t="s">
        <v>7288</v>
      </c>
      <c r="C2457" s="212" t="s">
        <v>4511</v>
      </c>
      <c r="D2457" s="213">
        <v>3880.1</v>
      </c>
      <c r="E2457" s="212" t="s">
        <v>4653</v>
      </c>
      <c r="F2457" s="213">
        <v>3880.1</v>
      </c>
      <c r="G2457" s="213">
        <v>0</v>
      </c>
      <c r="H2457" s="212" t="s">
        <v>4378</v>
      </c>
    </row>
    <row r="2458" spans="1:8" x14ac:dyDescent="0.25">
      <c r="A2458" s="211" t="s">
        <v>4638</v>
      </c>
      <c r="B2458" s="221" t="s">
        <v>7426</v>
      </c>
      <c r="C2458" s="212" t="s">
        <v>4511</v>
      </c>
      <c r="D2458" s="213">
        <v>5240.5</v>
      </c>
      <c r="E2458" s="212" t="s">
        <v>4638</v>
      </c>
      <c r="F2458" s="213">
        <v>5240.5</v>
      </c>
      <c r="G2458" s="213">
        <v>0</v>
      </c>
      <c r="H2458" s="212" t="s">
        <v>4378</v>
      </c>
    </row>
    <row r="2459" spans="1:8" x14ac:dyDescent="0.25">
      <c r="A2459" s="211" t="s">
        <v>4638</v>
      </c>
      <c r="B2459" s="221" t="s">
        <v>7474</v>
      </c>
      <c r="C2459" s="212" t="s">
        <v>4511</v>
      </c>
      <c r="D2459" s="213">
        <v>4738.7</v>
      </c>
      <c r="E2459" s="212" t="s">
        <v>4638</v>
      </c>
      <c r="F2459" s="213">
        <v>4738.7</v>
      </c>
      <c r="G2459" s="213">
        <v>0</v>
      </c>
      <c r="H2459" s="212" t="s">
        <v>4378</v>
      </c>
    </row>
    <row r="2460" spans="1:8" x14ac:dyDescent="0.25">
      <c r="A2460" s="208" t="s">
        <v>4633</v>
      </c>
      <c r="B2460" s="220" t="s">
        <v>7824</v>
      </c>
      <c r="C2460" s="209" t="s">
        <v>4511</v>
      </c>
      <c r="D2460" s="210">
        <v>0</v>
      </c>
      <c r="E2460" s="209" t="s">
        <v>4416</v>
      </c>
      <c r="F2460" s="210">
        <v>0</v>
      </c>
      <c r="G2460" s="210">
        <v>0</v>
      </c>
      <c r="H2460" s="209" t="s">
        <v>37</v>
      </c>
    </row>
    <row r="2461" spans="1:8" x14ac:dyDescent="0.25">
      <c r="A2461" s="208" t="s">
        <v>4633</v>
      </c>
      <c r="B2461" s="220" t="s">
        <v>7826</v>
      </c>
      <c r="C2461" s="209" t="s">
        <v>4511</v>
      </c>
      <c r="D2461" s="210">
        <v>4990.3999999999996</v>
      </c>
      <c r="E2461" s="209" t="s">
        <v>4633</v>
      </c>
      <c r="F2461" s="210">
        <v>4990.3999999999996</v>
      </c>
      <c r="G2461" s="210">
        <v>0</v>
      </c>
      <c r="H2461" s="209" t="s">
        <v>4378</v>
      </c>
    </row>
    <row r="2462" spans="1:8" x14ac:dyDescent="0.25">
      <c r="A2462" s="208" t="s">
        <v>4635</v>
      </c>
      <c r="B2462" s="220" t="s">
        <v>7999</v>
      </c>
      <c r="C2462" s="209" t="s">
        <v>4511</v>
      </c>
      <c r="D2462" s="210">
        <v>6296.8</v>
      </c>
      <c r="E2462" s="209" t="s">
        <v>4635</v>
      </c>
      <c r="F2462" s="210">
        <v>6296.8</v>
      </c>
      <c r="G2462" s="210">
        <v>0</v>
      </c>
      <c r="H2462" s="209" t="s">
        <v>4378</v>
      </c>
    </row>
    <row r="2463" spans="1:8" x14ac:dyDescent="0.25">
      <c r="A2463" s="208" t="s">
        <v>4604</v>
      </c>
      <c r="B2463" s="220" t="s">
        <v>4979</v>
      </c>
      <c r="C2463" s="209" t="s">
        <v>4511</v>
      </c>
      <c r="D2463" s="210">
        <v>2247.4</v>
      </c>
      <c r="E2463" s="209" t="s">
        <v>4604</v>
      </c>
      <c r="F2463" s="210">
        <v>2247.4</v>
      </c>
      <c r="G2463" s="210">
        <v>0</v>
      </c>
      <c r="H2463" s="209" t="s">
        <v>4378</v>
      </c>
    </row>
    <row r="2464" spans="1:8" x14ac:dyDescent="0.25">
      <c r="A2464" s="211" t="s">
        <v>4640</v>
      </c>
      <c r="B2464" s="221" t="s">
        <v>5093</v>
      </c>
      <c r="C2464" s="212" t="s">
        <v>4511</v>
      </c>
      <c r="D2464" s="213">
        <v>2468.6</v>
      </c>
      <c r="E2464" s="212" t="s">
        <v>4640</v>
      </c>
      <c r="F2464" s="213">
        <v>2468.6</v>
      </c>
      <c r="G2464" s="213">
        <v>0</v>
      </c>
      <c r="H2464" s="212" t="s">
        <v>4378</v>
      </c>
    </row>
    <row r="2465" spans="1:8" x14ac:dyDescent="0.25">
      <c r="A2465" s="208" t="s">
        <v>4639</v>
      </c>
      <c r="B2465" s="220" t="s">
        <v>5401</v>
      </c>
      <c r="C2465" s="209" t="s">
        <v>4511</v>
      </c>
      <c r="D2465" s="210">
        <v>6357</v>
      </c>
      <c r="E2465" s="209" t="s">
        <v>4639</v>
      </c>
      <c r="F2465" s="210">
        <v>6357</v>
      </c>
      <c r="G2465" s="210">
        <v>0</v>
      </c>
      <c r="H2465" s="209" t="s">
        <v>4378</v>
      </c>
    </row>
    <row r="2466" spans="1:8" x14ac:dyDescent="0.25">
      <c r="A2466" s="211" t="s">
        <v>4643</v>
      </c>
      <c r="B2466" s="221" t="s">
        <v>5845</v>
      </c>
      <c r="C2466" s="212" t="s">
        <v>4511</v>
      </c>
      <c r="D2466" s="213">
        <v>1902</v>
      </c>
      <c r="E2466" s="212" t="s">
        <v>4643</v>
      </c>
      <c r="F2466" s="213">
        <v>1902</v>
      </c>
      <c r="G2466" s="213">
        <v>0</v>
      </c>
      <c r="H2466" s="212" t="s">
        <v>4378</v>
      </c>
    </row>
    <row r="2467" spans="1:8" x14ac:dyDescent="0.25">
      <c r="A2467" s="211" t="s">
        <v>5793</v>
      </c>
      <c r="B2467" s="221" t="s">
        <v>6218</v>
      </c>
      <c r="C2467" s="212" t="s">
        <v>4511</v>
      </c>
      <c r="D2467" s="213">
        <v>5246.8</v>
      </c>
      <c r="E2467" s="212" t="s">
        <v>5793</v>
      </c>
      <c r="F2467" s="213">
        <v>5246.8</v>
      </c>
      <c r="G2467" s="213">
        <v>0</v>
      </c>
      <c r="H2467" s="212" t="s">
        <v>4378</v>
      </c>
    </row>
    <row r="2468" spans="1:8" x14ac:dyDescent="0.25">
      <c r="A2468" s="211" t="s">
        <v>5395</v>
      </c>
      <c r="B2468" s="221" t="s">
        <v>6470</v>
      </c>
      <c r="C2468" s="212" t="s">
        <v>4511</v>
      </c>
      <c r="D2468" s="213">
        <v>6792.2</v>
      </c>
      <c r="E2468" s="212" t="s">
        <v>5395</v>
      </c>
      <c r="F2468" s="213">
        <v>6792.2</v>
      </c>
      <c r="G2468" s="213">
        <v>0</v>
      </c>
      <c r="H2468" s="212" t="s">
        <v>4378</v>
      </c>
    </row>
    <row r="2469" spans="1:8" x14ac:dyDescent="0.25">
      <c r="A2469" s="211" t="s">
        <v>5838</v>
      </c>
      <c r="B2469" s="221" t="s">
        <v>6734</v>
      </c>
      <c r="C2469" s="212" t="s">
        <v>4511</v>
      </c>
      <c r="D2469" s="213">
        <v>7572.5</v>
      </c>
      <c r="E2469" s="212" t="s">
        <v>5838</v>
      </c>
      <c r="F2469" s="213">
        <v>7572.5</v>
      </c>
      <c r="G2469" s="213">
        <v>0</v>
      </c>
      <c r="H2469" s="212" t="s">
        <v>4378</v>
      </c>
    </row>
    <row r="2470" spans="1:8" x14ac:dyDescent="0.25">
      <c r="A2470" s="211" t="s">
        <v>5092</v>
      </c>
      <c r="B2470" s="221" t="s">
        <v>6843</v>
      </c>
      <c r="C2470" s="212" t="s">
        <v>4511</v>
      </c>
      <c r="D2470" s="213">
        <v>5134.2</v>
      </c>
      <c r="E2470" s="212" t="s">
        <v>5092</v>
      </c>
      <c r="F2470" s="213">
        <v>5134.2</v>
      </c>
      <c r="G2470" s="213">
        <v>0</v>
      </c>
      <c r="H2470" s="212" t="s">
        <v>4378</v>
      </c>
    </row>
    <row r="2471" spans="1:8" x14ac:dyDescent="0.25">
      <c r="A2471" s="208" t="s">
        <v>5066</v>
      </c>
      <c r="B2471" s="220" t="s">
        <v>7069</v>
      </c>
      <c r="C2471" s="209" t="s">
        <v>4511</v>
      </c>
      <c r="D2471" s="210">
        <v>5755.5</v>
      </c>
      <c r="E2471" s="209" t="s">
        <v>5066</v>
      </c>
      <c r="F2471" s="210">
        <v>5755.5</v>
      </c>
      <c r="G2471" s="210">
        <v>0</v>
      </c>
      <c r="H2471" s="209" t="s">
        <v>4378</v>
      </c>
    </row>
    <row r="2472" spans="1:8" x14ac:dyDescent="0.25">
      <c r="A2472" s="208" t="s">
        <v>6803</v>
      </c>
      <c r="B2472" s="220" t="s">
        <v>7220</v>
      </c>
      <c r="C2472" s="209" t="s">
        <v>4511</v>
      </c>
      <c r="D2472" s="210">
        <v>5239.8</v>
      </c>
      <c r="E2472" s="209" t="s">
        <v>6803</v>
      </c>
      <c r="F2472" s="210">
        <v>5239.8</v>
      </c>
      <c r="G2472" s="210">
        <v>0</v>
      </c>
      <c r="H2472" s="209" t="s">
        <v>4378</v>
      </c>
    </row>
    <row r="2473" spans="1:8" x14ac:dyDescent="0.25">
      <c r="A2473" s="208" t="s">
        <v>4642</v>
      </c>
      <c r="B2473" s="220" t="s">
        <v>7491</v>
      </c>
      <c r="C2473" s="209" t="s">
        <v>4601</v>
      </c>
      <c r="D2473" s="210">
        <v>851.2</v>
      </c>
      <c r="E2473" s="209" t="s">
        <v>4642</v>
      </c>
      <c r="F2473" s="210">
        <v>851.2</v>
      </c>
      <c r="G2473" s="210">
        <v>0</v>
      </c>
      <c r="H2473" s="209" t="s">
        <v>4378</v>
      </c>
    </row>
    <row r="2474" spans="1:8" x14ac:dyDescent="0.25">
      <c r="A2474" s="211" t="s">
        <v>4642</v>
      </c>
      <c r="B2474" s="221" t="s">
        <v>7502</v>
      </c>
      <c r="C2474" s="212" t="s">
        <v>4601</v>
      </c>
      <c r="D2474" s="213">
        <v>1687.2</v>
      </c>
      <c r="E2474" s="212" t="s">
        <v>4642</v>
      </c>
      <c r="F2474" s="213">
        <v>1687.2</v>
      </c>
      <c r="G2474" s="213">
        <v>0</v>
      </c>
      <c r="H2474" s="212" t="s">
        <v>4378</v>
      </c>
    </row>
    <row r="2475" spans="1:8" x14ac:dyDescent="0.25">
      <c r="A2475" s="211" t="s">
        <v>4639</v>
      </c>
      <c r="B2475" s="221" t="s">
        <v>5354</v>
      </c>
      <c r="C2475" s="212" t="s">
        <v>4601</v>
      </c>
      <c r="D2475" s="213">
        <v>2399.8000000000002</v>
      </c>
      <c r="E2475" s="212" t="s">
        <v>4639</v>
      </c>
      <c r="F2475" s="213">
        <v>2399.8000000000002</v>
      </c>
      <c r="G2475" s="213">
        <v>0</v>
      </c>
      <c r="H2475" s="212" t="s">
        <v>4378</v>
      </c>
    </row>
    <row r="2476" spans="1:8" x14ac:dyDescent="0.25">
      <c r="A2476" s="208" t="s">
        <v>4696</v>
      </c>
      <c r="B2476" s="220" t="s">
        <v>6302</v>
      </c>
      <c r="C2476" s="209" t="s">
        <v>4601</v>
      </c>
      <c r="D2476" s="210">
        <v>1370.2</v>
      </c>
      <c r="E2476" s="209" t="s">
        <v>4696</v>
      </c>
      <c r="F2476" s="210">
        <v>1370.2</v>
      </c>
      <c r="G2476" s="210">
        <v>0</v>
      </c>
      <c r="H2476" s="209" t="s">
        <v>4378</v>
      </c>
    </row>
    <row r="2477" spans="1:8" x14ac:dyDescent="0.25">
      <c r="A2477" s="211" t="s">
        <v>4696</v>
      </c>
      <c r="B2477" s="221" t="s">
        <v>6303</v>
      </c>
      <c r="C2477" s="212" t="s">
        <v>4601</v>
      </c>
      <c r="D2477" s="213">
        <v>400.4</v>
      </c>
      <c r="E2477" s="212" t="s">
        <v>4696</v>
      </c>
      <c r="F2477" s="213">
        <v>400.4</v>
      </c>
      <c r="G2477" s="213">
        <v>0</v>
      </c>
      <c r="H2477" s="212" t="s">
        <v>4378</v>
      </c>
    </row>
    <row r="2478" spans="1:8" x14ac:dyDescent="0.25">
      <c r="A2478" s="208" t="s">
        <v>5066</v>
      </c>
      <c r="B2478" s="220" t="s">
        <v>7031</v>
      </c>
      <c r="C2478" s="209" t="s">
        <v>4601</v>
      </c>
      <c r="D2478" s="210">
        <v>2823</v>
      </c>
      <c r="E2478" s="209" t="s">
        <v>5066</v>
      </c>
      <c r="F2478" s="210">
        <v>2823</v>
      </c>
      <c r="G2478" s="210">
        <v>0</v>
      </c>
      <c r="H2478" s="209" t="s">
        <v>4378</v>
      </c>
    </row>
    <row r="2479" spans="1:8" x14ac:dyDescent="0.25">
      <c r="A2479" s="208" t="s">
        <v>5066</v>
      </c>
      <c r="B2479" s="220" t="s">
        <v>7035</v>
      </c>
      <c r="C2479" s="209" t="s">
        <v>4601</v>
      </c>
      <c r="D2479" s="210">
        <v>91</v>
      </c>
      <c r="E2479" s="209" t="s">
        <v>5066</v>
      </c>
      <c r="F2479" s="210">
        <v>91</v>
      </c>
      <c r="G2479" s="210">
        <v>0</v>
      </c>
      <c r="H2479" s="209" t="s">
        <v>4378</v>
      </c>
    </row>
    <row r="2480" spans="1:8" x14ac:dyDescent="0.25">
      <c r="A2480" s="208" t="s">
        <v>6803</v>
      </c>
      <c r="B2480" s="220" t="s">
        <v>7161</v>
      </c>
      <c r="C2480" s="209" t="s">
        <v>4601</v>
      </c>
      <c r="D2480" s="210">
        <v>1041.5999999999999</v>
      </c>
      <c r="E2480" s="209" t="s">
        <v>6803</v>
      </c>
      <c r="F2480" s="210">
        <v>1041.5999999999999</v>
      </c>
      <c r="G2480" s="210">
        <v>0</v>
      </c>
      <c r="H2480" s="209" t="s">
        <v>4378</v>
      </c>
    </row>
    <row r="2481" spans="1:8" x14ac:dyDescent="0.25">
      <c r="A2481" s="208" t="s">
        <v>4653</v>
      </c>
      <c r="B2481" s="220" t="s">
        <v>7314</v>
      </c>
      <c r="C2481" s="209" t="s">
        <v>4526</v>
      </c>
      <c r="D2481" s="210">
        <v>784</v>
      </c>
      <c r="E2481" s="209" t="s">
        <v>4653</v>
      </c>
      <c r="F2481" s="210">
        <v>784</v>
      </c>
      <c r="G2481" s="210">
        <v>0</v>
      </c>
      <c r="H2481" s="209" t="s">
        <v>4378</v>
      </c>
    </row>
    <row r="2482" spans="1:8" x14ac:dyDescent="0.25">
      <c r="A2482" s="211" t="s">
        <v>4649</v>
      </c>
      <c r="B2482" s="221" t="s">
        <v>7600</v>
      </c>
      <c r="C2482" s="212" t="s">
        <v>4526</v>
      </c>
      <c r="D2482" s="213">
        <v>994</v>
      </c>
      <c r="E2482" s="212" t="s">
        <v>4649</v>
      </c>
      <c r="F2482" s="213">
        <v>994</v>
      </c>
      <c r="G2482" s="213">
        <v>0</v>
      </c>
      <c r="H2482" s="212" t="s">
        <v>4378</v>
      </c>
    </row>
    <row r="2483" spans="1:8" x14ac:dyDescent="0.25">
      <c r="A2483" s="208" t="s">
        <v>4646</v>
      </c>
      <c r="B2483" s="220" t="s">
        <v>7725</v>
      </c>
      <c r="C2483" s="209" t="s">
        <v>4526</v>
      </c>
      <c r="D2483" s="210">
        <v>208</v>
      </c>
      <c r="E2483" s="209" t="s">
        <v>4646</v>
      </c>
      <c r="F2483" s="210">
        <v>208</v>
      </c>
      <c r="G2483" s="210">
        <v>0</v>
      </c>
      <c r="H2483" s="209" t="s">
        <v>4378</v>
      </c>
    </row>
    <row r="2484" spans="1:8" x14ac:dyDescent="0.25">
      <c r="A2484" s="208" t="s">
        <v>4635</v>
      </c>
      <c r="B2484" s="220" t="s">
        <v>4688</v>
      </c>
      <c r="C2484" s="209" t="s">
        <v>4526</v>
      </c>
      <c r="D2484" s="210">
        <v>474.8</v>
      </c>
      <c r="E2484" s="209" t="s">
        <v>4635</v>
      </c>
      <c r="F2484" s="210">
        <v>474.8</v>
      </c>
      <c r="G2484" s="210">
        <v>0</v>
      </c>
      <c r="H2484" s="209" t="s">
        <v>4378</v>
      </c>
    </row>
    <row r="2485" spans="1:8" x14ac:dyDescent="0.25">
      <c r="A2485" s="208" t="s">
        <v>4604</v>
      </c>
      <c r="B2485" s="220" t="s">
        <v>5021</v>
      </c>
      <c r="C2485" s="209" t="s">
        <v>4526</v>
      </c>
      <c r="D2485" s="210">
        <v>2588.1999999999998</v>
      </c>
      <c r="E2485" s="209" t="s">
        <v>4640</v>
      </c>
      <c r="F2485" s="210">
        <v>2588.1999999999998</v>
      </c>
      <c r="G2485" s="210">
        <v>0</v>
      </c>
      <c r="H2485" s="209" t="s">
        <v>4378</v>
      </c>
    </row>
    <row r="2486" spans="1:8" x14ac:dyDescent="0.25">
      <c r="A2486" s="211" t="s">
        <v>4630</v>
      </c>
      <c r="B2486" s="221" t="s">
        <v>5585</v>
      </c>
      <c r="C2486" s="212" t="s">
        <v>4526</v>
      </c>
      <c r="D2486" s="213">
        <v>182.8</v>
      </c>
      <c r="E2486" s="212" t="s">
        <v>4630</v>
      </c>
      <c r="F2486" s="213">
        <v>182.8</v>
      </c>
      <c r="G2486" s="213">
        <v>0</v>
      </c>
      <c r="H2486" s="212" t="s">
        <v>4378</v>
      </c>
    </row>
    <row r="2487" spans="1:8" x14ac:dyDescent="0.25">
      <c r="A2487" s="211" t="s">
        <v>4821</v>
      </c>
      <c r="B2487" s="221" t="s">
        <v>6132</v>
      </c>
      <c r="C2487" s="212" t="s">
        <v>4526</v>
      </c>
      <c r="D2487" s="213">
        <v>676</v>
      </c>
      <c r="E2487" s="212" t="s">
        <v>4821</v>
      </c>
      <c r="F2487" s="213">
        <v>676</v>
      </c>
      <c r="G2487" s="213">
        <v>0</v>
      </c>
      <c r="H2487" s="212" t="s">
        <v>4378</v>
      </c>
    </row>
    <row r="2488" spans="1:8" x14ac:dyDescent="0.25">
      <c r="A2488" s="208" t="s">
        <v>5066</v>
      </c>
      <c r="B2488" s="220" t="s">
        <v>7113</v>
      </c>
      <c r="C2488" s="209" t="s">
        <v>4526</v>
      </c>
      <c r="D2488" s="210">
        <v>257.39999999999998</v>
      </c>
      <c r="E2488" s="209" t="s">
        <v>5066</v>
      </c>
      <c r="F2488" s="210">
        <v>257.39999999999998</v>
      </c>
      <c r="G2488" s="210">
        <v>0</v>
      </c>
      <c r="H2488" s="209" t="s">
        <v>4378</v>
      </c>
    </row>
    <row r="2489" spans="1:8" x14ac:dyDescent="0.25">
      <c r="A2489" s="211" t="s">
        <v>4632</v>
      </c>
      <c r="B2489" s="221" t="s">
        <v>6973</v>
      </c>
      <c r="C2489" s="212" t="s">
        <v>4537</v>
      </c>
      <c r="D2489" s="213">
        <v>0</v>
      </c>
      <c r="E2489" s="212" t="s">
        <v>4416</v>
      </c>
      <c r="F2489" s="213">
        <v>0</v>
      </c>
      <c r="G2489" s="213">
        <v>0</v>
      </c>
      <c r="H2489" s="212" t="s">
        <v>37</v>
      </c>
    </row>
    <row r="2490" spans="1:8" x14ac:dyDescent="0.25">
      <c r="A2490" s="208" t="s">
        <v>4632</v>
      </c>
      <c r="B2490" s="220" t="s">
        <v>7007</v>
      </c>
      <c r="C2490" s="209" t="s">
        <v>4537</v>
      </c>
      <c r="D2490" s="210">
        <v>6900</v>
      </c>
      <c r="E2490" s="209" t="s">
        <v>4653</v>
      </c>
      <c r="F2490" s="210">
        <v>6900</v>
      </c>
      <c r="G2490" s="210">
        <v>0</v>
      </c>
      <c r="H2490" s="209" t="s">
        <v>4378</v>
      </c>
    </row>
    <row r="2491" spans="1:8" x14ac:dyDescent="0.25">
      <c r="A2491" s="211" t="s">
        <v>4632</v>
      </c>
      <c r="B2491" s="221" t="s">
        <v>7018</v>
      </c>
      <c r="C2491" s="212" t="s">
        <v>4537</v>
      </c>
      <c r="D2491" s="213">
        <v>9494.4</v>
      </c>
      <c r="E2491" s="212" t="s">
        <v>4653</v>
      </c>
      <c r="F2491" s="213">
        <v>9494.4</v>
      </c>
      <c r="G2491" s="213">
        <v>0</v>
      </c>
      <c r="H2491" s="212" t="s">
        <v>4378</v>
      </c>
    </row>
    <row r="2492" spans="1:8" x14ac:dyDescent="0.25">
      <c r="A2492" s="211" t="s">
        <v>4635</v>
      </c>
      <c r="B2492" s="221" t="s">
        <v>4685</v>
      </c>
      <c r="C2492" s="212" t="s">
        <v>4537</v>
      </c>
      <c r="D2492" s="213">
        <v>19296</v>
      </c>
      <c r="E2492" s="212" t="s">
        <v>4634</v>
      </c>
      <c r="F2492" s="213">
        <v>19296</v>
      </c>
      <c r="G2492" s="213">
        <v>0</v>
      </c>
      <c r="H2492" s="212" t="s">
        <v>4378</v>
      </c>
    </row>
    <row r="2493" spans="1:8" x14ac:dyDescent="0.25">
      <c r="A2493" s="211" t="s">
        <v>4630</v>
      </c>
      <c r="B2493" s="221" t="s">
        <v>5500</v>
      </c>
      <c r="C2493" s="212" t="s">
        <v>4537</v>
      </c>
      <c r="D2493" s="213">
        <v>20000</v>
      </c>
      <c r="E2493" s="212" t="s">
        <v>4630</v>
      </c>
      <c r="F2493" s="213">
        <v>20000</v>
      </c>
      <c r="G2493" s="213">
        <v>0</v>
      </c>
      <c r="H2493" s="212" t="s">
        <v>4378</v>
      </c>
    </row>
    <row r="2494" spans="1:8" x14ac:dyDescent="0.25">
      <c r="A2494" s="211" t="s">
        <v>4696</v>
      </c>
      <c r="B2494" s="221" t="s">
        <v>6323</v>
      </c>
      <c r="C2494" s="212" t="s">
        <v>4537</v>
      </c>
      <c r="D2494" s="213">
        <v>16006</v>
      </c>
      <c r="E2494" s="212" t="s">
        <v>4696</v>
      </c>
      <c r="F2494" s="213">
        <v>16006</v>
      </c>
      <c r="G2494" s="213">
        <v>0</v>
      </c>
      <c r="H2494" s="212" t="s">
        <v>4378</v>
      </c>
    </row>
    <row r="2495" spans="1:8" x14ac:dyDescent="0.25">
      <c r="A2495" s="208" t="s">
        <v>6803</v>
      </c>
      <c r="B2495" s="220" t="s">
        <v>7269</v>
      </c>
      <c r="C2495" s="209" t="s">
        <v>4537</v>
      </c>
      <c r="D2495" s="210">
        <v>12927.2</v>
      </c>
      <c r="E2495" s="209" t="s">
        <v>6039</v>
      </c>
      <c r="F2495" s="210">
        <v>12927.2</v>
      </c>
      <c r="G2495" s="210">
        <v>0</v>
      </c>
      <c r="H2495" s="209" t="s">
        <v>4378</v>
      </c>
    </row>
    <row r="2496" spans="1:8" x14ac:dyDescent="0.25">
      <c r="A2496" s="211" t="s">
        <v>4633</v>
      </c>
      <c r="B2496" s="221" t="s">
        <v>7827</v>
      </c>
      <c r="C2496" s="212" t="s">
        <v>4555</v>
      </c>
      <c r="D2496" s="213">
        <v>17486.7</v>
      </c>
      <c r="E2496" s="212" t="s">
        <v>4635</v>
      </c>
      <c r="F2496" s="213">
        <v>17486.7</v>
      </c>
      <c r="G2496" s="213">
        <v>0</v>
      </c>
      <c r="H2496" s="212" t="s">
        <v>4378</v>
      </c>
    </row>
    <row r="2497" spans="1:8" x14ac:dyDescent="0.25">
      <c r="A2497" s="208" t="s">
        <v>5793</v>
      </c>
      <c r="B2497" s="220" t="s">
        <v>6217</v>
      </c>
      <c r="C2497" s="209" t="s">
        <v>4555</v>
      </c>
      <c r="D2497" s="210">
        <v>18563.400000000001</v>
      </c>
      <c r="E2497" s="209" t="s">
        <v>5793</v>
      </c>
      <c r="F2497" s="210">
        <v>18563.400000000001</v>
      </c>
      <c r="G2497" s="210">
        <v>0</v>
      </c>
      <c r="H2497" s="209" t="s">
        <v>4378</v>
      </c>
    </row>
    <row r="2498" spans="1:8" x14ac:dyDescent="0.25">
      <c r="A2498" s="208" t="s">
        <v>5066</v>
      </c>
      <c r="B2498" s="220" t="s">
        <v>7039</v>
      </c>
      <c r="C2498" s="209" t="s">
        <v>4555</v>
      </c>
      <c r="D2498" s="210">
        <v>19051.599999999999</v>
      </c>
      <c r="E2498" s="209" t="s">
        <v>5066</v>
      </c>
      <c r="F2498" s="210">
        <v>19051.599999999999</v>
      </c>
      <c r="G2498" s="210">
        <v>0</v>
      </c>
      <c r="H2498" s="209" t="s">
        <v>4378</v>
      </c>
    </row>
    <row r="2499" spans="1:8" x14ac:dyDescent="0.25">
      <c r="A2499" s="208" t="s">
        <v>4604</v>
      </c>
      <c r="B2499" s="220" t="s">
        <v>4971</v>
      </c>
      <c r="C2499" s="209" t="s">
        <v>4510</v>
      </c>
      <c r="D2499" s="210">
        <v>9600</v>
      </c>
      <c r="E2499" s="209" t="s">
        <v>4604</v>
      </c>
      <c r="F2499" s="210">
        <v>9600</v>
      </c>
      <c r="G2499" s="210">
        <v>0</v>
      </c>
      <c r="H2499" s="209" t="s">
        <v>4378</v>
      </c>
    </row>
    <row r="2500" spans="1:8" x14ac:dyDescent="0.25">
      <c r="A2500" s="211" t="s">
        <v>5838</v>
      </c>
      <c r="B2500" s="221" t="s">
        <v>6678</v>
      </c>
      <c r="C2500" s="212" t="s">
        <v>4510</v>
      </c>
      <c r="D2500" s="213">
        <v>11200</v>
      </c>
      <c r="E2500" s="212" t="s">
        <v>5838</v>
      </c>
      <c r="F2500" s="213">
        <v>11200</v>
      </c>
      <c r="G2500" s="213">
        <v>0</v>
      </c>
      <c r="H2500" s="212" t="s">
        <v>4378</v>
      </c>
    </row>
    <row r="2501" spans="1:8" x14ac:dyDescent="0.25">
      <c r="A2501" s="208" t="s">
        <v>4642</v>
      </c>
      <c r="B2501" s="220" t="s">
        <v>7635</v>
      </c>
      <c r="C2501" s="209" t="s">
        <v>4493</v>
      </c>
      <c r="D2501" s="210">
        <v>764.4</v>
      </c>
      <c r="E2501" s="209" t="s">
        <v>4642</v>
      </c>
      <c r="F2501" s="210">
        <v>764.4</v>
      </c>
      <c r="G2501" s="210">
        <v>0</v>
      </c>
      <c r="H2501" s="209" t="s">
        <v>4378</v>
      </c>
    </row>
    <row r="2502" spans="1:8" x14ac:dyDescent="0.25">
      <c r="A2502" s="208" t="s">
        <v>4632</v>
      </c>
      <c r="B2502" s="220" t="s">
        <v>6276</v>
      </c>
      <c r="C2502" s="209" t="s">
        <v>4493</v>
      </c>
      <c r="D2502" s="210">
        <v>382.2</v>
      </c>
      <c r="E2502" s="209" t="s">
        <v>4632</v>
      </c>
      <c r="F2502" s="210">
        <v>382.2</v>
      </c>
      <c r="G2502" s="210">
        <v>0</v>
      </c>
      <c r="H2502" s="209" t="s">
        <v>4378</v>
      </c>
    </row>
    <row r="2503" spans="1:8" x14ac:dyDescent="0.25">
      <c r="A2503" s="208" t="s">
        <v>4653</v>
      </c>
      <c r="B2503" s="220" t="s">
        <v>7299</v>
      </c>
      <c r="C2503" s="209" t="s">
        <v>4493</v>
      </c>
      <c r="D2503" s="210">
        <v>2811.2</v>
      </c>
      <c r="E2503" s="209" t="s">
        <v>4653</v>
      </c>
      <c r="F2503" s="210">
        <v>2811.2</v>
      </c>
      <c r="G2503" s="210">
        <v>0</v>
      </c>
      <c r="H2503" s="209" t="s">
        <v>4378</v>
      </c>
    </row>
    <row r="2504" spans="1:8" x14ac:dyDescent="0.25">
      <c r="A2504" s="211" t="s">
        <v>4638</v>
      </c>
      <c r="B2504" s="221" t="s">
        <v>7403</v>
      </c>
      <c r="C2504" s="212" t="s">
        <v>4493</v>
      </c>
      <c r="D2504" s="213">
        <v>856</v>
      </c>
      <c r="E2504" s="212" t="s">
        <v>4638</v>
      </c>
      <c r="F2504" s="213">
        <v>856</v>
      </c>
      <c r="G2504" s="213">
        <v>0</v>
      </c>
      <c r="H2504" s="212" t="s">
        <v>4378</v>
      </c>
    </row>
    <row r="2505" spans="1:8" x14ac:dyDescent="0.25">
      <c r="A2505" s="208" t="s">
        <v>4638</v>
      </c>
      <c r="B2505" s="220" t="s">
        <v>7404</v>
      </c>
      <c r="C2505" s="209" t="s">
        <v>4493</v>
      </c>
      <c r="D2505" s="210">
        <v>385</v>
      </c>
      <c r="E2505" s="209" t="s">
        <v>4638</v>
      </c>
      <c r="F2505" s="210">
        <v>385</v>
      </c>
      <c r="G2505" s="210">
        <v>0</v>
      </c>
      <c r="H2505" s="209" t="s">
        <v>4378</v>
      </c>
    </row>
    <row r="2506" spans="1:8" x14ac:dyDescent="0.25">
      <c r="A2506" s="208" t="s">
        <v>4649</v>
      </c>
      <c r="B2506" s="220" t="s">
        <v>7539</v>
      </c>
      <c r="C2506" s="209" t="s">
        <v>4493</v>
      </c>
      <c r="D2506" s="210">
        <v>4244.6000000000004</v>
      </c>
      <c r="E2506" s="209" t="s">
        <v>4649</v>
      </c>
      <c r="F2506" s="210">
        <v>4244.6000000000004</v>
      </c>
      <c r="G2506" s="210">
        <v>0</v>
      </c>
      <c r="H2506" s="209" t="s">
        <v>4378</v>
      </c>
    </row>
    <row r="2507" spans="1:8" x14ac:dyDescent="0.25">
      <c r="A2507" s="208" t="s">
        <v>4646</v>
      </c>
      <c r="B2507" s="220" t="s">
        <v>7659</v>
      </c>
      <c r="C2507" s="209" t="s">
        <v>4493</v>
      </c>
      <c r="D2507" s="210">
        <v>1395</v>
      </c>
      <c r="E2507" s="209" t="s">
        <v>4646</v>
      </c>
      <c r="F2507" s="210">
        <v>1395</v>
      </c>
      <c r="G2507" s="210">
        <v>0</v>
      </c>
      <c r="H2507" s="209" t="s">
        <v>4378</v>
      </c>
    </row>
    <row r="2508" spans="1:8" x14ac:dyDescent="0.25">
      <c r="A2508" s="208" t="s">
        <v>4646</v>
      </c>
      <c r="B2508" s="220" t="s">
        <v>7665</v>
      </c>
      <c r="C2508" s="209" t="s">
        <v>4493</v>
      </c>
      <c r="D2508" s="210">
        <v>92.4</v>
      </c>
      <c r="E2508" s="209" t="s">
        <v>4646</v>
      </c>
      <c r="F2508" s="210">
        <v>92.4</v>
      </c>
      <c r="G2508" s="210">
        <v>0</v>
      </c>
      <c r="H2508" s="209" t="s">
        <v>4378</v>
      </c>
    </row>
    <row r="2509" spans="1:8" x14ac:dyDescent="0.25">
      <c r="A2509" s="211" t="s">
        <v>4646</v>
      </c>
      <c r="B2509" s="221" t="s">
        <v>7706</v>
      </c>
      <c r="C2509" s="212" t="s">
        <v>4493</v>
      </c>
      <c r="D2509" s="213">
        <v>2350</v>
      </c>
      <c r="E2509" s="212" t="s">
        <v>4646</v>
      </c>
      <c r="F2509" s="213">
        <v>2350</v>
      </c>
      <c r="G2509" s="213">
        <v>0</v>
      </c>
      <c r="H2509" s="212" t="s">
        <v>4378</v>
      </c>
    </row>
    <row r="2510" spans="1:8" x14ac:dyDescent="0.25">
      <c r="A2510" s="211" t="s">
        <v>4633</v>
      </c>
      <c r="B2510" s="221" t="s">
        <v>7762</v>
      </c>
      <c r="C2510" s="212" t="s">
        <v>4493</v>
      </c>
      <c r="D2510" s="213">
        <v>0</v>
      </c>
      <c r="E2510" s="212" t="s">
        <v>4416</v>
      </c>
      <c r="F2510" s="213">
        <v>0</v>
      </c>
      <c r="G2510" s="213">
        <v>0</v>
      </c>
      <c r="H2510" s="212" t="s">
        <v>37</v>
      </c>
    </row>
    <row r="2511" spans="1:8" x14ac:dyDescent="0.25">
      <c r="A2511" s="211" t="s">
        <v>4633</v>
      </c>
      <c r="B2511" s="221" t="s">
        <v>7782</v>
      </c>
      <c r="C2511" s="212" t="s">
        <v>4493</v>
      </c>
      <c r="D2511" s="213">
        <v>4010.8</v>
      </c>
      <c r="E2511" s="212" t="s">
        <v>4633</v>
      </c>
      <c r="F2511" s="213">
        <v>4010.8</v>
      </c>
      <c r="G2511" s="213">
        <v>0</v>
      </c>
      <c r="H2511" s="212" t="s">
        <v>4378</v>
      </c>
    </row>
    <row r="2512" spans="1:8" x14ac:dyDescent="0.25">
      <c r="A2512" s="208" t="s">
        <v>4635</v>
      </c>
      <c r="B2512" s="220" t="s">
        <v>7924</v>
      </c>
      <c r="C2512" s="209" t="s">
        <v>4493</v>
      </c>
      <c r="D2512" s="210">
        <v>2035</v>
      </c>
      <c r="E2512" s="209" t="s">
        <v>4635</v>
      </c>
      <c r="F2512" s="210">
        <v>2035</v>
      </c>
      <c r="G2512" s="210">
        <v>0</v>
      </c>
      <c r="H2512" s="209" t="s">
        <v>4378</v>
      </c>
    </row>
    <row r="2513" spans="1:8" x14ac:dyDescent="0.25">
      <c r="A2513" s="208" t="s">
        <v>4634</v>
      </c>
      <c r="B2513" s="220" t="s">
        <v>4786</v>
      </c>
      <c r="C2513" s="209" t="s">
        <v>4493</v>
      </c>
      <c r="D2513" s="210">
        <v>4314.3999999999996</v>
      </c>
      <c r="E2513" s="209" t="s">
        <v>4634</v>
      </c>
      <c r="F2513" s="210">
        <v>4314.3999999999996</v>
      </c>
      <c r="G2513" s="210">
        <v>0</v>
      </c>
      <c r="H2513" s="209" t="s">
        <v>4378</v>
      </c>
    </row>
    <row r="2514" spans="1:8" x14ac:dyDescent="0.25">
      <c r="A2514" s="211" t="s">
        <v>4640</v>
      </c>
      <c r="B2514" s="221" t="s">
        <v>5129</v>
      </c>
      <c r="C2514" s="212" t="s">
        <v>4493</v>
      </c>
      <c r="D2514" s="213">
        <v>1234.2</v>
      </c>
      <c r="E2514" s="212" t="s">
        <v>4640</v>
      </c>
      <c r="F2514" s="213">
        <v>1234.2</v>
      </c>
      <c r="G2514" s="213">
        <v>0</v>
      </c>
      <c r="H2514" s="212" t="s">
        <v>4378</v>
      </c>
    </row>
    <row r="2515" spans="1:8" x14ac:dyDescent="0.25">
      <c r="A2515" s="208" t="s">
        <v>4746</v>
      </c>
      <c r="B2515" s="220" t="s">
        <v>5188</v>
      </c>
      <c r="C2515" s="209" t="s">
        <v>4493</v>
      </c>
      <c r="D2515" s="210">
        <v>2376.6</v>
      </c>
      <c r="E2515" s="209" t="s">
        <v>4746</v>
      </c>
      <c r="F2515" s="210">
        <v>2376.6</v>
      </c>
      <c r="G2515" s="210">
        <v>0</v>
      </c>
      <c r="H2515" s="209" t="s">
        <v>4378</v>
      </c>
    </row>
    <row r="2516" spans="1:8" x14ac:dyDescent="0.25">
      <c r="A2516" s="211" t="s">
        <v>4639</v>
      </c>
      <c r="B2516" s="221" t="s">
        <v>5320</v>
      </c>
      <c r="C2516" s="212" t="s">
        <v>4493</v>
      </c>
      <c r="D2516" s="213">
        <v>0</v>
      </c>
      <c r="E2516" s="212" t="s">
        <v>4416</v>
      </c>
      <c r="F2516" s="213">
        <v>0</v>
      </c>
      <c r="G2516" s="213">
        <v>0</v>
      </c>
      <c r="H2516" s="212" t="s">
        <v>37</v>
      </c>
    </row>
    <row r="2517" spans="1:8" x14ac:dyDescent="0.25">
      <c r="A2517" s="208" t="s">
        <v>4639</v>
      </c>
      <c r="B2517" s="220" t="s">
        <v>5321</v>
      </c>
      <c r="C2517" s="209" t="s">
        <v>4493</v>
      </c>
      <c r="D2517" s="210">
        <v>4182.8</v>
      </c>
      <c r="E2517" s="209" t="s">
        <v>4639</v>
      </c>
      <c r="F2517" s="210">
        <v>4182.8</v>
      </c>
      <c r="G2517" s="210">
        <v>0</v>
      </c>
      <c r="H2517" s="209" t="s">
        <v>4378</v>
      </c>
    </row>
    <row r="2518" spans="1:8" x14ac:dyDescent="0.25">
      <c r="A2518" s="208" t="s">
        <v>4639</v>
      </c>
      <c r="B2518" s="220" t="s">
        <v>5419</v>
      </c>
      <c r="C2518" s="209" t="s">
        <v>4493</v>
      </c>
      <c r="D2518" s="210">
        <v>1322.5</v>
      </c>
      <c r="E2518" s="209" t="s">
        <v>4639</v>
      </c>
      <c r="F2518" s="210">
        <v>1322.5</v>
      </c>
      <c r="G2518" s="210">
        <v>0</v>
      </c>
      <c r="H2518" s="209" t="s">
        <v>4378</v>
      </c>
    </row>
    <row r="2519" spans="1:8" x14ac:dyDescent="0.25">
      <c r="A2519" s="211" t="s">
        <v>4630</v>
      </c>
      <c r="B2519" s="221" t="s">
        <v>5498</v>
      </c>
      <c r="C2519" s="212" t="s">
        <v>4493</v>
      </c>
      <c r="D2519" s="213">
        <v>1622.8</v>
      </c>
      <c r="E2519" s="212" t="s">
        <v>4630</v>
      </c>
      <c r="F2519" s="213">
        <v>1622.8</v>
      </c>
      <c r="G2519" s="213">
        <v>0</v>
      </c>
      <c r="H2519" s="212" t="s">
        <v>4378</v>
      </c>
    </row>
    <row r="2520" spans="1:8" x14ac:dyDescent="0.25">
      <c r="A2520" s="211" t="s">
        <v>4641</v>
      </c>
      <c r="B2520" s="221" t="s">
        <v>5660</v>
      </c>
      <c r="C2520" s="212" t="s">
        <v>4493</v>
      </c>
      <c r="D2520" s="213">
        <v>2784</v>
      </c>
      <c r="E2520" s="212" t="s">
        <v>4641</v>
      </c>
      <c r="F2520" s="213">
        <v>2784</v>
      </c>
      <c r="G2520" s="213">
        <v>0</v>
      </c>
      <c r="H2520" s="212" t="s">
        <v>4378</v>
      </c>
    </row>
    <row r="2521" spans="1:8" x14ac:dyDescent="0.25">
      <c r="A2521" s="208" t="s">
        <v>4643</v>
      </c>
      <c r="B2521" s="220" t="s">
        <v>5911</v>
      </c>
      <c r="C2521" s="209" t="s">
        <v>4493</v>
      </c>
      <c r="D2521" s="210">
        <v>2068.1999999999998</v>
      </c>
      <c r="E2521" s="209" t="s">
        <v>4648</v>
      </c>
      <c r="F2521" s="210">
        <v>2068.1999999999998</v>
      </c>
      <c r="G2521" s="210">
        <v>0</v>
      </c>
      <c r="H2521" s="209" t="s">
        <v>4378</v>
      </c>
    </row>
    <row r="2522" spans="1:8" x14ac:dyDescent="0.25">
      <c r="A2522" s="208" t="s">
        <v>4648</v>
      </c>
      <c r="B2522" s="220" t="s">
        <v>5936</v>
      </c>
      <c r="C2522" s="209" t="s">
        <v>4493</v>
      </c>
      <c r="D2522" s="210">
        <v>2485</v>
      </c>
      <c r="E2522" s="209" t="s">
        <v>4648</v>
      </c>
      <c r="F2522" s="210">
        <v>2485</v>
      </c>
      <c r="G2522" s="210">
        <v>0</v>
      </c>
      <c r="H2522" s="209" t="s">
        <v>4378</v>
      </c>
    </row>
    <row r="2523" spans="1:8" x14ac:dyDescent="0.25">
      <c r="A2523" s="211" t="s">
        <v>4648</v>
      </c>
      <c r="B2523" s="221" t="s">
        <v>6032</v>
      </c>
      <c r="C2523" s="212" t="s">
        <v>4493</v>
      </c>
      <c r="D2523" s="213">
        <v>2410</v>
      </c>
      <c r="E2523" s="212" t="s">
        <v>4821</v>
      </c>
      <c r="F2523" s="213">
        <v>2410</v>
      </c>
      <c r="G2523" s="213">
        <v>0</v>
      </c>
      <c r="H2523" s="212" t="s">
        <v>4378</v>
      </c>
    </row>
    <row r="2524" spans="1:8" x14ac:dyDescent="0.25">
      <c r="A2524" s="208" t="s">
        <v>4821</v>
      </c>
      <c r="B2524" s="220" t="s">
        <v>6080</v>
      </c>
      <c r="C2524" s="209" t="s">
        <v>4493</v>
      </c>
      <c r="D2524" s="210">
        <v>2245.5</v>
      </c>
      <c r="E2524" s="209" t="s">
        <v>4821</v>
      </c>
      <c r="F2524" s="210">
        <v>2245.5</v>
      </c>
      <c r="G2524" s="210">
        <v>0</v>
      </c>
      <c r="H2524" s="209" t="s">
        <v>4378</v>
      </c>
    </row>
    <row r="2525" spans="1:8" x14ac:dyDescent="0.25">
      <c r="A2525" s="211" t="s">
        <v>4821</v>
      </c>
      <c r="B2525" s="221" t="s">
        <v>6128</v>
      </c>
      <c r="C2525" s="212" t="s">
        <v>4493</v>
      </c>
      <c r="D2525" s="213">
        <v>2439</v>
      </c>
      <c r="E2525" s="212" t="s">
        <v>4821</v>
      </c>
      <c r="F2525" s="213">
        <v>2439</v>
      </c>
      <c r="G2525" s="213">
        <v>0</v>
      </c>
      <c r="H2525" s="212" t="s">
        <v>4378</v>
      </c>
    </row>
    <row r="2526" spans="1:8" x14ac:dyDescent="0.25">
      <c r="A2526" s="208" t="s">
        <v>5793</v>
      </c>
      <c r="B2526" s="220" t="s">
        <v>6207</v>
      </c>
      <c r="C2526" s="209" t="s">
        <v>4493</v>
      </c>
      <c r="D2526" s="210">
        <v>2597.5</v>
      </c>
      <c r="E2526" s="209" t="s">
        <v>5793</v>
      </c>
      <c r="F2526" s="210">
        <v>2597.5</v>
      </c>
      <c r="G2526" s="210">
        <v>0</v>
      </c>
      <c r="H2526" s="209" t="s">
        <v>4378</v>
      </c>
    </row>
    <row r="2527" spans="1:8" x14ac:dyDescent="0.25">
      <c r="A2527" s="208" t="s">
        <v>5793</v>
      </c>
      <c r="B2527" s="220" t="s">
        <v>6247</v>
      </c>
      <c r="C2527" s="209" t="s">
        <v>4493</v>
      </c>
      <c r="D2527" s="210">
        <v>2101</v>
      </c>
      <c r="E2527" s="209" t="s">
        <v>5793</v>
      </c>
      <c r="F2527" s="210">
        <v>2101</v>
      </c>
      <c r="G2527" s="210">
        <v>0</v>
      </c>
      <c r="H2527" s="209" t="s">
        <v>4378</v>
      </c>
    </row>
    <row r="2528" spans="1:8" x14ac:dyDescent="0.25">
      <c r="A2528" s="208" t="s">
        <v>4696</v>
      </c>
      <c r="B2528" s="220" t="s">
        <v>6388</v>
      </c>
      <c r="C2528" s="209" t="s">
        <v>4493</v>
      </c>
      <c r="D2528" s="210">
        <v>4752</v>
      </c>
      <c r="E2528" s="209" t="s">
        <v>4696</v>
      </c>
      <c r="F2528" s="210">
        <v>4752</v>
      </c>
      <c r="G2528" s="210">
        <v>0</v>
      </c>
      <c r="H2528" s="209" t="s">
        <v>4378</v>
      </c>
    </row>
    <row r="2529" spans="1:8" x14ac:dyDescent="0.25">
      <c r="A2529" s="211" t="s">
        <v>5838</v>
      </c>
      <c r="B2529" s="221" t="s">
        <v>6674</v>
      </c>
      <c r="C2529" s="212" t="s">
        <v>4493</v>
      </c>
      <c r="D2529" s="213">
        <v>3688.3</v>
      </c>
      <c r="E2529" s="212" t="s">
        <v>5838</v>
      </c>
      <c r="F2529" s="213">
        <v>3688.3</v>
      </c>
      <c r="G2529" s="213">
        <v>0</v>
      </c>
      <c r="H2529" s="212" t="s">
        <v>4378</v>
      </c>
    </row>
    <row r="2530" spans="1:8" x14ac:dyDescent="0.25">
      <c r="A2530" s="208" t="s">
        <v>5838</v>
      </c>
      <c r="B2530" s="220" t="s">
        <v>6675</v>
      </c>
      <c r="C2530" s="209" t="s">
        <v>4493</v>
      </c>
      <c r="D2530" s="210">
        <v>1292.5</v>
      </c>
      <c r="E2530" s="209" t="s">
        <v>5838</v>
      </c>
      <c r="F2530" s="210">
        <v>1292.5</v>
      </c>
      <c r="G2530" s="210">
        <v>0</v>
      </c>
      <c r="H2530" s="209" t="s">
        <v>4378</v>
      </c>
    </row>
    <row r="2531" spans="1:8" x14ac:dyDescent="0.25">
      <c r="A2531" s="208" t="s">
        <v>5092</v>
      </c>
      <c r="B2531" s="220" t="s">
        <v>6796</v>
      </c>
      <c r="C2531" s="209" t="s">
        <v>4493</v>
      </c>
      <c r="D2531" s="210">
        <v>3443</v>
      </c>
      <c r="E2531" s="209" t="s">
        <v>5092</v>
      </c>
      <c r="F2531" s="210">
        <v>3443</v>
      </c>
      <c r="G2531" s="210">
        <v>0</v>
      </c>
      <c r="H2531" s="209" t="s">
        <v>4378</v>
      </c>
    </row>
    <row r="2532" spans="1:8" x14ac:dyDescent="0.25">
      <c r="A2532" s="208" t="s">
        <v>5244</v>
      </c>
      <c r="B2532" s="220" t="s">
        <v>6926</v>
      </c>
      <c r="C2532" s="209" t="s">
        <v>4493</v>
      </c>
      <c r="D2532" s="210">
        <v>3809.8</v>
      </c>
      <c r="E2532" s="209" t="s">
        <v>5244</v>
      </c>
      <c r="F2532" s="210">
        <v>3809.8</v>
      </c>
      <c r="G2532" s="210">
        <v>0</v>
      </c>
      <c r="H2532" s="209" t="s">
        <v>4378</v>
      </c>
    </row>
    <row r="2533" spans="1:8" x14ac:dyDescent="0.25">
      <c r="A2533" s="208" t="s">
        <v>6803</v>
      </c>
      <c r="B2533" s="220" t="s">
        <v>7175</v>
      </c>
      <c r="C2533" s="209" t="s">
        <v>4493</v>
      </c>
      <c r="D2533" s="210">
        <v>1886.5</v>
      </c>
      <c r="E2533" s="209" t="s">
        <v>6803</v>
      </c>
      <c r="F2533" s="210">
        <v>1886.5</v>
      </c>
      <c r="G2533" s="210">
        <v>0</v>
      </c>
      <c r="H2533" s="209" t="s">
        <v>4378</v>
      </c>
    </row>
    <row r="2534" spans="1:8" x14ac:dyDescent="0.25">
      <c r="A2534" s="208" t="s">
        <v>4632</v>
      </c>
      <c r="B2534" s="220" t="s">
        <v>6703</v>
      </c>
      <c r="C2534" s="209" t="s">
        <v>4477</v>
      </c>
      <c r="D2534" s="210">
        <v>2200</v>
      </c>
      <c r="E2534" s="209" t="s">
        <v>4632</v>
      </c>
      <c r="F2534" s="210">
        <v>2200</v>
      </c>
      <c r="G2534" s="210">
        <v>0</v>
      </c>
      <c r="H2534" s="209" t="s">
        <v>4378</v>
      </c>
    </row>
    <row r="2535" spans="1:8" x14ac:dyDescent="0.25">
      <c r="A2535" s="211" t="s">
        <v>4638</v>
      </c>
      <c r="B2535" s="221" t="s">
        <v>7450</v>
      </c>
      <c r="C2535" s="212" t="s">
        <v>4477</v>
      </c>
      <c r="D2535" s="213">
        <v>12560</v>
      </c>
      <c r="E2535" s="212" t="s">
        <v>4638</v>
      </c>
      <c r="F2535" s="213">
        <v>12560</v>
      </c>
      <c r="G2535" s="213">
        <v>0</v>
      </c>
      <c r="H2535" s="212" t="s">
        <v>4378</v>
      </c>
    </row>
    <row r="2536" spans="1:8" x14ac:dyDescent="0.25">
      <c r="A2536" s="208" t="s">
        <v>4646</v>
      </c>
      <c r="B2536" s="220" t="s">
        <v>7709</v>
      </c>
      <c r="C2536" s="209" t="s">
        <v>4477</v>
      </c>
      <c r="D2536" s="210">
        <v>18421.2</v>
      </c>
      <c r="E2536" s="209" t="s">
        <v>4646</v>
      </c>
      <c r="F2536" s="210">
        <v>18421.2</v>
      </c>
      <c r="G2536" s="210">
        <v>0</v>
      </c>
      <c r="H2536" s="209" t="s">
        <v>4378</v>
      </c>
    </row>
    <row r="2537" spans="1:8" x14ac:dyDescent="0.25">
      <c r="A2537" s="211" t="s">
        <v>4635</v>
      </c>
      <c r="B2537" s="221" t="s">
        <v>4657</v>
      </c>
      <c r="C2537" s="212" t="s">
        <v>4477</v>
      </c>
      <c r="D2537" s="213">
        <v>12188.4</v>
      </c>
      <c r="E2537" s="212" t="s">
        <v>4635</v>
      </c>
      <c r="F2537" s="213">
        <v>12188.4</v>
      </c>
      <c r="G2537" s="213">
        <v>0</v>
      </c>
      <c r="H2537" s="212" t="s">
        <v>4378</v>
      </c>
    </row>
    <row r="2538" spans="1:8" x14ac:dyDescent="0.25">
      <c r="A2538" s="211" t="s">
        <v>4604</v>
      </c>
      <c r="B2538" s="221" t="s">
        <v>5002</v>
      </c>
      <c r="C2538" s="212" t="s">
        <v>4477</v>
      </c>
      <c r="D2538" s="213">
        <v>0</v>
      </c>
      <c r="E2538" s="212" t="s">
        <v>4416</v>
      </c>
      <c r="F2538" s="213">
        <v>0</v>
      </c>
      <c r="G2538" s="213">
        <v>0</v>
      </c>
      <c r="H2538" s="212" t="s">
        <v>37</v>
      </c>
    </row>
    <row r="2539" spans="1:8" x14ac:dyDescent="0.25">
      <c r="A2539" s="208" t="s">
        <v>4604</v>
      </c>
      <c r="B2539" s="220" t="s">
        <v>5003</v>
      </c>
      <c r="C2539" s="209" t="s">
        <v>4477</v>
      </c>
      <c r="D2539" s="210">
        <v>13668.8</v>
      </c>
      <c r="E2539" s="209" t="s">
        <v>4604</v>
      </c>
      <c r="F2539" s="210">
        <v>13668.8</v>
      </c>
      <c r="G2539" s="210">
        <v>0</v>
      </c>
      <c r="H2539" s="209" t="s">
        <v>4378</v>
      </c>
    </row>
    <row r="2540" spans="1:8" x14ac:dyDescent="0.25">
      <c r="A2540" s="211" t="s">
        <v>4639</v>
      </c>
      <c r="B2540" s="221" t="s">
        <v>5404</v>
      </c>
      <c r="C2540" s="212" t="s">
        <v>4477</v>
      </c>
      <c r="D2540" s="213">
        <v>16905</v>
      </c>
      <c r="E2540" s="212" t="s">
        <v>4639</v>
      </c>
      <c r="F2540" s="213">
        <v>16905</v>
      </c>
      <c r="G2540" s="213">
        <v>0</v>
      </c>
      <c r="H2540" s="212" t="s">
        <v>4378</v>
      </c>
    </row>
    <row r="2541" spans="1:8" x14ac:dyDescent="0.25">
      <c r="A2541" s="208" t="s">
        <v>4643</v>
      </c>
      <c r="B2541" s="220" t="s">
        <v>5900</v>
      </c>
      <c r="C2541" s="209" t="s">
        <v>4477</v>
      </c>
      <c r="D2541" s="210">
        <v>18070</v>
      </c>
      <c r="E2541" s="209" t="s">
        <v>4643</v>
      </c>
      <c r="F2541" s="210">
        <v>18070</v>
      </c>
      <c r="G2541" s="210">
        <v>0</v>
      </c>
      <c r="H2541" s="209" t="s">
        <v>4378</v>
      </c>
    </row>
    <row r="2542" spans="1:8" x14ac:dyDescent="0.25">
      <c r="A2542" s="211" t="s">
        <v>4821</v>
      </c>
      <c r="B2542" s="221" t="s">
        <v>6124</v>
      </c>
      <c r="C2542" s="212" t="s">
        <v>4477</v>
      </c>
      <c r="D2542" s="213">
        <v>19727.400000000001</v>
      </c>
      <c r="E2542" s="212" t="s">
        <v>4821</v>
      </c>
      <c r="F2542" s="213">
        <v>19727.400000000001</v>
      </c>
      <c r="G2542" s="213">
        <v>0</v>
      </c>
      <c r="H2542" s="212" t="s">
        <v>4378</v>
      </c>
    </row>
    <row r="2543" spans="1:8" x14ac:dyDescent="0.25">
      <c r="A2543" s="208" t="s">
        <v>5395</v>
      </c>
      <c r="B2543" s="220" t="s">
        <v>6542</v>
      </c>
      <c r="C2543" s="209" t="s">
        <v>4477</v>
      </c>
      <c r="D2543" s="210">
        <v>12041.4</v>
      </c>
      <c r="E2543" s="209" t="s">
        <v>5395</v>
      </c>
      <c r="F2543" s="210">
        <v>12041.4</v>
      </c>
      <c r="G2543" s="210">
        <v>0</v>
      </c>
      <c r="H2543" s="209" t="s">
        <v>4378</v>
      </c>
    </row>
    <row r="2544" spans="1:8" x14ac:dyDescent="0.25">
      <c r="A2544" s="208" t="s">
        <v>5838</v>
      </c>
      <c r="B2544" s="220" t="s">
        <v>6743</v>
      </c>
      <c r="C2544" s="209" t="s">
        <v>4477</v>
      </c>
      <c r="D2544" s="210">
        <v>0</v>
      </c>
      <c r="E2544" s="209" t="s">
        <v>4416</v>
      </c>
      <c r="F2544" s="210">
        <v>0</v>
      </c>
      <c r="G2544" s="210">
        <v>0</v>
      </c>
      <c r="H2544" s="209" t="s">
        <v>37</v>
      </c>
    </row>
    <row r="2545" spans="1:8" x14ac:dyDescent="0.25">
      <c r="A2545" s="211" t="s">
        <v>5838</v>
      </c>
      <c r="B2545" s="221" t="s">
        <v>6744</v>
      </c>
      <c r="C2545" s="212" t="s">
        <v>4477</v>
      </c>
      <c r="D2545" s="213">
        <v>18033.8</v>
      </c>
      <c r="E2545" s="212" t="s">
        <v>5838</v>
      </c>
      <c r="F2545" s="213">
        <v>18033.8</v>
      </c>
      <c r="G2545" s="213">
        <v>0</v>
      </c>
      <c r="H2545" s="212" t="s">
        <v>4378</v>
      </c>
    </row>
    <row r="2546" spans="1:8" x14ac:dyDescent="0.25">
      <c r="A2546" s="211" t="s">
        <v>5244</v>
      </c>
      <c r="B2546" s="221" t="s">
        <v>6979</v>
      </c>
      <c r="C2546" s="212" t="s">
        <v>4477</v>
      </c>
      <c r="D2546" s="213">
        <v>7215.6</v>
      </c>
      <c r="E2546" s="212" t="s">
        <v>5244</v>
      </c>
      <c r="F2546" s="213">
        <v>7215.6</v>
      </c>
      <c r="G2546" s="213">
        <v>0</v>
      </c>
      <c r="H2546" s="212" t="s">
        <v>4378</v>
      </c>
    </row>
    <row r="2547" spans="1:8" x14ac:dyDescent="0.25">
      <c r="A2547" s="208" t="s">
        <v>5066</v>
      </c>
      <c r="B2547" s="220" t="s">
        <v>7099</v>
      </c>
      <c r="C2547" s="209" t="s">
        <v>4477</v>
      </c>
      <c r="D2547" s="210">
        <v>9143.4</v>
      </c>
      <c r="E2547" s="209" t="s">
        <v>5066</v>
      </c>
      <c r="F2547" s="210">
        <v>9143.4</v>
      </c>
      <c r="G2547" s="210">
        <v>0</v>
      </c>
      <c r="H2547" s="209" t="s">
        <v>4378</v>
      </c>
    </row>
    <row r="2548" spans="1:8" x14ac:dyDescent="0.25">
      <c r="A2548" s="208" t="s">
        <v>4642</v>
      </c>
      <c r="B2548" s="220" t="s">
        <v>7457</v>
      </c>
      <c r="C2548" s="209" t="s">
        <v>4411</v>
      </c>
      <c r="D2548" s="210">
        <v>16809.2</v>
      </c>
      <c r="E2548" s="209" t="s">
        <v>4642</v>
      </c>
      <c r="F2548" s="210">
        <v>16809.2</v>
      </c>
      <c r="G2548" s="210">
        <v>0</v>
      </c>
      <c r="H2548" s="209" t="s">
        <v>4378</v>
      </c>
    </row>
    <row r="2549" spans="1:8" x14ac:dyDescent="0.25">
      <c r="A2549" s="208" t="s">
        <v>4642</v>
      </c>
      <c r="B2549" s="220" t="s">
        <v>7591</v>
      </c>
      <c r="C2549" s="209" t="s">
        <v>4411</v>
      </c>
      <c r="D2549" s="210">
        <v>3361.1</v>
      </c>
      <c r="E2549" s="209" t="s">
        <v>4642</v>
      </c>
      <c r="F2549" s="210">
        <v>3361.1</v>
      </c>
      <c r="G2549" s="210">
        <v>0</v>
      </c>
      <c r="H2549" s="209" t="s">
        <v>4378</v>
      </c>
    </row>
    <row r="2550" spans="1:8" x14ac:dyDescent="0.25">
      <c r="A2550" s="208" t="s">
        <v>4653</v>
      </c>
      <c r="B2550" s="220" t="s">
        <v>7273</v>
      </c>
      <c r="C2550" s="209" t="s">
        <v>4411</v>
      </c>
      <c r="D2550" s="210">
        <v>8320</v>
      </c>
      <c r="E2550" s="209" t="s">
        <v>4653</v>
      </c>
      <c r="F2550" s="210">
        <v>8320</v>
      </c>
      <c r="G2550" s="210">
        <v>0</v>
      </c>
      <c r="H2550" s="209" t="s">
        <v>4378</v>
      </c>
    </row>
    <row r="2551" spans="1:8" x14ac:dyDescent="0.25">
      <c r="A2551" s="208" t="s">
        <v>4638</v>
      </c>
      <c r="B2551" s="220" t="s">
        <v>7342</v>
      </c>
      <c r="C2551" s="209" t="s">
        <v>4411</v>
      </c>
      <c r="D2551" s="210">
        <v>14794.4</v>
      </c>
      <c r="E2551" s="209" t="s">
        <v>4638</v>
      </c>
      <c r="F2551" s="210">
        <v>14794.4</v>
      </c>
      <c r="G2551" s="210">
        <v>0</v>
      </c>
      <c r="H2551" s="209" t="s">
        <v>4378</v>
      </c>
    </row>
    <row r="2552" spans="1:8" x14ac:dyDescent="0.25">
      <c r="A2552" s="208" t="s">
        <v>4649</v>
      </c>
      <c r="B2552" s="220" t="s">
        <v>7505</v>
      </c>
      <c r="C2552" s="209" t="s">
        <v>4411</v>
      </c>
      <c r="D2552" s="210">
        <v>14460.8</v>
      </c>
      <c r="E2552" s="209" t="s">
        <v>4649</v>
      </c>
      <c r="F2552" s="210">
        <v>14460.8</v>
      </c>
      <c r="G2552" s="210">
        <v>0</v>
      </c>
      <c r="H2552" s="209" t="s">
        <v>4378</v>
      </c>
    </row>
    <row r="2553" spans="1:8" x14ac:dyDescent="0.25">
      <c r="A2553" s="211" t="s">
        <v>4646</v>
      </c>
      <c r="B2553" s="221" t="s">
        <v>7650</v>
      </c>
      <c r="C2553" s="212" t="s">
        <v>4411</v>
      </c>
      <c r="D2553" s="213">
        <v>14977.8</v>
      </c>
      <c r="E2553" s="212" t="s">
        <v>4646</v>
      </c>
      <c r="F2553" s="213">
        <v>14977.8</v>
      </c>
      <c r="G2553" s="213">
        <v>0</v>
      </c>
      <c r="H2553" s="212" t="s">
        <v>4378</v>
      </c>
    </row>
    <row r="2554" spans="1:8" x14ac:dyDescent="0.25">
      <c r="A2554" s="211" t="s">
        <v>4633</v>
      </c>
      <c r="B2554" s="221" t="s">
        <v>7789</v>
      </c>
      <c r="C2554" s="212" t="s">
        <v>4411</v>
      </c>
      <c r="D2554" s="213">
        <v>13396.8</v>
      </c>
      <c r="E2554" s="212" t="s">
        <v>4633</v>
      </c>
      <c r="F2554" s="213">
        <v>13396.8</v>
      </c>
      <c r="G2554" s="213">
        <v>0</v>
      </c>
      <c r="H2554" s="212" t="s">
        <v>4378</v>
      </c>
    </row>
    <row r="2555" spans="1:8" x14ac:dyDescent="0.25">
      <c r="A2555" s="211" t="s">
        <v>4635</v>
      </c>
      <c r="B2555" s="221" t="s">
        <v>7939</v>
      </c>
      <c r="C2555" s="212" t="s">
        <v>4411</v>
      </c>
      <c r="D2555" s="213">
        <v>9437.6</v>
      </c>
      <c r="E2555" s="212" t="s">
        <v>4635</v>
      </c>
      <c r="F2555" s="213">
        <v>9437.6</v>
      </c>
      <c r="G2555" s="213">
        <v>0</v>
      </c>
      <c r="H2555" s="212" t="s">
        <v>4378</v>
      </c>
    </row>
    <row r="2556" spans="1:8" x14ac:dyDescent="0.25">
      <c r="A2556" s="211" t="s">
        <v>4604</v>
      </c>
      <c r="B2556" s="221" t="s">
        <v>4927</v>
      </c>
      <c r="C2556" s="212" t="s">
        <v>4411</v>
      </c>
      <c r="D2556" s="213">
        <v>17591.599999999999</v>
      </c>
      <c r="E2556" s="212" t="s">
        <v>4604</v>
      </c>
      <c r="F2556" s="213">
        <v>17591.599999999999</v>
      </c>
      <c r="G2556" s="213">
        <v>0</v>
      </c>
      <c r="H2556" s="212" t="s">
        <v>4378</v>
      </c>
    </row>
    <row r="2557" spans="1:8" x14ac:dyDescent="0.25">
      <c r="A2557" s="211" t="s">
        <v>4640</v>
      </c>
      <c r="B2557" s="221" t="s">
        <v>5063</v>
      </c>
      <c r="C2557" s="212" t="s">
        <v>4411</v>
      </c>
      <c r="D2557" s="213">
        <v>18796.2</v>
      </c>
      <c r="E2557" s="212" t="s">
        <v>4640</v>
      </c>
      <c r="F2557" s="213">
        <v>18796.2</v>
      </c>
      <c r="G2557" s="213">
        <v>0</v>
      </c>
      <c r="H2557" s="212" t="s">
        <v>4378</v>
      </c>
    </row>
    <row r="2558" spans="1:8" x14ac:dyDescent="0.25">
      <c r="A2558" s="208" t="s">
        <v>4746</v>
      </c>
      <c r="B2558" s="220" t="s">
        <v>5180</v>
      </c>
      <c r="C2558" s="209" t="s">
        <v>4411</v>
      </c>
      <c r="D2558" s="210">
        <v>14857.4</v>
      </c>
      <c r="E2558" s="209" t="s">
        <v>4746</v>
      </c>
      <c r="F2558" s="210">
        <v>14857.4</v>
      </c>
      <c r="G2558" s="210">
        <v>0</v>
      </c>
      <c r="H2558" s="209" t="s">
        <v>4378</v>
      </c>
    </row>
    <row r="2559" spans="1:8" x14ac:dyDescent="0.25">
      <c r="A2559" s="208" t="s">
        <v>4639</v>
      </c>
      <c r="B2559" s="220" t="s">
        <v>5309</v>
      </c>
      <c r="C2559" s="209" t="s">
        <v>4411</v>
      </c>
      <c r="D2559" s="210">
        <v>8382.4</v>
      </c>
      <c r="E2559" s="209" t="s">
        <v>4639</v>
      </c>
      <c r="F2559" s="210">
        <v>8382.4</v>
      </c>
      <c r="G2559" s="210">
        <v>0</v>
      </c>
      <c r="H2559" s="209" t="s">
        <v>4378</v>
      </c>
    </row>
    <row r="2560" spans="1:8" x14ac:dyDescent="0.25">
      <c r="A2560" s="208" t="s">
        <v>4630</v>
      </c>
      <c r="B2560" s="220" t="s">
        <v>5499</v>
      </c>
      <c r="C2560" s="209" t="s">
        <v>4411</v>
      </c>
      <c r="D2560" s="210">
        <v>5980</v>
      </c>
      <c r="E2560" s="209" t="s">
        <v>4630</v>
      </c>
      <c r="F2560" s="210">
        <v>5980</v>
      </c>
      <c r="G2560" s="210">
        <v>0</v>
      </c>
      <c r="H2560" s="209" t="s">
        <v>4378</v>
      </c>
    </row>
    <row r="2561" spans="1:8" x14ac:dyDescent="0.25">
      <c r="A2561" s="208" t="s">
        <v>4643</v>
      </c>
      <c r="B2561" s="220" t="s">
        <v>5807</v>
      </c>
      <c r="C2561" s="209" t="s">
        <v>4411</v>
      </c>
      <c r="D2561" s="210">
        <v>14115.4</v>
      </c>
      <c r="E2561" s="209" t="s">
        <v>4643</v>
      </c>
      <c r="F2561" s="210">
        <v>14115.4</v>
      </c>
      <c r="G2561" s="210">
        <v>0</v>
      </c>
      <c r="H2561" s="209" t="s">
        <v>4378</v>
      </c>
    </row>
    <row r="2562" spans="1:8" x14ac:dyDescent="0.25">
      <c r="A2562" s="208" t="s">
        <v>4648</v>
      </c>
      <c r="B2562" s="220" t="s">
        <v>5944</v>
      </c>
      <c r="C2562" s="209" t="s">
        <v>4411</v>
      </c>
      <c r="D2562" s="210">
        <v>17258.8</v>
      </c>
      <c r="E2562" s="209" t="s">
        <v>4648</v>
      </c>
      <c r="F2562" s="210">
        <v>17258.8</v>
      </c>
      <c r="G2562" s="210">
        <v>0</v>
      </c>
      <c r="H2562" s="209" t="s">
        <v>4378</v>
      </c>
    </row>
    <row r="2563" spans="1:8" x14ac:dyDescent="0.25">
      <c r="A2563" s="211" t="s">
        <v>4821</v>
      </c>
      <c r="B2563" s="221" t="s">
        <v>6092</v>
      </c>
      <c r="C2563" s="212" t="s">
        <v>4411</v>
      </c>
      <c r="D2563" s="213">
        <v>29661</v>
      </c>
      <c r="E2563" s="212" t="s">
        <v>4821</v>
      </c>
      <c r="F2563" s="213">
        <v>29661</v>
      </c>
      <c r="G2563" s="213">
        <v>0</v>
      </c>
      <c r="H2563" s="212" t="s">
        <v>4378</v>
      </c>
    </row>
    <row r="2564" spans="1:8" x14ac:dyDescent="0.25">
      <c r="A2564" s="211" t="s">
        <v>5793</v>
      </c>
      <c r="B2564" s="221" t="s">
        <v>6178</v>
      </c>
      <c r="C2564" s="212" t="s">
        <v>4411</v>
      </c>
      <c r="D2564" s="213">
        <v>15330.64</v>
      </c>
      <c r="E2564" s="212" t="s">
        <v>5793</v>
      </c>
      <c r="F2564" s="213">
        <v>15330.64</v>
      </c>
      <c r="G2564" s="213">
        <v>0</v>
      </c>
      <c r="H2564" s="212" t="s">
        <v>4378</v>
      </c>
    </row>
    <row r="2565" spans="1:8" x14ac:dyDescent="0.25">
      <c r="A2565" s="208" t="s">
        <v>4696</v>
      </c>
      <c r="B2565" s="220" t="s">
        <v>6304</v>
      </c>
      <c r="C2565" s="209" t="s">
        <v>4411</v>
      </c>
      <c r="D2565" s="210">
        <v>7945.6</v>
      </c>
      <c r="E2565" s="209" t="s">
        <v>4696</v>
      </c>
      <c r="F2565" s="210">
        <v>7945.6</v>
      </c>
      <c r="G2565" s="210">
        <v>0</v>
      </c>
      <c r="H2565" s="209" t="s">
        <v>4378</v>
      </c>
    </row>
    <row r="2566" spans="1:8" x14ac:dyDescent="0.25">
      <c r="A2566" s="211" t="s">
        <v>5838</v>
      </c>
      <c r="B2566" s="221" t="s">
        <v>6617</v>
      </c>
      <c r="C2566" s="212" t="s">
        <v>4411</v>
      </c>
      <c r="D2566" s="213">
        <v>15644.2</v>
      </c>
      <c r="E2566" s="212" t="s">
        <v>5838</v>
      </c>
      <c r="F2566" s="213">
        <v>15644.2</v>
      </c>
      <c r="G2566" s="213">
        <v>0</v>
      </c>
      <c r="H2566" s="212" t="s">
        <v>4378</v>
      </c>
    </row>
    <row r="2567" spans="1:8" x14ac:dyDescent="0.25">
      <c r="A2567" s="211" t="s">
        <v>5092</v>
      </c>
      <c r="B2567" s="221" t="s">
        <v>6789</v>
      </c>
      <c r="C2567" s="212" t="s">
        <v>4411</v>
      </c>
      <c r="D2567" s="213">
        <v>13321.4</v>
      </c>
      <c r="E2567" s="212" t="s">
        <v>5092</v>
      </c>
      <c r="F2567" s="213">
        <v>13321.4</v>
      </c>
      <c r="G2567" s="213">
        <v>0</v>
      </c>
      <c r="H2567" s="212" t="s">
        <v>4378</v>
      </c>
    </row>
    <row r="2568" spans="1:8" x14ac:dyDescent="0.25">
      <c r="A2568" s="211" t="s">
        <v>5244</v>
      </c>
      <c r="B2568" s="221" t="s">
        <v>6907</v>
      </c>
      <c r="C2568" s="212" t="s">
        <v>4411</v>
      </c>
      <c r="D2568" s="213">
        <v>18814.8</v>
      </c>
      <c r="E2568" s="212" t="s">
        <v>5244</v>
      </c>
      <c r="F2568" s="213">
        <v>18814.8</v>
      </c>
      <c r="G2568" s="213">
        <v>0</v>
      </c>
      <c r="H2568" s="212" t="s">
        <v>4378</v>
      </c>
    </row>
    <row r="2569" spans="1:8" x14ac:dyDescent="0.25">
      <c r="A2569" s="208" t="s">
        <v>5066</v>
      </c>
      <c r="B2569" s="220" t="s">
        <v>7027</v>
      </c>
      <c r="C2569" s="209" t="s">
        <v>4411</v>
      </c>
      <c r="D2569" s="210">
        <v>8737.6</v>
      </c>
      <c r="E2569" s="209" t="s">
        <v>5066</v>
      </c>
      <c r="F2569" s="210">
        <v>8737.6</v>
      </c>
      <c r="G2569" s="210">
        <v>0</v>
      </c>
      <c r="H2569" s="209" t="s">
        <v>4378</v>
      </c>
    </row>
    <row r="2570" spans="1:8" x14ac:dyDescent="0.25">
      <c r="A2570" s="208" t="s">
        <v>4642</v>
      </c>
      <c r="B2570" s="220" t="s">
        <v>6916</v>
      </c>
      <c r="C2570" s="209" t="s">
        <v>4379</v>
      </c>
      <c r="D2570" s="210">
        <v>8434.2000000000007</v>
      </c>
      <c r="E2570" s="209" t="s">
        <v>4632</v>
      </c>
      <c r="F2570" s="210">
        <v>8434.2000000000007</v>
      </c>
      <c r="G2570" s="210">
        <v>0</v>
      </c>
      <c r="H2570" s="209" t="s">
        <v>4378</v>
      </c>
    </row>
    <row r="2571" spans="1:8" x14ac:dyDescent="0.25">
      <c r="A2571" s="211" t="s">
        <v>4632</v>
      </c>
      <c r="B2571" s="221" t="s">
        <v>5224</v>
      </c>
      <c r="C2571" s="212" t="s">
        <v>4379</v>
      </c>
      <c r="D2571" s="213">
        <v>25015</v>
      </c>
      <c r="E2571" s="212" t="s">
        <v>4638</v>
      </c>
      <c r="F2571" s="213">
        <v>25015</v>
      </c>
      <c r="G2571" s="213">
        <v>0</v>
      </c>
      <c r="H2571" s="212" t="s">
        <v>4378</v>
      </c>
    </row>
    <row r="2572" spans="1:8" x14ac:dyDescent="0.25">
      <c r="A2572" s="211" t="s">
        <v>4632</v>
      </c>
      <c r="B2572" s="221" t="s">
        <v>6951</v>
      </c>
      <c r="C2572" s="212" t="s">
        <v>4379</v>
      </c>
      <c r="D2572" s="213">
        <v>1053</v>
      </c>
      <c r="E2572" s="212" t="s">
        <v>4632</v>
      </c>
      <c r="F2572" s="213">
        <v>1053</v>
      </c>
      <c r="G2572" s="213">
        <v>0</v>
      </c>
      <c r="H2572" s="212" t="s">
        <v>4378</v>
      </c>
    </row>
    <row r="2573" spans="1:8" x14ac:dyDescent="0.25">
      <c r="A2573" s="208" t="s">
        <v>4638</v>
      </c>
      <c r="B2573" s="220" t="s">
        <v>7322</v>
      </c>
      <c r="C2573" s="209" t="s">
        <v>4379</v>
      </c>
      <c r="D2573" s="210">
        <v>3635</v>
      </c>
      <c r="E2573" s="209" t="s">
        <v>4638</v>
      </c>
      <c r="F2573" s="210">
        <v>3635</v>
      </c>
      <c r="G2573" s="210">
        <v>0</v>
      </c>
      <c r="H2573" s="209" t="s">
        <v>4378</v>
      </c>
    </row>
    <row r="2574" spans="1:8" x14ac:dyDescent="0.25">
      <c r="A2574" s="208" t="s">
        <v>4638</v>
      </c>
      <c r="B2574" s="220" t="s">
        <v>7459</v>
      </c>
      <c r="C2574" s="209" t="s">
        <v>4379</v>
      </c>
      <c r="D2574" s="210">
        <v>810</v>
      </c>
      <c r="E2574" s="209" t="s">
        <v>4638</v>
      </c>
      <c r="F2574" s="210">
        <v>810</v>
      </c>
      <c r="G2574" s="210">
        <v>0</v>
      </c>
      <c r="H2574" s="209" t="s">
        <v>4378</v>
      </c>
    </row>
    <row r="2575" spans="1:8" x14ac:dyDescent="0.25">
      <c r="A2575" s="208" t="s">
        <v>4649</v>
      </c>
      <c r="B2575" s="220" t="s">
        <v>7481</v>
      </c>
      <c r="C2575" s="209" t="s">
        <v>4379</v>
      </c>
      <c r="D2575" s="210">
        <v>7990</v>
      </c>
      <c r="E2575" s="209" t="s">
        <v>4649</v>
      </c>
      <c r="F2575" s="210">
        <v>7990</v>
      </c>
      <c r="G2575" s="210">
        <v>0</v>
      </c>
      <c r="H2575" s="209" t="s">
        <v>4378</v>
      </c>
    </row>
    <row r="2576" spans="1:8" x14ac:dyDescent="0.25">
      <c r="A2576" s="208" t="s">
        <v>4646</v>
      </c>
      <c r="B2576" s="220" t="s">
        <v>7609</v>
      </c>
      <c r="C2576" s="209" t="s">
        <v>4379</v>
      </c>
      <c r="D2576" s="210">
        <v>9680</v>
      </c>
      <c r="E2576" s="209" t="s">
        <v>4646</v>
      </c>
      <c r="F2576" s="210">
        <v>9680</v>
      </c>
      <c r="G2576" s="210">
        <v>0</v>
      </c>
      <c r="H2576" s="209" t="s">
        <v>4378</v>
      </c>
    </row>
    <row r="2577" spans="1:8" x14ac:dyDescent="0.25">
      <c r="A2577" s="208" t="s">
        <v>4633</v>
      </c>
      <c r="B2577" s="220" t="s">
        <v>7743</v>
      </c>
      <c r="C2577" s="209" t="s">
        <v>4379</v>
      </c>
      <c r="D2577" s="210">
        <v>95</v>
      </c>
      <c r="E2577" s="209" t="s">
        <v>4633</v>
      </c>
      <c r="F2577" s="210">
        <v>95</v>
      </c>
      <c r="G2577" s="210">
        <v>0</v>
      </c>
      <c r="H2577" s="209" t="s">
        <v>4378</v>
      </c>
    </row>
    <row r="2578" spans="1:8" x14ac:dyDescent="0.25">
      <c r="A2578" s="211" t="s">
        <v>4635</v>
      </c>
      <c r="B2578" s="221" t="s">
        <v>7901</v>
      </c>
      <c r="C2578" s="212" t="s">
        <v>4379</v>
      </c>
      <c r="D2578" s="213">
        <v>8403.5</v>
      </c>
      <c r="E2578" s="212" t="s">
        <v>4635</v>
      </c>
      <c r="F2578" s="213">
        <v>8403.5</v>
      </c>
      <c r="G2578" s="213">
        <v>0</v>
      </c>
      <c r="H2578" s="212" t="s">
        <v>4378</v>
      </c>
    </row>
    <row r="2579" spans="1:8" x14ac:dyDescent="0.25">
      <c r="A2579" s="211" t="s">
        <v>4634</v>
      </c>
      <c r="B2579" s="221" t="s">
        <v>4698</v>
      </c>
      <c r="C2579" s="212" t="s">
        <v>4379</v>
      </c>
      <c r="D2579" s="213">
        <v>23818.9</v>
      </c>
      <c r="E2579" s="212" t="s">
        <v>4604</v>
      </c>
      <c r="F2579" s="213">
        <v>23818.9</v>
      </c>
      <c r="G2579" s="213">
        <v>0</v>
      </c>
      <c r="H2579" s="212" t="s">
        <v>4378</v>
      </c>
    </row>
    <row r="2580" spans="1:8" x14ac:dyDescent="0.25">
      <c r="A2580" s="208" t="s">
        <v>4640</v>
      </c>
      <c r="B2580" s="220" t="s">
        <v>5023</v>
      </c>
      <c r="C2580" s="209" t="s">
        <v>4379</v>
      </c>
      <c r="D2580" s="210">
        <v>9114</v>
      </c>
      <c r="E2580" s="209" t="s">
        <v>4746</v>
      </c>
      <c r="F2580" s="210">
        <v>9114</v>
      </c>
      <c r="G2580" s="210">
        <v>0</v>
      </c>
      <c r="H2580" s="209" t="s">
        <v>4378</v>
      </c>
    </row>
    <row r="2581" spans="1:8" x14ac:dyDescent="0.25">
      <c r="A2581" s="208" t="s">
        <v>4746</v>
      </c>
      <c r="B2581" s="220" t="s">
        <v>5136</v>
      </c>
      <c r="C2581" s="209" t="s">
        <v>4379</v>
      </c>
      <c r="D2581" s="210">
        <v>10446.799999999999</v>
      </c>
      <c r="E2581" s="209" t="s">
        <v>4746</v>
      </c>
      <c r="F2581" s="210">
        <v>10446.799999999999</v>
      </c>
      <c r="G2581" s="210">
        <v>0</v>
      </c>
      <c r="H2581" s="209" t="s">
        <v>4378</v>
      </c>
    </row>
    <row r="2582" spans="1:8" x14ac:dyDescent="0.25">
      <c r="A2582" s="208" t="s">
        <v>4746</v>
      </c>
      <c r="B2582" s="220" t="s">
        <v>5265</v>
      </c>
      <c r="C2582" s="209" t="s">
        <v>4379</v>
      </c>
      <c r="D2582" s="210">
        <v>0</v>
      </c>
      <c r="E2582" s="209" t="s">
        <v>4416</v>
      </c>
      <c r="F2582" s="210">
        <v>0</v>
      </c>
      <c r="G2582" s="210">
        <v>0</v>
      </c>
      <c r="H2582" s="209" t="s">
        <v>37</v>
      </c>
    </row>
    <row r="2583" spans="1:8" x14ac:dyDescent="0.25">
      <c r="A2583" s="211" t="s">
        <v>4746</v>
      </c>
      <c r="B2583" s="221" t="s">
        <v>5266</v>
      </c>
      <c r="C2583" s="212" t="s">
        <v>4379</v>
      </c>
      <c r="D2583" s="213">
        <v>198</v>
      </c>
      <c r="E2583" s="212" t="s">
        <v>4746</v>
      </c>
      <c r="F2583" s="213">
        <v>198</v>
      </c>
      <c r="G2583" s="213">
        <v>0</v>
      </c>
      <c r="H2583" s="212" t="s">
        <v>4378</v>
      </c>
    </row>
    <row r="2584" spans="1:8" x14ac:dyDescent="0.25">
      <c r="A2584" s="208" t="s">
        <v>4639</v>
      </c>
      <c r="B2584" s="220" t="s">
        <v>5283</v>
      </c>
      <c r="C2584" s="209" t="s">
        <v>4379</v>
      </c>
      <c r="D2584" s="210">
        <v>11951.1</v>
      </c>
      <c r="E2584" s="209" t="s">
        <v>4639</v>
      </c>
      <c r="F2584" s="210">
        <v>11951.1</v>
      </c>
      <c r="G2584" s="210">
        <v>0</v>
      </c>
      <c r="H2584" s="209" t="s">
        <v>4378</v>
      </c>
    </row>
    <row r="2585" spans="1:8" x14ac:dyDescent="0.25">
      <c r="A2585" s="211" t="s">
        <v>4630</v>
      </c>
      <c r="B2585" s="221" t="s">
        <v>5436</v>
      </c>
      <c r="C2585" s="212" t="s">
        <v>4379</v>
      </c>
      <c r="D2585" s="213">
        <v>7747.2</v>
      </c>
      <c r="E2585" s="212" t="s">
        <v>4643</v>
      </c>
      <c r="F2585" s="213">
        <v>7747.2</v>
      </c>
      <c r="G2585" s="213">
        <v>0</v>
      </c>
      <c r="H2585" s="212" t="s">
        <v>4378</v>
      </c>
    </row>
    <row r="2586" spans="1:8" x14ac:dyDescent="0.25">
      <c r="A2586" s="208" t="s">
        <v>4641</v>
      </c>
      <c r="B2586" s="220" t="s">
        <v>5594</v>
      </c>
      <c r="C2586" s="209" t="s">
        <v>4379</v>
      </c>
      <c r="D2586" s="210">
        <v>19752</v>
      </c>
      <c r="E2586" s="209" t="s">
        <v>4643</v>
      </c>
      <c r="F2586" s="210">
        <v>19752</v>
      </c>
      <c r="G2586" s="210">
        <v>0</v>
      </c>
      <c r="H2586" s="209" t="s">
        <v>4378</v>
      </c>
    </row>
    <row r="2587" spans="1:8" x14ac:dyDescent="0.25">
      <c r="A2587" s="208" t="s">
        <v>4643</v>
      </c>
      <c r="B2587" s="220" t="s">
        <v>5780</v>
      </c>
      <c r="C2587" s="209" t="s">
        <v>4379</v>
      </c>
      <c r="D2587" s="210">
        <v>7243.2</v>
      </c>
      <c r="E2587" s="209" t="s">
        <v>4648</v>
      </c>
      <c r="F2587" s="210">
        <v>7243.2</v>
      </c>
      <c r="G2587" s="210">
        <v>0</v>
      </c>
      <c r="H2587" s="209" t="s">
        <v>4378</v>
      </c>
    </row>
    <row r="2588" spans="1:8" x14ac:dyDescent="0.25">
      <c r="A2588" s="208" t="s">
        <v>4648</v>
      </c>
      <c r="B2588" s="220" t="s">
        <v>5913</v>
      </c>
      <c r="C2588" s="209" t="s">
        <v>4379</v>
      </c>
      <c r="D2588" s="210">
        <v>4281.6000000000004</v>
      </c>
      <c r="E2588" s="209" t="s">
        <v>4648</v>
      </c>
      <c r="F2588" s="210">
        <v>4281.6000000000004</v>
      </c>
      <c r="G2588" s="210">
        <v>0</v>
      </c>
      <c r="H2588" s="209" t="s">
        <v>4378</v>
      </c>
    </row>
    <row r="2589" spans="1:8" x14ac:dyDescent="0.25">
      <c r="A2589" s="208" t="s">
        <v>5793</v>
      </c>
      <c r="B2589" s="220" t="s">
        <v>6141</v>
      </c>
      <c r="C2589" s="209" t="s">
        <v>4379</v>
      </c>
      <c r="D2589" s="210">
        <v>7454.2</v>
      </c>
      <c r="E2589" s="209" t="s">
        <v>4696</v>
      </c>
      <c r="F2589" s="210">
        <v>7454.2</v>
      </c>
      <c r="G2589" s="210">
        <v>0</v>
      </c>
      <c r="H2589" s="209" t="s">
        <v>4378</v>
      </c>
    </row>
    <row r="2590" spans="1:8" x14ac:dyDescent="0.25">
      <c r="A2590" s="211" t="s">
        <v>4696</v>
      </c>
      <c r="B2590" s="221" t="s">
        <v>6258</v>
      </c>
      <c r="C2590" s="212" t="s">
        <v>4379</v>
      </c>
      <c r="D2590" s="213">
        <v>11797</v>
      </c>
      <c r="E2590" s="212" t="s">
        <v>4696</v>
      </c>
      <c r="F2590" s="213">
        <v>11797</v>
      </c>
      <c r="G2590" s="213">
        <v>0</v>
      </c>
      <c r="H2590" s="212" t="s">
        <v>4378</v>
      </c>
    </row>
    <row r="2591" spans="1:8" x14ac:dyDescent="0.25">
      <c r="A2591" s="208" t="s">
        <v>5395</v>
      </c>
      <c r="B2591" s="220" t="s">
        <v>6404</v>
      </c>
      <c r="C2591" s="209" t="s">
        <v>4379</v>
      </c>
      <c r="D2591" s="210">
        <v>21422.3</v>
      </c>
      <c r="E2591" s="209" t="s">
        <v>5838</v>
      </c>
      <c r="F2591" s="210">
        <v>21422.3</v>
      </c>
      <c r="G2591" s="210">
        <v>0</v>
      </c>
      <c r="H2591" s="209" t="s">
        <v>4378</v>
      </c>
    </row>
    <row r="2592" spans="1:8" x14ac:dyDescent="0.25">
      <c r="A2592" s="208" t="s">
        <v>5838</v>
      </c>
      <c r="B2592" s="220" t="s">
        <v>6612</v>
      </c>
      <c r="C2592" s="209" t="s">
        <v>4379</v>
      </c>
      <c r="D2592" s="210">
        <v>11872.2</v>
      </c>
      <c r="E2592" s="209" t="s">
        <v>5838</v>
      </c>
      <c r="F2592" s="210">
        <v>11872.2</v>
      </c>
      <c r="G2592" s="210">
        <v>0</v>
      </c>
      <c r="H2592" s="209" t="s">
        <v>4378</v>
      </c>
    </row>
    <row r="2593" spans="1:8" x14ac:dyDescent="0.25">
      <c r="A2593" s="211" t="s">
        <v>5092</v>
      </c>
      <c r="B2593" s="221" t="s">
        <v>6753</v>
      </c>
      <c r="C2593" s="212" t="s">
        <v>4379</v>
      </c>
      <c r="D2593" s="213">
        <v>8642.7999999999993</v>
      </c>
      <c r="E2593" s="212" t="s">
        <v>5092</v>
      </c>
      <c r="F2593" s="213">
        <v>8642.7999999999993</v>
      </c>
      <c r="G2593" s="213">
        <v>0</v>
      </c>
      <c r="H2593" s="212" t="s">
        <v>4378</v>
      </c>
    </row>
    <row r="2594" spans="1:8" x14ac:dyDescent="0.25">
      <c r="A2594" s="211" t="s">
        <v>5244</v>
      </c>
      <c r="B2594" s="221" t="s">
        <v>6859</v>
      </c>
      <c r="C2594" s="212" t="s">
        <v>4379</v>
      </c>
      <c r="D2594" s="213">
        <v>4408.6000000000004</v>
      </c>
      <c r="E2594" s="212" t="s">
        <v>5244</v>
      </c>
      <c r="F2594" s="213">
        <v>4408.6000000000004</v>
      </c>
      <c r="G2594" s="213">
        <v>0</v>
      </c>
      <c r="H2594" s="212" t="s">
        <v>4378</v>
      </c>
    </row>
    <row r="2595" spans="1:8" x14ac:dyDescent="0.25">
      <c r="A2595" s="211" t="s">
        <v>5066</v>
      </c>
      <c r="B2595" s="221" t="s">
        <v>6992</v>
      </c>
      <c r="C2595" s="212" t="s">
        <v>4379</v>
      </c>
      <c r="D2595" s="213">
        <v>8727.4</v>
      </c>
      <c r="E2595" s="212" t="s">
        <v>5066</v>
      </c>
      <c r="F2595" s="213">
        <v>8727.4</v>
      </c>
      <c r="G2595" s="213">
        <v>0</v>
      </c>
      <c r="H2595" s="212" t="s">
        <v>4378</v>
      </c>
    </row>
    <row r="2596" spans="1:8" x14ac:dyDescent="0.25">
      <c r="A2596" s="208" t="s">
        <v>6803</v>
      </c>
      <c r="B2596" s="220" t="s">
        <v>7121</v>
      </c>
      <c r="C2596" s="209" t="s">
        <v>4379</v>
      </c>
      <c r="D2596" s="210">
        <v>12154.2</v>
      </c>
      <c r="E2596" s="209" t="s">
        <v>6803</v>
      </c>
      <c r="F2596" s="210">
        <v>12154.2</v>
      </c>
      <c r="G2596" s="210">
        <v>0</v>
      </c>
      <c r="H2596" s="209" t="s">
        <v>4378</v>
      </c>
    </row>
    <row r="2597" spans="1:8" x14ac:dyDescent="0.25">
      <c r="A2597" s="208" t="s">
        <v>4649</v>
      </c>
      <c r="B2597" s="220" t="s">
        <v>7589</v>
      </c>
      <c r="C2597" s="209" t="s">
        <v>4547</v>
      </c>
      <c r="D2597" s="210">
        <v>7280</v>
      </c>
      <c r="E2597" s="209" t="s">
        <v>4641</v>
      </c>
      <c r="F2597" s="210">
        <v>7280</v>
      </c>
      <c r="G2597" s="210">
        <v>0</v>
      </c>
      <c r="H2597" s="209" t="s">
        <v>4378</v>
      </c>
    </row>
    <row r="2598" spans="1:8" x14ac:dyDescent="0.25">
      <c r="A2598" s="208" t="s">
        <v>4640</v>
      </c>
      <c r="B2598" s="220" t="s">
        <v>5091</v>
      </c>
      <c r="C2598" s="209" t="s">
        <v>4547</v>
      </c>
      <c r="D2598" s="210">
        <v>7164.2</v>
      </c>
      <c r="E2598" s="209" t="s">
        <v>5092</v>
      </c>
      <c r="F2598" s="210">
        <v>7164.2</v>
      </c>
      <c r="G2598" s="210">
        <v>0</v>
      </c>
      <c r="H2598" s="209" t="s">
        <v>4378</v>
      </c>
    </row>
    <row r="2599" spans="1:8" x14ac:dyDescent="0.25">
      <c r="A2599" s="211" t="s">
        <v>4746</v>
      </c>
      <c r="B2599" s="221" t="s">
        <v>5260</v>
      </c>
      <c r="C2599" s="212" t="s">
        <v>4547</v>
      </c>
      <c r="D2599" s="213">
        <v>1504.3</v>
      </c>
      <c r="E2599" s="212" t="s">
        <v>5092</v>
      </c>
      <c r="F2599" s="213">
        <v>1504.3</v>
      </c>
      <c r="G2599" s="213">
        <v>0</v>
      </c>
      <c r="H2599" s="212" t="s">
        <v>4378</v>
      </c>
    </row>
    <row r="2600" spans="1:8" x14ac:dyDescent="0.25">
      <c r="A2600" s="211" t="s">
        <v>4648</v>
      </c>
      <c r="B2600" s="221" t="s">
        <v>6015</v>
      </c>
      <c r="C2600" s="212" t="s">
        <v>4547</v>
      </c>
      <c r="D2600" s="213">
        <v>11347.1</v>
      </c>
      <c r="E2600" s="212" t="s">
        <v>4416</v>
      </c>
      <c r="F2600" s="213">
        <v>0</v>
      </c>
      <c r="G2600" s="213">
        <v>11347.1</v>
      </c>
      <c r="H2600" s="212" t="s">
        <v>4294</v>
      </c>
    </row>
    <row r="2601" spans="1:8" x14ac:dyDescent="0.25">
      <c r="A2601" s="211" t="s">
        <v>5092</v>
      </c>
      <c r="B2601" s="221" t="s">
        <v>6849</v>
      </c>
      <c r="C2601" s="212" t="s">
        <v>4547</v>
      </c>
      <c r="D2601" s="213">
        <v>5704.2</v>
      </c>
      <c r="E2601" s="212" t="s">
        <v>4416</v>
      </c>
      <c r="F2601" s="213">
        <v>0</v>
      </c>
      <c r="G2601" s="213">
        <v>5704.2</v>
      </c>
      <c r="H2601" s="212" t="s">
        <v>4294</v>
      </c>
    </row>
    <row r="2602" spans="1:8" x14ac:dyDescent="0.25">
      <c r="A2602" s="211" t="s">
        <v>5066</v>
      </c>
      <c r="B2602" s="221" t="s">
        <v>7110</v>
      </c>
      <c r="C2602" s="212" t="s">
        <v>4547</v>
      </c>
      <c r="D2602" s="213">
        <v>3875.8</v>
      </c>
      <c r="E2602" s="212" t="s">
        <v>4416</v>
      </c>
      <c r="F2602" s="213">
        <v>0</v>
      </c>
      <c r="G2602" s="213">
        <v>3875.8</v>
      </c>
      <c r="H2602" s="212" t="s">
        <v>4294</v>
      </c>
    </row>
    <row r="2603" spans="1:8" x14ac:dyDescent="0.25">
      <c r="A2603" s="211" t="s">
        <v>4642</v>
      </c>
      <c r="B2603" s="221" t="s">
        <v>6917</v>
      </c>
      <c r="C2603" s="212" t="s">
        <v>4430</v>
      </c>
      <c r="D2603" s="213">
        <v>5510.8</v>
      </c>
      <c r="E2603" s="212" t="s">
        <v>4642</v>
      </c>
      <c r="F2603" s="213">
        <v>5510.8</v>
      </c>
      <c r="G2603" s="213">
        <v>0</v>
      </c>
      <c r="H2603" s="212" t="s">
        <v>4378</v>
      </c>
    </row>
    <row r="2604" spans="1:8" x14ac:dyDescent="0.25">
      <c r="A2604" s="211" t="s">
        <v>4632</v>
      </c>
      <c r="B2604" s="221" t="s">
        <v>5983</v>
      </c>
      <c r="C2604" s="212" t="s">
        <v>4430</v>
      </c>
      <c r="D2604" s="213">
        <v>6900</v>
      </c>
      <c r="E2604" s="212" t="s">
        <v>4632</v>
      </c>
      <c r="F2604" s="213">
        <v>6900</v>
      </c>
      <c r="G2604" s="213">
        <v>0</v>
      </c>
      <c r="H2604" s="212" t="s">
        <v>4378</v>
      </c>
    </row>
    <row r="2605" spans="1:8" x14ac:dyDescent="0.25">
      <c r="A2605" s="211" t="s">
        <v>4653</v>
      </c>
      <c r="B2605" s="221" t="s">
        <v>7272</v>
      </c>
      <c r="C2605" s="212" t="s">
        <v>4430</v>
      </c>
      <c r="D2605" s="213">
        <v>7552.9</v>
      </c>
      <c r="E2605" s="212" t="s">
        <v>4653</v>
      </c>
      <c r="F2605" s="213">
        <v>7552.9</v>
      </c>
      <c r="G2605" s="213">
        <v>0</v>
      </c>
      <c r="H2605" s="212" t="s">
        <v>4378</v>
      </c>
    </row>
    <row r="2606" spans="1:8" x14ac:dyDescent="0.25">
      <c r="A2606" s="211" t="s">
        <v>4638</v>
      </c>
      <c r="B2606" s="221" t="s">
        <v>7393</v>
      </c>
      <c r="C2606" s="212" t="s">
        <v>4430</v>
      </c>
      <c r="D2606" s="213">
        <v>5640</v>
      </c>
      <c r="E2606" s="212" t="s">
        <v>4638</v>
      </c>
      <c r="F2606" s="213">
        <v>5640</v>
      </c>
      <c r="G2606" s="213">
        <v>0</v>
      </c>
      <c r="H2606" s="212" t="s">
        <v>4378</v>
      </c>
    </row>
    <row r="2607" spans="1:8" x14ac:dyDescent="0.25">
      <c r="A2607" s="208" t="s">
        <v>4649</v>
      </c>
      <c r="B2607" s="220" t="s">
        <v>7543</v>
      </c>
      <c r="C2607" s="209" t="s">
        <v>4430</v>
      </c>
      <c r="D2607" s="210">
        <v>1472.4</v>
      </c>
      <c r="E2607" s="209" t="s">
        <v>4649</v>
      </c>
      <c r="F2607" s="210">
        <v>1472.4</v>
      </c>
      <c r="G2607" s="210">
        <v>0</v>
      </c>
      <c r="H2607" s="209" t="s">
        <v>4378</v>
      </c>
    </row>
    <row r="2608" spans="1:8" x14ac:dyDescent="0.25">
      <c r="A2608" s="211" t="s">
        <v>4633</v>
      </c>
      <c r="B2608" s="221" t="s">
        <v>7785</v>
      </c>
      <c r="C2608" s="212" t="s">
        <v>4430</v>
      </c>
      <c r="D2608" s="213">
        <v>5640</v>
      </c>
      <c r="E2608" s="212" t="s">
        <v>4633</v>
      </c>
      <c r="F2608" s="213">
        <v>5640</v>
      </c>
      <c r="G2608" s="213">
        <v>0</v>
      </c>
      <c r="H2608" s="212" t="s">
        <v>4378</v>
      </c>
    </row>
    <row r="2609" spans="1:8" x14ac:dyDescent="0.25">
      <c r="A2609" s="211" t="s">
        <v>4635</v>
      </c>
      <c r="B2609" s="221" t="s">
        <v>7933</v>
      </c>
      <c r="C2609" s="212" t="s">
        <v>4430</v>
      </c>
      <c r="D2609" s="213">
        <v>6580</v>
      </c>
      <c r="E2609" s="212" t="s">
        <v>4635</v>
      </c>
      <c r="F2609" s="213">
        <v>6580</v>
      </c>
      <c r="G2609" s="213">
        <v>0</v>
      </c>
      <c r="H2609" s="212" t="s">
        <v>4378</v>
      </c>
    </row>
    <row r="2610" spans="1:8" x14ac:dyDescent="0.25">
      <c r="A2610" s="208" t="s">
        <v>4634</v>
      </c>
      <c r="B2610" s="220" t="s">
        <v>4728</v>
      </c>
      <c r="C2610" s="209" t="s">
        <v>4430</v>
      </c>
      <c r="D2610" s="210">
        <v>7520</v>
      </c>
      <c r="E2610" s="209" t="s">
        <v>4634</v>
      </c>
      <c r="F2610" s="210">
        <v>7520</v>
      </c>
      <c r="G2610" s="210">
        <v>0</v>
      </c>
      <c r="H2610" s="209" t="s">
        <v>4378</v>
      </c>
    </row>
    <row r="2611" spans="1:8" x14ac:dyDescent="0.25">
      <c r="A2611" s="211" t="s">
        <v>4636</v>
      </c>
      <c r="B2611" s="221" t="s">
        <v>4848</v>
      </c>
      <c r="C2611" s="212" t="s">
        <v>4430</v>
      </c>
      <c r="D2611" s="213">
        <v>8160</v>
      </c>
      <c r="E2611" s="212" t="s">
        <v>4636</v>
      </c>
      <c r="F2611" s="213">
        <v>8160</v>
      </c>
      <c r="G2611" s="213">
        <v>0</v>
      </c>
      <c r="H2611" s="212" t="s">
        <v>4378</v>
      </c>
    </row>
    <row r="2612" spans="1:8" x14ac:dyDescent="0.25">
      <c r="A2612" s="211" t="s">
        <v>4604</v>
      </c>
      <c r="B2612" s="221" t="s">
        <v>4962</v>
      </c>
      <c r="C2612" s="212" t="s">
        <v>4430</v>
      </c>
      <c r="D2612" s="213">
        <v>5760</v>
      </c>
      <c r="E2612" s="212" t="s">
        <v>4604</v>
      </c>
      <c r="F2612" s="213">
        <v>5760</v>
      </c>
      <c r="G2612" s="213">
        <v>0</v>
      </c>
      <c r="H2612" s="212" t="s">
        <v>4378</v>
      </c>
    </row>
    <row r="2613" spans="1:8" x14ac:dyDescent="0.25">
      <c r="A2613" s="208" t="s">
        <v>4640</v>
      </c>
      <c r="B2613" s="220" t="s">
        <v>5081</v>
      </c>
      <c r="C2613" s="209" t="s">
        <v>4430</v>
      </c>
      <c r="D2613" s="210">
        <v>4800</v>
      </c>
      <c r="E2613" s="209" t="s">
        <v>4640</v>
      </c>
      <c r="F2613" s="210">
        <v>4800</v>
      </c>
      <c r="G2613" s="210">
        <v>0</v>
      </c>
      <c r="H2613" s="209" t="s">
        <v>4378</v>
      </c>
    </row>
    <row r="2614" spans="1:8" x14ac:dyDescent="0.25">
      <c r="A2614" s="211" t="s">
        <v>4639</v>
      </c>
      <c r="B2614" s="221" t="s">
        <v>5286</v>
      </c>
      <c r="C2614" s="212" t="s">
        <v>4430</v>
      </c>
      <c r="D2614" s="213">
        <v>5827.2</v>
      </c>
      <c r="E2614" s="212" t="s">
        <v>4639</v>
      </c>
      <c r="F2614" s="213">
        <v>5827.2</v>
      </c>
      <c r="G2614" s="213">
        <v>0</v>
      </c>
      <c r="H2614" s="212" t="s">
        <v>4378</v>
      </c>
    </row>
    <row r="2615" spans="1:8" x14ac:dyDescent="0.25">
      <c r="A2615" s="208" t="s">
        <v>4630</v>
      </c>
      <c r="B2615" s="220" t="s">
        <v>5560</v>
      </c>
      <c r="C2615" s="209" t="s">
        <v>4430</v>
      </c>
      <c r="D2615" s="210">
        <v>5880</v>
      </c>
      <c r="E2615" s="209" t="s">
        <v>4630</v>
      </c>
      <c r="F2615" s="210">
        <v>5880</v>
      </c>
      <c r="G2615" s="210">
        <v>0</v>
      </c>
      <c r="H2615" s="209" t="s">
        <v>4378</v>
      </c>
    </row>
    <row r="2616" spans="1:8" x14ac:dyDescent="0.25">
      <c r="A2616" s="211" t="s">
        <v>4641</v>
      </c>
      <c r="B2616" s="221" t="s">
        <v>5694</v>
      </c>
      <c r="C2616" s="212" t="s">
        <v>4430</v>
      </c>
      <c r="D2616" s="213">
        <v>7650</v>
      </c>
      <c r="E2616" s="212" t="s">
        <v>4645</v>
      </c>
      <c r="F2616" s="213">
        <v>7650</v>
      </c>
      <c r="G2616" s="213">
        <v>0</v>
      </c>
      <c r="H2616" s="212" t="s">
        <v>4378</v>
      </c>
    </row>
    <row r="2617" spans="1:8" x14ac:dyDescent="0.25">
      <c r="A2617" s="208" t="s">
        <v>4645</v>
      </c>
      <c r="B2617" s="220" t="s">
        <v>5760</v>
      </c>
      <c r="C2617" s="209" t="s">
        <v>4430</v>
      </c>
      <c r="D2617" s="210">
        <v>7800</v>
      </c>
      <c r="E2617" s="209" t="s">
        <v>4645</v>
      </c>
      <c r="F2617" s="210">
        <v>7800</v>
      </c>
      <c r="G2617" s="210">
        <v>0</v>
      </c>
      <c r="H2617" s="209" t="s">
        <v>4378</v>
      </c>
    </row>
    <row r="2618" spans="1:8" x14ac:dyDescent="0.25">
      <c r="A2618" s="208" t="s">
        <v>4643</v>
      </c>
      <c r="B2618" s="220" t="s">
        <v>5856</v>
      </c>
      <c r="C2618" s="209" t="s">
        <v>4430</v>
      </c>
      <c r="D2618" s="210">
        <v>6240</v>
      </c>
      <c r="E2618" s="209" t="s">
        <v>4643</v>
      </c>
      <c r="F2618" s="210">
        <v>6240</v>
      </c>
      <c r="G2618" s="210">
        <v>0</v>
      </c>
      <c r="H2618" s="209" t="s">
        <v>4378</v>
      </c>
    </row>
    <row r="2619" spans="1:8" x14ac:dyDescent="0.25">
      <c r="A2619" s="208" t="s">
        <v>4648</v>
      </c>
      <c r="B2619" s="220" t="s">
        <v>5940</v>
      </c>
      <c r="C2619" s="209" t="s">
        <v>4430</v>
      </c>
      <c r="D2619" s="210">
        <v>6240</v>
      </c>
      <c r="E2619" s="209" t="s">
        <v>4648</v>
      </c>
      <c r="F2619" s="210">
        <v>6240</v>
      </c>
      <c r="G2619" s="210">
        <v>0</v>
      </c>
      <c r="H2619" s="209" t="s">
        <v>4378</v>
      </c>
    </row>
    <row r="2620" spans="1:8" x14ac:dyDescent="0.25">
      <c r="A2620" s="208" t="s">
        <v>5793</v>
      </c>
      <c r="B2620" s="220" t="s">
        <v>6151</v>
      </c>
      <c r="C2620" s="209" t="s">
        <v>4430</v>
      </c>
      <c r="D2620" s="210">
        <v>5210.3999999999996</v>
      </c>
      <c r="E2620" s="209" t="s">
        <v>5793</v>
      </c>
      <c r="F2620" s="210">
        <v>5210.3999999999996</v>
      </c>
      <c r="G2620" s="210">
        <v>0</v>
      </c>
      <c r="H2620" s="209" t="s">
        <v>4378</v>
      </c>
    </row>
    <row r="2621" spans="1:8" x14ac:dyDescent="0.25">
      <c r="A2621" s="208" t="s">
        <v>4696</v>
      </c>
      <c r="B2621" s="220" t="s">
        <v>6284</v>
      </c>
      <c r="C2621" s="209" t="s">
        <v>4430</v>
      </c>
      <c r="D2621" s="210">
        <v>5200</v>
      </c>
      <c r="E2621" s="209" t="s">
        <v>4696</v>
      </c>
      <c r="F2621" s="210">
        <v>5200</v>
      </c>
      <c r="G2621" s="210">
        <v>0</v>
      </c>
      <c r="H2621" s="209" t="s">
        <v>4378</v>
      </c>
    </row>
    <row r="2622" spans="1:8" x14ac:dyDescent="0.25">
      <c r="A2622" s="211" t="s">
        <v>6409</v>
      </c>
      <c r="B2622" s="221" t="s">
        <v>6563</v>
      </c>
      <c r="C2622" s="212" t="s">
        <v>4430</v>
      </c>
      <c r="D2622" s="213">
        <v>7290.4</v>
      </c>
      <c r="E2622" s="212" t="s">
        <v>6409</v>
      </c>
      <c r="F2622" s="213">
        <v>7290.4</v>
      </c>
      <c r="G2622" s="213">
        <v>0</v>
      </c>
      <c r="H2622" s="212" t="s">
        <v>4378</v>
      </c>
    </row>
    <row r="2623" spans="1:8" x14ac:dyDescent="0.25">
      <c r="A2623" s="208" t="s">
        <v>5838</v>
      </c>
      <c r="B2623" s="220" t="s">
        <v>6652</v>
      </c>
      <c r="C2623" s="209" t="s">
        <v>4430</v>
      </c>
      <c r="D2623" s="210">
        <v>5200</v>
      </c>
      <c r="E2623" s="209" t="s">
        <v>5838</v>
      </c>
      <c r="F2623" s="210">
        <v>5200</v>
      </c>
      <c r="G2623" s="210">
        <v>0</v>
      </c>
      <c r="H2623" s="209" t="s">
        <v>4378</v>
      </c>
    </row>
    <row r="2624" spans="1:8" x14ac:dyDescent="0.25">
      <c r="A2624" s="208" t="s">
        <v>5092</v>
      </c>
      <c r="B2624" s="220" t="s">
        <v>6766</v>
      </c>
      <c r="C2624" s="209" t="s">
        <v>4430</v>
      </c>
      <c r="D2624" s="210">
        <v>5200</v>
      </c>
      <c r="E2624" s="209" t="s">
        <v>5092</v>
      </c>
      <c r="F2624" s="210">
        <v>5200</v>
      </c>
      <c r="G2624" s="210">
        <v>0</v>
      </c>
      <c r="H2624" s="209" t="s">
        <v>4378</v>
      </c>
    </row>
    <row r="2625" spans="1:8" x14ac:dyDescent="0.25">
      <c r="A2625" s="208" t="s">
        <v>5066</v>
      </c>
      <c r="B2625" s="220" t="s">
        <v>7019</v>
      </c>
      <c r="C2625" s="209" t="s">
        <v>4430</v>
      </c>
      <c r="D2625" s="210">
        <v>5200</v>
      </c>
      <c r="E2625" s="209" t="s">
        <v>5066</v>
      </c>
      <c r="F2625" s="210">
        <v>5200</v>
      </c>
      <c r="G2625" s="210">
        <v>0</v>
      </c>
      <c r="H2625" s="209" t="s">
        <v>4378</v>
      </c>
    </row>
    <row r="2626" spans="1:8" x14ac:dyDescent="0.25">
      <c r="A2626" s="208" t="s">
        <v>6803</v>
      </c>
      <c r="B2626" s="220" t="s">
        <v>7149</v>
      </c>
      <c r="C2626" s="209" t="s">
        <v>4430</v>
      </c>
      <c r="D2626" s="210">
        <v>5751.2</v>
      </c>
      <c r="E2626" s="209" t="s">
        <v>6803</v>
      </c>
      <c r="F2626" s="210">
        <v>5751.2</v>
      </c>
      <c r="G2626" s="210">
        <v>0</v>
      </c>
      <c r="H2626" s="209" t="s">
        <v>4378</v>
      </c>
    </row>
    <row r="2627" spans="1:8" x14ac:dyDescent="0.25">
      <c r="A2627" s="211" t="s">
        <v>4632</v>
      </c>
      <c r="B2627" s="221" t="s">
        <v>5575</v>
      </c>
      <c r="C2627" s="212" t="s">
        <v>4581</v>
      </c>
      <c r="D2627" s="213">
        <v>6310.1</v>
      </c>
      <c r="E2627" s="212" t="s">
        <v>4653</v>
      </c>
      <c r="F2627" s="213">
        <v>6310.1</v>
      </c>
      <c r="G2627" s="213">
        <v>0</v>
      </c>
      <c r="H2627" s="212" t="s">
        <v>4378</v>
      </c>
    </row>
    <row r="2628" spans="1:8" x14ac:dyDescent="0.25">
      <c r="A2628" s="211" t="s">
        <v>4653</v>
      </c>
      <c r="B2628" s="221" t="s">
        <v>7052</v>
      </c>
      <c r="C2628" s="212" t="s">
        <v>4581</v>
      </c>
      <c r="D2628" s="213">
        <v>3118</v>
      </c>
      <c r="E2628" s="212" t="s">
        <v>4638</v>
      </c>
      <c r="F2628" s="213">
        <v>3118</v>
      </c>
      <c r="G2628" s="213">
        <v>0</v>
      </c>
      <c r="H2628" s="212" t="s">
        <v>4378</v>
      </c>
    </row>
    <row r="2629" spans="1:8" x14ac:dyDescent="0.25">
      <c r="A2629" s="208" t="s">
        <v>4638</v>
      </c>
      <c r="B2629" s="220" t="s">
        <v>7332</v>
      </c>
      <c r="C2629" s="209" t="s">
        <v>4581</v>
      </c>
      <c r="D2629" s="210">
        <v>1548.4</v>
      </c>
      <c r="E2629" s="209" t="s">
        <v>4649</v>
      </c>
      <c r="F2629" s="210">
        <v>1548.4</v>
      </c>
      <c r="G2629" s="210">
        <v>0</v>
      </c>
      <c r="H2629" s="209" t="s">
        <v>4378</v>
      </c>
    </row>
    <row r="2630" spans="1:8" x14ac:dyDescent="0.25">
      <c r="A2630" s="211" t="s">
        <v>4649</v>
      </c>
      <c r="B2630" s="221" t="s">
        <v>7494</v>
      </c>
      <c r="C2630" s="212" t="s">
        <v>4581</v>
      </c>
      <c r="D2630" s="213">
        <v>4189.5</v>
      </c>
      <c r="E2630" s="212" t="s">
        <v>4649</v>
      </c>
      <c r="F2630" s="213">
        <v>4189.5</v>
      </c>
      <c r="G2630" s="213">
        <v>0</v>
      </c>
      <c r="H2630" s="212" t="s">
        <v>4378</v>
      </c>
    </row>
    <row r="2631" spans="1:8" x14ac:dyDescent="0.25">
      <c r="A2631" s="211" t="s">
        <v>4646</v>
      </c>
      <c r="B2631" s="221" t="s">
        <v>7626</v>
      </c>
      <c r="C2631" s="212" t="s">
        <v>4581</v>
      </c>
      <c r="D2631" s="213">
        <v>2822.4</v>
      </c>
      <c r="E2631" s="212" t="s">
        <v>4646</v>
      </c>
      <c r="F2631" s="213">
        <v>2822.4</v>
      </c>
      <c r="G2631" s="213">
        <v>0</v>
      </c>
      <c r="H2631" s="212" t="s">
        <v>4378</v>
      </c>
    </row>
    <row r="2632" spans="1:8" x14ac:dyDescent="0.25">
      <c r="A2632" s="211" t="s">
        <v>4633</v>
      </c>
      <c r="B2632" s="221" t="s">
        <v>7760</v>
      </c>
      <c r="C2632" s="212" t="s">
        <v>4581</v>
      </c>
      <c r="D2632" s="213">
        <v>1224</v>
      </c>
      <c r="E2632" s="212" t="s">
        <v>4633</v>
      </c>
      <c r="F2632" s="213">
        <v>1224</v>
      </c>
      <c r="G2632" s="213">
        <v>0</v>
      </c>
      <c r="H2632" s="212" t="s">
        <v>4378</v>
      </c>
    </row>
    <row r="2633" spans="1:8" x14ac:dyDescent="0.25">
      <c r="A2633" s="211" t="s">
        <v>4635</v>
      </c>
      <c r="B2633" s="221" t="s">
        <v>7917</v>
      </c>
      <c r="C2633" s="212" t="s">
        <v>4581</v>
      </c>
      <c r="D2633" s="213">
        <v>877.6</v>
      </c>
      <c r="E2633" s="212" t="s">
        <v>4635</v>
      </c>
      <c r="F2633" s="213">
        <v>877.6</v>
      </c>
      <c r="G2633" s="213">
        <v>0</v>
      </c>
      <c r="H2633" s="212" t="s">
        <v>4378</v>
      </c>
    </row>
    <row r="2634" spans="1:8" x14ac:dyDescent="0.25">
      <c r="A2634" s="208" t="s">
        <v>4634</v>
      </c>
      <c r="B2634" s="220" t="s">
        <v>4734</v>
      </c>
      <c r="C2634" s="209" t="s">
        <v>4581</v>
      </c>
      <c r="D2634" s="210">
        <v>5414.6</v>
      </c>
      <c r="E2634" s="209" t="s">
        <v>4604</v>
      </c>
      <c r="F2634" s="210">
        <v>5414.6</v>
      </c>
      <c r="G2634" s="210">
        <v>0</v>
      </c>
      <c r="H2634" s="209" t="s">
        <v>4378</v>
      </c>
    </row>
    <row r="2635" spans="1:8" x14ac:dyDescent="0.25">
      <c r="A2635" s="208" t="s">
        <v>4636</v>
      </c>
      <c r="B2635" s="220" t="s">
        <v>4839</v>
      </c>
      <c r="C2635" s="209" t="s">
        <v>4581</v>
      </c>
      <c r="D2635" s="210">
        <v>1909.2</v>
      </c>
      <c r="E2635" s="209" t="s">
        <v>4636</v>
      </c>
      <c r="F2635" s="210">
        <v>1909.2</v>
      </c>
      <c r="G2635" s="210">
        <v>0</v>
      </c>
      <c r="H2635" s="209" t="s">
        <v>4378</v>
      </c>
    </row>
    <row r="2636" spans="1:8" x14ac:dyDescent="0.25">
      <c r="A2636" s="211" t="s">
        <v>4604</v>
      </c>
      <c r="B2636" s="221" t="s">
        <v>4911</v>
      </c>
      <c r="C2636" s="212" t="s">
        <v>4581</v>
      </c>
      <c r="D2636" s="213">
        <v>4161.6000000000004</v>
      </c>
      <c r="E2636" s="212" t="s">
        <v>4604</v>
      </c>
      <c r="F2636" s="213">
        <v>4161.6000000000004</v>
      </c>
      <c r="G2636" s="213">
        <v>0</v>
      </c>
      <c r="H2636" s="212" t="s">
        <v>4378</v>
      </c>
    </row>
    <row r="2637" spans="1:8" x14ac:dyDescent="0.25">
      <c r="A2637" s="208" t="s">
        <v>4746</v>
      </c>
      <c r="B2637" s="220" t="s">
        <v>5154</v>
      </c>
      <c r="C2637" s="209" t="s">
        <v>4581</v>
      </c>
      <c r="D2637" s="210">
        <v>3036.1</v>
      </c>
      <c r="E2637" s="209" t="s">
        <v>4746</v>
      </c>
      <c r="F2637" s="210">
        <v>3036.1</v>
      </c>
      <c r="G2637" s="210">
        <v>0</v>
      </c>
      <c r="H2637" s="209" t="s">
        <v>4378</v>
      </c>
    </row>
    <row r="2638" spans="1:8" x14ac:dyDescent="0.25">
      <c r="A2638" s="211" t="s">
        <v>4639</v>
      </c>
      <c r="B2638" s="221" t="s">
        <v>5304</v>
      </c>
      <c r="C2638" s="212" t="s">
        <v>4581</v>
      </c>
      <c r="D2638" s="213">
        <v>4108.8</v>
      </c>
      <c r="E2638" s="212" t="s">
        <v>4630</v>
      </c>
      <c r="F2638" s="213">
        <v>4108.8</v>
      </c>
      <c r="G2638" s="213">
        <v>0</v>
      </c>
      <c r="H2638" s="212" t="s">
        <v>4378</v>
      </c>
    </row>
    <row r="2639" spans="1:8" x14ac:dyDescent="0.25">
      <c r="A2639" s="211" t="s">
        <v>4630</v>
      </c>
      <c r="B2639" s="221" t="s">
        <v>5446</v>
      </c>
      <c r="C2639" s="212" t="s">
        <v>4581</v>
      </c>
      <c r="D2639" s="213">
        <v>7276.9</v>
      </c>
      <c r="E2639" s="212" t="s">
        <v>4643</v>
      </c>
      <c r="F2639" s="213">
        <v>7276.9</v>
      </c>
      <c r="G2639" s="213">
        <v>0</v>
      </c>
      <c r="H2639" s="212" t="s">
        <v>4378</v>
      </c>
    </row>
    <row r="2640" spans="1:8" x14ac:dyDescent="0.25">
      <c r="A2640" s="211" t="s">
        <v>4641</v>
      </c>
      <c r="B2640" s="221" t="s">
        <v>5623</v>
      </c>
      <c r="C2640" s="212" t="s">
        <v>4581</v>
      </c>
      <c r="D2640" s="213">
        <v>4333.3999999999996</v>
      </c>
      <c r="E2640" s="212" t="s">
        <v>4641</v>
      </c>
      <c r="F2640" s="213">
        <v>4333.3999999999996</v>
      </c>
      <c r="G2640" s="213">
        <v>0</v>
      </c>
      <c r="H2640" s="212" t="s">
        <v>4378</v>
      </c>
    </row>
    <row r="2641" spans="1:8" x14ac:dyDescent="0.25">
      <c r="A2641" s="208" t="s">
        <v>4645</v>
      </c>
      <c r="B2641" s="220" t="s">
        <v>5731</v>
      </c>
      <c r="C2641" s="209" t="s">
        <v>4581</v>
      </c>
      <c r="D2641" s="210">
        <v>2926.2</v>
      </c>
      <c r="E2641" s="209" t="s">
        <v>4645</v>
      </c>
      <c r="F2641" s="210">
        <v>2926.2</v>
      </c>
      <c r="G2641" s="210">
        <v>0</v>
      </c>
      <c r="H2641" s="209" t="s">
        <v>4378</v>
      </c>
    </row>
    <row r="2642" spans="1:8" x14ac:dyDescent="0.25">
      <c r="A2642" s="208" t="s">
        <v>4643</v>
      </c>
      <c r="B2642" s="220" t="s">
        <v>5786</v>
      </c>
      <c r="C2642" s="209" t="s">
        <v>4581</v>
      </c>
      <c r="D2642" s="210">
        <v>3877.5</v>
      </c>
      <c r="E2642" s="209" t="s">
        <v>4821</v>
      </c>
      <c r="F2642" s="210">
        <v>3877.5</v>
      </c>
      <c r="G2642" s="210">
        <v>0</v>
      </c>
      <c r="H2642" s="209" t="s">
        <v>4378</v>
      </c>
    </row>
    <row r="2643" spans="1:8" x14ac:dyDescent="0.25">
      <c r="A2643" s="208" t="s">
        <v>4648</v>
      </c>
      <c r="B2643" s="220" t="s">
        <v>5924</v>
      </c>
      <c r="C2643" s="209" t="s">
        <v>4581</v>
      </c>
      <c r="D2643" s="210">
        <v>4220.6000000000004</v>
      </c>
      <c r="E2643" s="209" t="s">
        <v>4648</v>
      </c>
      <c r="F2643" s="210">
        <v>4220.6000000000004</v>
      </c>
      <c r="G2643" s="210">
        <v>0</v>
      </c>
      <c r="H2643" s="209" t="s">
        <v>4378</v>
      </c>
    </row>
    <row r="2644" spans="1:8" x14ac:dyDescent="0.25">
      <c r="A2644" s="211" t="s">
        <v>4821</v>
      </c>
      <c r="B2644" s="221" t="s">
        <v>6051</v>
      </c>
      <c r="C2644" s="212" t="s">
        <v>4581</v>
      </c>
      <c r="D2644" s="213">
        <v>4262.8999999999996</v>
      </c>
      <c r="E2644" s="212" t="s">
        <v>4821</v>
      </c>
      <c r="F2644" s="213">
        <v>4262.8999999999996</v>
      </c>
      <c r="G2644" s="213">
        <v>0</v>
      </c>
      <c r="H2644" s="212" t="s">
        <v>4378</v>
      </c>
    </row>
    <row r="2645" spans="1:8" x14ac:dyDescent="0.25">
      <c r="A2645" s="211" t="s">
        <v>4696</v>
      </c>
      <c r="B2645" s="221" t="s">
        <v>6267</v>
      </c>
      <c r="C2645" s="212" t="s">
        <v>4581</v>
      </c>
      <c r="D2645" s="213">
        <v>1609.2</v>
      </c>
      <c r="E2645" s="212" t="s">
        <v>4696</v>
      </c>
      <c r="F2645" s="213">
        <v>1609.2</v>
      </c>
      <c r="G2645" s="213">
        <v>0</v>
      </c>
      <c r="H2645" s="212" t="s">
        <v>4378</v>
      </c>
    </row>
    <row r="2646" spans="1:8" x14ac:dyDescent="0.25">
      <c r="A2646" s="208" t="s">
        <v>5395</v>
      </c>
      <c r="B2646" s="220" t="s">
        <v>6443</v>
      </c>
      <c r="C2646" s="209" t="s">
        <v>4581</v>
      </c>
      <c r="D2646" s="210">
        <v>2291.8000000000002</v>
      </c>
      <c r="E2646" s="209" t="s">
        <v>5838</v>
      </c>
      <c r="F2646" s="210">
        <v>2291.8000000000002</v>
      </c>
      <c r="G2646" s="210">
        <v>0</v>
      </c>
      <c r="H2646" s="209" t="s">
        <v>4378</v>
      </c>
    </row>
    <row r="2647" spans="1:8" x14ac:dyDescent="0.25">
      <c r="A2647" s="211" t="s">
        <v>5395</v>
      </c>
      <c r="B2647" s="221" t="s">
        <v>6450</v>
      </c>
      <c r="C2647" s="212" t="s">
        <v>4581</v>
      </c>
      <c r="D2647" s="213">
        <v>4366.3</v>
      </c>
      <c r="E2647" s="212" t="s">
        <v>5395</v>
      </c>
      <c r="F2647" s="213">
        <v>4366.3</v>
      </c>
      <c r="G2647" s="213">
        <v>0</v>
      </c>
      <c r="H2647" s="212" t="s">
        <v>4378</v>
      </c>
    </row>
    <row r="2648" spans="1:8" x14ac:dyDescent="0.25">
      <c r="A2648" s="211" t="s">
        <v>6409</v>
      </c>
      <c r="B2648" s="221" t="s">
        <v>6553</v>
      </c>
      <c r="C2648" s="212" t="s">
        <v>4581</v>
      </c>
      <c r="D2648" s="213">
        <v>3562.4</v>
      </c>
      <c r="E2648" s="212" t="s">
        <v>6409</v>
      </c>
      <c r="F2648" s="213">
        <v>3562.4</v>
      </c>
      <c r="G2648" s="213">
        <v>0</v>
      </c>
      <c r="H2648" s="212" t="s">
        <v>4378</v>
      </c>
    </row>
    <row r="2649" spans="1:8" x14ac:dyDescent="0.25">
      <c r="A2649" s="211" t="s">
        <v>5838</v>
      </c>
      <c r="B2649" s="221" t="s">
        <v>6641</v>
      </c>
      <c r="C2649" s="212" t="s">
        <v>4581</v>
      </c>
      <c r="D2649" s="213">
        <v>3877.8</v>
      </c>
      <c r="E2649" s="212" t="s">
        <v>5838</v>
      </c>
      <c r="F2649" s="213">
        <v>3877.8</v>
      </c>
      <c r="G2649" s="213">
        <v>0</v>
      </c>
      <c r="H2649" s="212" t="s">
        <v>4378</v>
      </c>
    </row>
    <row r="2650" spans="1:8" x14ac:dyDescent="0.25">
      <c r="A2650" s="208" t="s">
        <v>5092</v>
      </c>
      <c r="B2650" s="220" t="s">
        <v>6768</v>
      </c>
      <c r="C2650" s="209" t="s">
        <v>4581</v>
      </c>
      <c r="D2650" s="210">
        <v>2257.1999999999998</v>
      </c>
      <c r="E2650" s="209" t="s">
        <v>5092</v>
      </c>
      <c r="F2650" s="210">
        <v>2257.1999999999998</v>
      </c>
      <c r="G2650" s="210">
        <v>0</v>
      </c>
      <c r="H2650" s="209" t="s">
        <v>4378</v>
      </c>
    </row>
    <row r="2651" spans="1:8" x14ac:dyDescent="0.25">
      <c r="A2651" s="208" t="s">
        <v>5244</v>
      </c>
      <c r="B2651" s="220" t="s">
        <v>6880</v>
      </c>
      <c r="C2651" s="209" t="s">
        <v>4581</v>
      </c>
      <c r="D2651" s="210">
        <v>4602.6000000000004</v>
      </c>
      <c r="E2651" s="209" t="s">
        <v>5244</v>
      </c>
      <c r="F2651" s="210">
        <v>4602.6000000000004</v>
      </c>
      <c r="G2651" s="210">
        <v>0</v>
      </c>
      <c r="H2651" s="209" t="s">
        <v>4378</v>
      </c>
    </row>
    <row r="2652" spans="1:8" x14ac:dyDescent="0.25">
      <c r="A2652" s="208" t="s">
        <v>5066</v>
      </c>
      <c r="B2652" s="220" t="s">
        <v>7001</v>
      </c>
      <c r="C2652" s="209" t="s">
        <v>4581</v>
      </c>
      <c r="D2652" s="210">
        <v>1709.6</v>
      </c>
      <c r="E2652" s="209" t="s">
        <v>5066</v>
      </c>
      <c r="F2652" s="210">
        <v>1709.6</v>
      </c>
      <c r="G2652" s="210">
        <v>0</v>
      </c>
      <c r="H2652" s="209" t="s">
        <v>4378</v>
      </c>
    </row>
    <row r="2653" spans="1:8" x14ac:dyDescent="0.25">
      <c r="A2653" s="211" t="s">
        <v>6803</v>
      </c>
      <c r="B2653" s="221" t="s">
        <v>7144</v>
      </c>
      <c r="C2653" s="212" t="s">
        <v>4581</v>
      </c>
      <c r="D2653" s="213">
        <v>6259.8</v>
      </c>
      <c r="E2653" s="212" t="s">
        <v>6803</v>
      </c>
      <c r="F2653" s="213">
        <v>6259.8</v>
      </c>
      <c r="G2653" s="213">
        <v>0</v>
      </c>
      <c r="H2653" s="212" t="s">
        <v>4378</v>
      </c>
    </row>
    <row r="2654" spans="1:8" x14ac:dyDescent="0.25">
      <c r="A2654" s="208" t="s">
        <v>4645</v>
      </c>
      <c r="B2654" s="220" t="s">
        <v>5720</v>
      </c>
      <c r="C2654" s="209" t="s">
        <v>5721</v>
      </c>
      <c r="D2654" s="210">
        <v>13083</v>
      </c>
      <c r="E2654" s="209" t="s">
        <v>4645</v>
      </c>
      <c r="F2654" s="210">
        <v>13083</v>
      </c>
      <c r="G2654" s="210">
        <v>0</v>
      </c>
      <c r="H2654" s="209" t="s">
        <v>4378</v>
      </c>
    </row>
    <row r="2655" spans="1:8" x14ac:dyDescent="0.25">
      <c r="A2655" s="211" t="s">
        <v>4632</v>
      </c>
      <c r="B2655" s="221" t="s">
        <v>5518</v>
      </c>
      <c r="C2655" s="212" t="s">
        <v>4400</v>
      </c>
      <c r="D2655" s="213">
        <v>12975.2</v>
      </c>
      <c r="E2655" s="212" t="s">
        <v>4653</v>
      </c>
      <c r="F2655" s="213">
        <v>12975.2</v>
      </c>
      <c r="G2655" s="213">
        <v>0</v>
      </c>
      <c r="H2655" s="212" t="s">
        <v>4378</v>
      </c>
    </row>
    <row r="2656" spans="1:8" x14ac:dyDescent="0.25">
      <c r="A2656" s="208" t="s">
        <v>4653</v>
      </c>
      <c r="B2656" s="220" t="s">
        <v>7163</v>
      </c>
      <c r="C2656" s="209" t="s">
        <v>4400</v>
      </c>
      <c r="D2656" s="210">
        <v>5031</v>
      </c>
      <c r="E2656" s="209" t="s">
        <v>4653</v>
      </c>
      <c r="F2656" s="210">
        <v>5031</v>
      </c>
      <c r="G2656" s="210">
        <v>0</v>
      </c>
      <c r="H2656" s="209" t="s">
        <v>4378</v>
      </c>
    </row>
    <row r="2657" spans="1:8" x14ac:dyDescent="0.25">
      <c r="A2657" s="211" t="s">
        <v>4653</v>
      </c>
      <c r="B2657" s="221" t="s">
        <v>7174</v>
      </c>
      <c r="C2657" s="212" t="s">
        <v>4400</v>
      </c>
      <c r="D2657" s="213">
        <v>1185.3</v>
      </c>
      <c r="E2657" s="212" t="s">
        <v>4653</v>
      </c>
      <c r="F2657" s="213">
        <v>1185.3</v>
      </c>
      <c r="G2657" s="213">
        <v>0</v>
      </c>
      <c r="H2657" s="212" t="s">
        <v>4378</v>
      </c>
    </row>
    <row r="2658" spans="1:8" x14ac:dyDescent="0.25">
      <c r="A2658" s="211" t="s">
        <v>4638</v>
      </c>
      <c r="B2658" s="221" t="s">
        <v>7351</v>
      </c>
      <c r="C2658" s="212" t="s">
        <v>4400</v>
      </c>
      <c r="D2658" s="213">
        <v>4297.3</v>
      </c>
      <c r="E2658" s="212" t="s">
        <v>4646</v>
      </c>
      <c r="F2658" s="213">
        <v>4297.3</v>
      </c>
      <c r="G2658" s="213">
        <v>0</v>
      </c>
      <c r="H2658" s="212" t="s">
        <v>4378</v>
      </c>
    </row>
    <row r="2659" spans="1:8" x14ac:dyDescent="0.25">
      <c r="A2659" s="211" t="s">
        <v>4649</v>
      </c>
      <c r="B2659" s="221" t="s">
        <v>7536</v>
      </c>
      <c r="C2659" s="212" t="s">
        <v>4400</v>
      </c>
      <c r="D2659" s="213">
        <v>4344</v>
      </c>
      <c r="E2659" s="212" t="s">
        <v>4649</v>
      </c>
      <c r="F2659" s="213">
        <v>4344</v>
      </c>
      <c r="G2659" s="213">
        <v>0</v>
      </c>
      <c r="H2659" s="212" t="s">
        <v>4378</v>
      </c>
    </row>
    <row r="2660" spans="1:8" x14ac:dyDescent="0.25">
      <c r="A2660" s="211" t="s">
        <v>4646</v>
      </c>
      <c r="B2660" s="221" t="s">
        <v>7686</v>
      </c>
      <c r="C2660" s="212" t="s">
        <v>4400</v>
      </c>
      <c r="D2660" s="213">
        <v>3234</v>
      </c>
      <c r="E2660" s="212" t="s">
        <v>4646</v>
      </c>
      <c r="F2660" s="213">
        <v>3234</v>
      </c>
      <c r="G2660" s="213">
        <v>0</v>
      </c>
      <c r="H2660" s="212" t="s">
        <v>4378</v>
      </c>
    </row>
    <row r="2661" spans="1:8" x14ac:dyDescent="0.25">
      <c r="A2661" s="208" t="s">
        <v>4635</v>
      </c>
      <c r="B2661" s="220" t="s">
        <v>7912</v>
      </c>
      <c r="C2661" s="209" t="s">
        <v>4400</v>
      </c>
      <c r="D2661" s="210">
        <v>5241.6000000000004</v>
      </c>
      <c r="E2661" s="209" t="s">
        <v>4634</v>
      </c>
      <c r="F2661" s="210">
        <v>5241.6000000000004</v>
      </c>
      <c r="G2661" s="210">
        <v>0</v>
      </c>
      <c r="H2661" s="209" t="s">
        <v>4378</v>
      </c>
    </row>
    <row r="2662" spans="1:8" x14ac:dyDescent="0.25">
      <c r="A2662" s="208" t="s">
        <v>4604</v>
      </c>
      <c r="B2662" s="220" t="s">
        <v>4906</v>
      </c>
      <c r="C2662" s="209" t="s">
        <v>4400</v>
      </c>
      <c r="D2662" s="210">
        <v>3950.4</v>
      </c>
      <c r="E2662" s="209" t="s">
        <v>4640</v>
      </c>
      <c r="F2662" s="210">
        <v>3950.4</v>
      </c>
      <c r="G2662" s="210">
        <v>0</v>
      </c>
      <c r="H2662" s="209" t="s">
        <v>4378</v>
      </c>
    </row>
    <row r="2663" spans="1:8" x14ac:dyDescent="0.25">
      <c r="A2663" s="211" t="s">
        <v>4640</v>
      </c>
      <c r="B2663" s="221" t="s">
        <v>5032</v>
      </c>
      <c r="C2663" s="212" t="s">
        <v>4400</v>
      </c>
      <c r="D2663" s="213">
        <v>4372.8</v>
      </c>
      <c r="E2663" s="212" t="s">
        <v>4639</v>
      </c>
      <c r="F2663" s="213">
        <v>4372.8</v>
      </c>
      <c r="G2663" s="213">
        <v>0</v>
      </c>
      <c r="H2663" s="212" t="s">
        <v>4378</v>
      </c>
    </row>
    <row r="2664" spans="1:8" x14ac:dyDescent="0.25">
      <c r="A2664" s="211" t="s">
        <v>4641</v>
      </c>
      <c r="B2664" s="221" t="s">
        <v>5631</v>
      </c>
      <c r="C2664" s="212" t="s">
        <v>4400</v>
      </c>
      <c r="D2664" s="213">
        <v>4747</v>
      </c>
      <c r="E2664" s="212" t="s">
        <v>4643</v>
      </c>
      <c r="F2664" s="213">
        <v>4747</v>
      </c>
      <c r="G2664" s="213">
        <v>0</v>
      </c>
      <c r="H2664" s="212" t="s">
        <v>4378</v>
      </c>
    </row>
    <row r="2665" spans="1:8" x14ac:dyDescent="0.25">
      <c r="A2665" s="211" t="s">
        <v>4643</v>
      </c>
      <c r="B2665" s="221" t="s">
        <v>5785</v>
      </c>
      <c r="C2665" s="212" t="s">
        <v>4400</v>
      </c>
      <c r="D2665" s="213">
        <v>3886.9</v>
      </c>
      <c r="E2665" s="212" t="s">
        <v>4821</v>
      </c>
      <c r="F2665" s="213">
        <v>3886.9</v>
      </c>
      <c r="G2665" s="213">
        <v>0</v>
      </c>
      <c r="H2665" s="212" t="s">
        <v>4378</v>
      </c>
    </row>
    <row r="2666" spans="1:8" x14ac:dyDescent="0.25">
      <c r="A2666" s="208" t="s">
        <v>4821</v>
      </c>
      <c r="B2666" s="220" t="s">
        <v>6048</v>
      </c>
      <c r="C2666" s="209" t="s">
        <v>4400</v>
      </c>
      <c r="D2666" s="210">
        <v>4333.3999999999996</v>
      </c>
      <c r="E2666" s="209" t="s">
        <v>4696</v>
      </c>
      <c r="F2666" s="210">
        <v>4333.3999999999996</v>
      </c>
      <c r="G2666" s="210">
        <v>0</v>
      </c>
      <c r="H2666" s="209" t="s">
        <v>4378</v>
      </c>
    </row>
    <row r="2667" spans="1:8" x14ac:dyDescent="0.25">
      <c r="A2667" s="211" t="s">
        <v>4696</v>
      </c>
      <c r="B2667" s="221" t="s">
        <v>6260</v>
      </c>
      <c r="C2667" s="212" t="s">
        <v>4400</v>
      </c>
      <c r="D2667" s="213">
        <v>3735.2</v>
      </c>
      <c r="E2667" s="212" t="s">
        <v>5395</v>
      </c>
      <c r="F2667" s="213">
        <v>3735.2</v>
      </c>
      <c r="G2667" s="213">
        <v>0</v>
      </c>
      <c r="H2667" s="212" t="s">
        <v>4378</v>
      </c>
    </row>
    <row r="2668" spans="1:8" x14ac:dyDescent="0.25">
      <c r="A2668" s="211" t="s">
        <v>4696</v>
      </c>
      <c r="B2668" s="221" t="s">
        <v>6369</v>
      </c>
      <c r="C2668" s="212" t="s">
        <v>4400</v>
      </c>
      <c r="D2668" s="213">
        <v>0</v>
      </c>
      <c r="E2668" s="212" t="s">
        <v>4416</v>
      </c>
      <c r="F2668" s="213">
        <v>0</v>
      </c>
      <c r="G2668" s="213">
        <v>0</v>
      </c>
      <c r="H2668" s="212" t="s">
        <v>37</v>
      </c>
    </row>
    <row r="2669" spans="1:8" x14ac:dyDescent="0.25">
      <c r="A2669" s="208" t="s">
        <v>5395</v>
      </c>
      <c r="B2669" s="220" t="s">
        <v>6415</v>
      </c>
      <c r="C2669" s="209" t="s">
        <v>4400</v>
      </c>
      <c r="D2669" s="210">
        <v>3684.6</v>
      </c>
      <c r="E2669" s="209" t="s">
        <v>5838</v>
      </c>
      <c r="F2669" s="210">
        <v>3684.6</v>
      </c>
      <c r="G2669" s="210">
        <v>0</v>
      </c>
      <c r="H2669" s="209" t="s">
        <v>4378</v>
      </c>
    </row>
    <row r="2670" spans="1:8" x14ac:dyDescent="0.25">
      <c r="A2670" s="211" t="s">
        <v>5838</v>
      </c>
      <c r="B2670" s="221" t="s">
        <v>6621</v>
      </c>
      <c r="C2670" s="212" t="s">
        <v>4400</v>
      </c>
      <c r="D2670" s="213">
        <v>3988.2</v>
      </c>
      <c r="E2670" s="212" t="s">
        <v>5092</v>
      </c>
      <c r="F2670" s="213">
        <v>3988.2</v>
      </c>
      <c r="G2670" s="213">
        <v>0</v>
      </c>
      <c r="H2670" s="212" t="s">
        <v>4378</v>
      </c>
    </row>
    <row r="2671" spans="1:8" x14ac:dyDescent="0.25">
      <c r="A2671" s="211" t="s">
        <v>5066</v>
      </c>
      <c r="B2671" s="221" t="s">
        <v>7012</v>
      </c>
      <c r="C2671" s="212" t="s">
        <v>4400</v>
      </c>
      <c r="D2671" s="213">
        <v>4375.7</v>
      </c>
      <c r="E2671" s="212" t="s">
        <v>6039</v>
      </c>
      <c r="F2671" s="213">
        <v>4375.7</v>
      </c>
      <c r="G2671" s="213">
        <v>0</v>
      </c>
      <c r="H2671" s="212" t="s">
        <v>4378</v>
      </c>
    </row>
    <row r="2672" spans="1:8" x14ac:dyDescent="0.25">
      <c r="A2672" s="211" t="s">
        <v>4642</v>
      </c>
      <c r="B2672" s="221" t="s">
        <v>7379</v>
      </c>
      <c r="C2672" s="212" t="s">
        <v>4589</v>
      </c>
      <c r="D2672" s="213">
        <v>5204.3999999999996</v>
      </c>
      <c r="E2672" s="212" t="s">
        <v>4642</v>
      </c>
      <c r="F2672" s="213">
        <v>5204.3999999999996</v>
      </c>
      <c r="G2672" s="213">
        <v>0</v>
      </c>
      <c r="H2672" s="212" t="s">
        <v>4378</v>
      </c>
    </row>
    <row r="2673" spans="1:8" x14ac:dyDescent="0.25">
      <c r="A2673" s="208" t="s">
        <v>4649</v>
      </c>
      <c r="B2673" s="220" t="s">
        <v>7517</v>
      </c>
      <c r="C2673" s="209" t="s">
        <v>4589</v>
      </c>
      <c r="D2673" s="210">
        <v>5610</v>
      </c>
      <c r="E2673" s="209" t="s">
        <v>4649</v>
      </c>
      <c r="F2673" s="210">
        <v>5610</v>
      </c>
      <c r="G2673" s="210">
        <v>0</v>
      </c>
      <c r="H2673" s="209" t="s">
        <v>4378</v>
      </c>
    </row>
    <row r="2674" spans="1:8" x14ac:dyDescent="0.25">
      <c r="A2674" s="208" t="s">
        <v>4646</v>
      </c>
      <c r="B2674" s="220" t="s">
        <v>7631</v>
      </c>
      <c r="C2674" s="209" t="s">
        <v>4589</v>
      </c>
      <c r="D2674" s="210">
        <v>4468.8</v>
      </c>
      <c r="E2674" s="209" t="s">
        <v>4646</v>
      </c>
      <c r="F2674" s="210">
        <v>4468.8</v>
      </c>
      <c r="G2674" s="210">
        <v>0</v>
      </c>
      <c r="H2674" s="209" t="s">
        <v>4378</v>
      </c>
    </row>
    <row r="2675" spans="1:8" x14ac:dyDescent="0.25">
      <c r="A2675" s="208" t="s">
        <v>4646</v>
      </c>
      <c r="B2675" s="220" t="s">
        <v>7633</v>
      </c>
      <c r="C2675" s="209" t="s">
        <v>4589</v>
      </c>
      <c r="D2675" s="210">
        <v>340</v>
      </c>
      <c r="E2675" s="209" t="s">
        <v>4646</v>
      </c>
      <c r="F2675" s="210">
        <v>340</v>
      </c>
      <c r="G2675" s="210">
        <v>0</v>
      </c>
      <c r="H2675" s="209" t="s">
        <v>4378</v>
      </c>
    </row>
    <row r="2676" spans="1:8" x14ac:dyDescent="0.25">
      <c r="A2676" s="211" t="s">
        <v>4633</v>
      </c>
      <c r="B2676" s="221" t="s">
        <v>7799</v>
      </c>
      <c r="C2676" s="212" t="s">
        <v>4589</v>
      </c>
      <c r="D2676" s="213">
        <v>0</v>
      </c>
      <c r="E2676" s="212" t="s">
        <v>4416</v>
      </c>
      <c r="F2676" s="213">
        <v>0</v>
      </c>
      <c r="G2676" s="213">
        <v>0</v>
      </c>
      <c r="H2676" s="212" t="s">
        <v>37</v>
      </c>
    </row>
    <row r="2677" spans="1:8" x14ac:dyDescent="0.25">
      <c r="A2677" s="208" t="s">
        <v>4633</v>
      </c>
      <c r="B2677" s="220" t="s">
        <v>7800</v>
      </c>
      <c r="C2677" s="209" t="s">
        <v>4589</v>
      </c>
      <c r="D2677" s="210">
        <v>130</v>
      </c>
      <c r="E2677" s="209" t="s">
        <v>4633</v>
      </c>
      <c r="F2677" s="210">
        <v>130</v>
      </c>
      <c r="G2677" s="210">
        <v>0</v>
      </c>
      <c r="H2677" s="209" t="s">
        <v>4378</v>
      </c>
    </row>
    <row r="2678" spans="1:8" x14ac:dyDescent="0.25">
      <c r="A2678" s="211" t="s">
        <v>4635</v>
      </c>
      <c r="B2678" s="221" t="s">
        <v>7905</v>
      </c>
      <c r="C2678" s="212" t="s">
        <v>4589</v>
      </c>
      <c r="D2678" s="213">
        <v>5121.6000000000004</v>
      </c>
      <c r="E2678" s="212" t="s">
        <v>4635</v>
      </c>
      <c r="F2678" s="213">
        <v>5121.6000000000004</v>
      </c>
      <c r="G2678" s="213">
        <v>0</v>
      </c>
      <c r="H2678" s="212" t="s">
        <v>4378</v>
      </c>
    </row>
    <row r="2679" spans="1:8" x14ac:dyDescent="0.25">
      <c r="A2679" s="211" t="s">
        <v>4640</v>
      </c>
      <c r="B2679" s="221" t="s">
        <v>5044</v>
      </c>
      <c r="C2679" s="212" t="s">
        <v>4589</v>
      </c>
      <c r="D2679" s="213">
        <v>5299.8</v>
      </c>
      <c r="E2679" s="212" t="s">
        <v>4640</v>
      </c>
      <c r="F2679" s="213">
        <v>5299.8</v>
      </c>
      <c r="G2679" s="213">
        <v>0</v>
      </c>
      <c r="H2679" s="212" t="s">
        <v>4378</v>
      </c>
    </row>
    <row r="2680" spans="1:8" x14ac:dyDescent="0.25">
      <c r="A2680" s="208" t="s">
        <v>4639</v>
      </c>
      <c r="B2680" s="220" t="s">
        <v>5364</v>
      </c>
      <c r="C2680" s="209" t="s">
        <v>4589</v>
      </c>
      <c r="D2680" s="210">
        <v>130</v>
      </c>
      <c r="E2680" s="209" t="s">
        <v>4639</v>
      </c>
      <c r="F2680" s="210">
        <v>130</v>
      </c>
      <c r="G2680" s="210">
        <v>0</v>
      </c>
      <c r="H2680" s="209" t="s">
        <v>4378</v>
      </c>
    </row>
    <row r="2681" spans="1:8" x14ac:dyDescent="0.25">
      <c r="A2681" s="208" t="s">
        <v>4630</v>
      </c>
      <c r="B2681" s="220" t="s">
        <v>5441</v>
      </c>
      <c r="C2681" s="209" t="s">
        <v>4589</v>
      </c>
      <c r="D2681" s="210">
        <v>4248.8</v>
      </c>
      <c r="E2681" s="209" t="s">
        <v>4630</v>
      </c>
      <c r="F2681" s="210">
        <v>4248.8</v>
      </c>
      <c r="G2681" s="210">
        <v>0</v>
      </c>
      <c r="H2681" s="209" t="s">
        <v>4378</v>
      </c>
    </row>
    <row r="2682" spans="1:8" x14ac:dyDescent="0.25">
      <c r="A2682" s="208" t="s">
        <v>4641</v>
      </c>
      <c r="B2682" s="220" t="s">
        <v>5606</v>
      </c>
      <c r="C2682" s="209" t="s">
        <v>4589</v>
      </c>
      <c r="D2682" s="210">
        <v>5187.6000000000004</v>
      </c>
      <c r="E2682" s="209" t="s">
        <v>4641</v>
      </c>
      <c r="F2682" s="210">
        <v>5187.6000000000004</v>
      </c>
      <c r="G2682" s="210">
        <v>0</v>
      </c>
      <c r="H2682" s="209" t="s">
        <v>4378</v>
      </c>
    </row>
    <row r="2683" spans="1:8" x14ac:dyDescent="0.25">
      <c r="A2683" s="208" t="s">
        <v>4696</v>
      </c>
      <c r="B2683" s="220" t="s">
        <v>6306</v>
      </c>
      <c r="C2683" s="209" t="s">
        <v>4589</v>
      </c>
      <c r="D2683" s="210">
        <v>130</v>
      </c>
      <c r="E2683" s="209" t="s">
        <v>4696</v>
      </c>
      <c r="F2683" s="210">
        <v>130</v>
      </c>
      <c r="G2683" s="210">
        <v>0</v>
      </c>
      <c r="H2683" s="209" t="s">
        <v>4378</v>
      </c>
    </row>
    <row r="2684" spans="1:8" x14ac:dyDescent="0.25">
      <c r="A2684" s="208" t="s">
        <v>5838</v>
      </c>
      <c r="B2684" s="220" t="s">
        <v>6699</v>
      </c>
      <c r="C2684" s="209" t="s">
        <v>4589</v>
      </c>
      <c r="D2684" s="210">
        <v>706</v>
      </c>
      <c r="E2684" s="209" t="s">
        <v>5838</v>
      </c>
      <c r="F2684" s="210">
        <v>706</v>
      </c>
      <c r="G2684" s="210">
        <v>0</v>
      </c>
      <c r="H2684" s="209" t="s">
        <v>4378</v>
      </c>
    </row>
    <row r="2685" spans="1:8" x14ac:dyDescent="0.25">
      <c r="A2685" s="208" t="s">
        <v>6803</v>
      </c>
      <c r="B2685" s="220" t="s">
        <v>7179</v>
      </c>
      <c r="C2685" s="209" t="s">
        <v>4589</v>
      </c>
      <c r="D2685" s="210">
        <v>1094.8</v>
      </c>
      <c r="E2685" s="209" t="s">
        <v>6803</v>
      </c>
      <c r="F2685" s="210">
        <v>1094.8</v>
      </c>
      <c r="G2685" s="210">
        <v>0</v>
      </c>
      <c r="H2685" s="209" t="s">
        <v>4378</v>
      </c>
    </row>
    <row r="2686" spans="1:8" x14ac:dyDescent="0.25">
      <c r="A2686" s="208" t="s">
        <v>4630</v>
      </c>
      <c r="B2686" s="220" t="s">
        <v>5515</v>
      </c>
      <c r="C2686" s="209" t="s">
        <v>4592</v>
      </c>
      <c r="D2686" s="210">
        <v>603.20000000000005</v>
      </c>
      <c r="E2686" s="209" t="s">
        <v>4630</v>
      </c>
      <c r="F2686" s="210">
        <v>603.20000000000005</v>
      </c>
      <c r="G2686" s="210">
        <v>0</v>
      </c>
      <c r="H2686" s="209" t="s">
        <v>4378</v>
      </c>
    </row>
    <row r="2687" spans="1:8" x14ac:dyDescent="0.25">
      <c r="A2687" s="211" t="s">
        <v>4646</v>
      </c>
      <c r="B2687" s="221" t="s">
        <v>7692</v>
      </c>
      <c r="C2687" s="212" t="s">
        <v>4504</v>
      </c>
      <c r="D2687" s="213">
        <v>18585.7</v>
      </c>
      <c r="E2687" s="212" t="s">
        <v>4639</v>
      </c>
      <c r="F2687" s="213">
        <v>18585.7</v>
      </c>
      <c r="G2687" s="213">
        <v>0</v>
      </c>
      <c r="H2687" s="212" t="s">
        <v>4378</v>
      </c>
    </row>
    <row r="2688" spans="1:8" x14ac:dyDescent="0.25">
      <c r="A2688" s="208" t="s">
        <v>4639</v>
      </c>
      <c r="B2688" s="220" t="s">
        <v>5423</v>
      </c>
      <c r="C2688" s="209" t="s">
        <v>4504</v>
      </c>
      <c r="D2688" s="210">
        <v>0</v>
      </c>
      <c r="E2688" s="209" t="s">
        <v>4416</v>
      </c>
      <c r="F2688" s="210">
        <v>0</v>
      </c>
      <c r="G2688" s="210">
        <v>0</v>
      </c>
      <c r="H2688" s="209" t="s">
        <v>37</v>
      </c>
    </row>
    <row r="2689" spans="1:8" x14ac:dyDescent="0.25">
      <c r="A2689" s="211" t="s">
        <v>4639</v>
      </c>
      <c r="B2689" s="221" t="s">
        <v>5424</v>
      </c>
      <c r="C2689" s="212" t="s">
        <v>4504</v>
      </c>
      <c r="D2689" s="213">
        <v>20012.5</v>
      </c>
      <c r="E2689" s="212" t="s">
        <v>4416</v>
      </c>
      <c r="F2689" s="213">
        <v>5500</v>
      </c>
      <c r="G2689" s="213">
        <v>14512.5</v>
      </c>
      <c r="H2689" s="212" t="s">
        <v>4518</v>
      </c>
    </row>
    <row r="2690" spans="1:8" x14ac:dyDescent="0.25">
      <c r="A2690" s="211" t="s">
        <v>6409</v>
      </c>
      <c r="B2690" s="221" t="s">
        <v>6607</v>
      </c>
      <c r="C2690" s="212" t="s">
        <v>4504</v>
      </c>
      <c r="D2690" s="213">
        <v>3542.4</v>
      </c>
      <c r="E2690" s="212" t="s">
        <v>5838</v>
      </c>
      <c r="F2690" s="213">
        <v>3542.4</v>
      </c>
      <c r="G2690" s="213">
        <v>0</v>
      </c>
      <c r="H2690" s="212" t="s">
        <v>4378</v>
      </c>
    </row>
    <row r="2691" spans="1:8" x14ac:dyDescent="0.25">
      <c r="A2691" s="208" t="s">
        <v>5092</v>
      </c>
      <c r="B2691" s="220" t="s">
        <v>6834</v>
      </c>
      <c r="C2691" s="209" t="s">
        <v>4504</v>
      </c>
      <c r="D2691" s="210">
        <v>2453.6999999999998</v>
      </c>
      <c r="E2691" s="209" t="s">
        <v>5092</v>
      </c>
      <c r="F2691" s="210">
        <v>2453.6999999999998</v>
      </c>
      <c r="G2691" s="210">
        <v>0</v>
      </c>
      <c r="H2691" s="209" t="s">
        <v>4378</v>
      </c>
    </row>
    <row r="2692" spans="1:8" x14ac:dyDescent="0.25">
      <c r="A2692" s="208" t="s">
        <v>4632</v>
      </c>
      <c r="B2692" s="220" t="s">
        <v>6918</v>
      </c>
      <c r="C2692" s="209" t="s">
        <v>4492</v>
      </c>
      <c r="D2692" s="210">
        <v>7958.9</v>
      </c>
      <c r="E2692" s="209" t="s">
        <v>4638</v>
      </c>
      <c r="F2692" s="210">
        <v>7958.9</v>
      </c>
      <c r="G2692" s="210">
        <v>0</v>
      </c>
      <c r="H2692" s="209" t="s">
        <v>4378</v>
      </c>
    </row>
    <row r="2693" spans="1:8" x14ac:dyDescent="0.25">
      <c r="A2693" s="211" t="s">
        <v>4634</v>
      </c>
      <c r="B2693" s="221" t="s">
        <v>4820</v>
      </c>
      <c r="C2693" s="212" t="s">
        <v>4492</v>
      </c>
      <c r="D2693" s="213">
        <v>8090</v>
      </c>
      <c r="E2693" s="212" t="s">
        <v>4821</v>
      </c>
      <c r="F2693" s="213">
        <v>8090</v>
      </c>
      <c r="G2693" s="213">
        <v>0</v>
      </c>
      <c r="H2693" s="212" t="s">
        <v>4378</v>
      </c>
    </row>
    <row r="2694" spans="1:8" x14ac:dyDescent="0.25">
      <c r="A2694" s="208" t="s">
        <v>4630</v>
      </c>
      <c r="B2694" s="220" t="s">
        <v>5582</v>
      </c>
      <c r="C2694" s="209" t="s">
        <v>4492</v>
      </c>
      <c r="D2694" s="210">
        <v>11263.4</v>
      </c>
      <c r="E2694" s="209" t="s">
        <v>4645</v>
      </c>
      <c r="F2694" s="210">
        <v>11263.4</v>
      </c>
      <c r="G2694" s="210">
        <v>0</v>
      </c>
      <c r="H2694" s="209" t="s">
        <v>4378</v>
      </c>
    </row>
    <row r="2695" spans="1:8" x14ac:dyDescent="0.25">
      <c r="A2695" s="208" t="s">
        <v>4696</v>
      </c>
      <c r="B2695" s="220" t="s">
        <v>6394</v>
      </c>
      <c r="C2695" s="209" t="s">
        <v>4492</v>
      </c>
      <c r="D2695" s="210">
        <v>10770</v>
      </c>
      <c r="E2695" s="209" t="s">
        <v>5395</v>
      </c>
      <c r="F2695" s="210">
        <v>10770</v>
      </c>
      <c r="G2695" s="210">
        <v>0</v>
      </c>
      <c r="H2695" s="209" t="s">
        <v>4378</v>
      </c>
    </row>
    <row r="2696" spans="1:8" x14ac:dyDescent="0.25">
      <c r="A2696" s="211" t="s">
        <v>4632</v>
      </c>
      <c r="B2696" s="221" t="s">
        <v>5371</v>
      </c>
      <c r="C2696" s="212" t="s">
        <v>4483</v>
      </c>
      <c r="D2696" s="213">
        <v>13994.4</v>
      </c>
      <c r="E2696" s="212" t="s">
        <v>4649</v>
      </c>
      <c r="F2696" s="213">
        <v>13994.4</v>
      </c>
      <c r="G2696" s="213">
        <v>0</v>
      </c>
      <c r="H2696" s="212" t="s">
        <v>4378</v>
      </c>
    </row>
    <row r="2697" spans="1:8" x14ac:dyDescent="0.25">
      <c r="A2697" s="208" t="s">
        <v>4649</v>
      </c>
      <c r="B2697" s="220" t="s">
        <v>7551</v>
      </c>
      <c r="C2697" s="209" t="s">
        <v>4483</v>
      </c>
      <c r="D2697" s="210">
        <v>5622.9</v>
      </c>
      <c r="E2697" s="209" t="s">
        <v>4634</v>
      </c>
      <c r="F2697" s="210">
        <v>5622.9</v>
      </c>
      <c r="G2697" s="210">
        <v>0</v>
      </c>
      <c r="H2697" s="209" t="s">
        <v>4378</v>
      </c>
    </row>
    <row r="2698" spans="1:8" x14ac:dyDescent="0.25">
      <c r="A2698" s="208" t="s">
        <v>4633</v>
      </c>
      <c r="B2698" s="220" t="s">
        <v>7759</v>
      </c>
      <c r="C2698" s="209" t="s">
        <v>4483</v>
      </c>
      <c r="D2698" s="210">
        <v>3763.2</v>
      </c>
      <c r="E2698" s="209" t="s">
        <v>4634</v>
      </c>
      <c r="F2698" s="210">
        <v>3763.2</v>
      </c>
      <c r="G2698" s="210">
        <v>0</v>
      </c>
      <c r="H2698" s="209" t="s">
        <v>4378</v>
      </c>
    </row>
    <row r="2699" spans="1:8" x14ac:dyDescent="0.25">
      <c r="A2699" s="208" t="s">
        <v>4634</v>
      </c>
      <c r="B2699" s="220" t="s">
        <v>4751</v>
      </c>
      <c r="C2699" s="209" t="s">
        <v>4483</v>
      </c>
      <c r="D2699" s="210">
        <v>8648.5</v>
      </c>
      <c r="E2699" s="209" t="s">
        <v>4640</v>
      </c>
      <c r="F2699" s="210">
        <v>8648.5</v>
      </c>
      <c r="G2699" s="210">
        <v>0</v>
      </c>
      <c r="H2699" s="209" t="s">
        <v>4378</v>
      </c>
    </row>
    <row r="2700" spans="1:8" x14ac:dyDescent="0.25">
      <c r="A2700" s="208" t="s">
        <v>4640</v>
      </c>
      <c r="B2700" s="220" t="s">
        <v>5114</v>
      </c>
      <c r="C2700" s="209" t="s">
        <v>4483</v>
      </c>
      <c r="D2700" s="210">
        <v>290</v>
      </c>
      <c r="E2700" s="209" t="s">
        <v>4640</v>
      </c>
      <c r="F2700" s="210">
        <v>290</v>
      </c>
      <c r="G2700" s="210">
        <v>0</v>
      </c>
      <c r="H2700" s="209" t="s">
        <v>4378</v>
      </c>
    </row>
    <row r="2701" spans="1:8" x14ac:dyDescent="0.25">
      <c r="A2701" s="208" t="s">
        <v>4746</v>
      </c>
      <c r="B2701" s="220" t="s">
        <v>5150</v>
      </c>
      <c r="C2701" s="209" t="s">
        <v>4483</v>
      </c>
      <c r="D2701" s="210">
        <v>7526.4</v>
      </c>
      <c r="E2701" s="209" t="s">
        <v>4641</v>
      </c>
      <c r="F2701" s="210">
        <v>7526.4</v>
      </c>
      <c r="G2701" s="210">
        <v>0</v>
      </c>
      <c r="H2701" s="209" t="s">
        <v>4378</v>
      </c>
    </row>
    <row r="2702" spans="1:8" x14ac:dyDescent="0.25">
      <c r="A2702" s="211" t="s">
        <v>4643</v>
      </c>
      <c r="B2702" s="221" t="s">
        <v>5808</v>
      </c>
      <c r="C2702" s="212" t="s">
        <v>4483</v>
      </c>
      <c r="D2702" s="213">
        <v>7219.2</v>
      </c>
      <c r="E2702" s="212" t="s">
        <v>4648</v>
      </c>
      <c r="F2702" s="213">
        <v>7219.2</v>
      </c>
      <c r="G2702" s="213">
        <v>0</v>
      </c>
      <c r="H2702" s="212" t="s">
        <v>4378</v>
      </c>
    </row>
    <row r="2703" spans="1:8" x14ac:dyDescent="0.25">
      <c r="A2703" s="208" t="s">
        <v>4821</v>
      </c>
      <c r="B2703" s="220" t="s">
        <v>6054</v>
      </c>
      <c r="C2703" s="209" t="s">
        <v>4483</v>
      </c>
      <c r="D2703" s="210">
        <v>4211.2</v>
      </c>
      <c r="E2703" s="209" t="s">
        <v>5793</v>
      </c>
      <c r="F2703" s="210">
        <v>4211.2</v>
      </c>
      <c r="G2703" s="210">
        <v>0</v>
      </c>
      <c r="H2703" s="209" t="s">
        <v>4378</v>
      </c>
    </row>
    <row r="2704" spans="1:8" x14ac:dyDescent="0.25">
      <c r="A2704" s="211" t="s">
        <v>4696</v>
      </c>
      <c r="B2704" s="221" t="s">
        <v>6275</v>
      </c>
      <c r="C2704" s="212" t="s">
        <v>4483</v>
      </c>
      <c r="D2704" s="213">
        <v>3891.6</v>
      </c>
      <c r="E2704" s="212" t="s">
        <v>5395</v>
      </c>
      <c r="F2704" s="213">
        <v>3891.6</v>
      </c>
      <c r="G2704" s="213">
        <v>0</v>
      </c>
      <c r="H2704" s="212" t="s">
        <v>4378</v>
      </c>
    </row>
    <row r="2705" spans="1:8" x14ac:dyDescent="0.25">
      <c r="A2705" s="208" t="s">
        <v>5395</v>
      </c>
      <c r="B2705" s="220" t="s">
        <v>6417</v>
      </c>
      <c r="C2705" s="209" t="s">
        <v>4483</v>
      </c>
      <c r="D2705" s="210">
        <v>8215.6</v>
      </c>
      <c r="E2705" s="209" t="s">
        <v>5838</v>
      </c>
      <c r="F2705" s="210">
        <v>8215.6</v>
      </c>
      <c r="G2705" s="210">
        <v>0</v>
      </c>
      <c r="H2705" s="209" t="s">
        <v>4378</v>
      </c>
    </row>
    <row r="2706" spans="1:8" x14ac:dyDescent="0.25">
      <c r="A2706" s="208" t="s">
        <v>5838</v>
      </c>
      <c r="B2706" s="220" t="s">
        <v>6636</v>
      </c>
      <c r="C2706" s="209" t="s">
        <v>4483</v>
      </c>
      <c r="D2706" s="210">
        <v>4038.8</v>
      </c>
      <c r="E2706" s="209" t="s">
        <v>5244</v>
      </c>
      <c r="F2706" s="210">
        <v>4038.8</v>
      </c>
      <c r="G2706" s="210">
        <v>0</v>
      </c>
      <c r="H2706" s="209" t="s">
        <v>4378</v>
      </c>
    </row>
    <row r="2707" spans="1:8" x14ac:dyDescent="0.25">
      <c r="A2707" s="211" t="s">
        <v>5244</v>
      </c>
      <c r="B2707" s="221" t="s">
        <v>6885</v>
      </c>
      <c r="C2707" s="212" t="s">
        <v>4483</v>
      </c>
      <c r="D2707" s="213">
        <v>4025</v>
      </c>
      <c r="E2707" s="212" t="s">
        <v>5066</v>
      </c>
      <c r="F2707" s="213">
        <v>4025</v>
      </c>
      <c r="G2707" s="213">
        <v>0</v>
      </c>
      <c r="H2707" s="212" t="s">
        <v>4378</v>
      </c>
    </row>
    <row r="2708" spans="1:8" x14ac:dyDescent="0.25">
      <c r="A2708" s="208" t="s">
        <v>5066</v>
      </c>
      <c r="B2708" s="220" t="s">
        <v>7015</v>
      </c>
      <c r="C2708" s="209" t="s">
        <v>4483</v>
      </c>
      <c r="D2708" s="210">
        <v>4278</v>
      </c>
      <c r="E2708" s="209" t="s">
        <v>6803</v>
      </c>
      <c r="F2708" s="210">
        <v>4278</v>
      </c>
      <c r="G2708" s="210">
        <v>0</v>
      </c>
      <c r="H2708" s="209" t="s">
        <v>4378</v>
      </c>
    </row>
    <row r="2709" spans="1:8" x14ac:dyDescent="0.25">
      <c r="A2709" s="211" t="s">
        <v>6803</v>
      </c>
      <c r="B2709" s="221" t="s">
        <v>7146</v>
      </c>
      <c r="C2709" s="212" t="s">
        <v>4483</v>
      </c>
      <c r="D2709" s="213">
        <v>7967.2</v>
      </c>
      <c r="E2709" s="212" t="s">
        <v>5716</v>
      </c>
      <c r="F2709" s="213">
        <v>7967.2</v>
      </c>
      <c r="G2709" s="213">
        <v>0</v>
      </c>
      <c r="H2709" s="212" t="s">
        <v>4378</v>
      </c>
    </row>
    <row r="2710" spans="1:8" x14ac:dyDescent="0.25">
      <c r="A2710" s="208" t="s">
        <v>4649</v>
      </c>
      <c r="B2710" s="220" t="s">
        <v>7525</v>
      </c>
      <c r="C2710" s="209" t="s">
        <v>4530</v>
      </c>
      <c r="D2710" s="210">
        <v>16757</v>
      </c>
      <c r="E2710" s="209" t="s">
        <v>4649</v>
      </c>
      <c r="F2710" s="210">
        <v>16757</v>
      </c>
      <c r="G2710" s="210">
        <v>0</v>
      </c>
      <c r="H2710" s="209" t="s">
        <v>4378</v>
      </c>
    </row>
    <row r="2711" spans="1:8" x14ac:dyDescent="0.25">
      <c r="A2711" s="208" t="s">
        <v>4640</v>
      </c>
      <c r="B2711" s="220" t="s">
        <v>5045</v>
      </c>
      <c r="C2711" s="209" t="s">
        <v>4530</v>
      </c>
      <c r="D2711" s="210">
        <v>1619.8</v>
      </c>
      <c r="E2711" s="209" t="s">
        <v>4640</v>
      </c>
      <c r="F2711" s="210">
        <v>1619.8</v>
      </c>
      <c r="G2711" s="210">
        <v>0</v>
      </c>
      <c r="H2711" s="209" t="s">
        <v>4378</v>
      </c>
    </row>
    <row r="2712" spans="1:8" x14ac:dyDescent="0.25">
      <c r="A2712" s="211" t="s">
        <v>4640</v>
      </c>
      <c r="B2712" s="221" t="s">
        <v>5046</v>
      </c>
      <c r="C2712" s="212" t="s">
        <v>4530</v>
      </c>
      <c r="D2712" s="213">
        <v>503.1</v>
      </c>
      <c r="E2712" s="212" t="s">
        <v>4640</v>
      </c>
      <c r="F2712" s="213">
        <v>503.1</v>
      </c>
      <c r="G2712" s="213">
        <v>0</v>
      </c>
      <c r="H2712" s="212" t="s">
        <v>4378</v>
      </c>
    </row>
    <row r="2713" spans="1:8" x14ac:dyDescent="0.25">
      <c r="A2713" s="211" t="s">
        <v>4648</v>
      </c>
      <c r="B2713" s="221" t="s">
        <v>5937</v>
      </c>
      <c r="C2713" s="212" t="s">
        <v>4530</v>
      </c>
      <c r="D2713" s="213">
        <v>2043.6</v>
      </c>
      <c r="E2713" s="212" t="s">
        <v>4648</v>
      </c>
      <c r="F2713" s="213">
        <v>2043.6</v>
      </c>
      <c r="G2713" s="213">
        <v>0</v>
      </c>
      <c r="H2713" s="212" t="s">
        <v>4378</v>
      </c>
    </row>
    <row r="2714" spans="1:8" x14ac:dyDescent="0.25">
      <c r="A2714" s="208" t="s">
        <v>5092</v>
      </c>
      <c r="B2714" s="220" t="s">
        <v>6815</v>
      </c>
      <c r="C2714" s="209" t="s">
        <v>4530</v>
      </c>
      <c r="D2714" s="210">
        <v>1362.4</v>
      </c>
      <c r="E2714" s="209" t="s">
        <v>5092</v>
      </c>
      <c r="F2714" s="210">
        <v>1362.4</v>
      </c>
      <c r="G2714" s="210">
        <v>0</v>
      </c>
      <c r="H2714" s="209" t="s">
        <v>4378</v>
      </c>
    </row>
    <row r="2715" spans="1:8" x14ac:dyDescent="0.25">
      <c r="A2715" s="211" t="s">
        <v>4646</v>
      </c>
      <c r="B2715" s="221" t="s">
        <v>7682</v>
      </c>
      <c r="C2715" s="212" t="s">
        <v>4533</v>
      </c>
      <c r="D2715" s="213">
        <v>4179.7</v>
      </c>
      <c r="E2715" s="212" t="s">
        <v>4646</v>
      </c>
      <c r="F2715" s="213">
        <v>4179.7</v>
      </c>
      <c r="G2715" s="213">
        <v>0</v>
      </c>
      <c r="H2715" s="212" t="s">
        <v>4378</v>
      </c>
    </row>
    <row r="2716" spans="1:8" x14ac:dyDescent="0.25">
      <c r="A2716" s="211" t="s">
        <v>4604</v>
      </c>
      <c r="B2716" s="221" t="s">
        <v>4970</v>
      </c>
      <c r="C2716" s="212" t="s">
        <v>4533</v>
      </c>
      <c r="D2716" s="213">
        <v>4135</v>
      </c>
      <c r="E2716" s="212" t="s">
        <v>4604</v>
      </c>
      <c r="F2716" s="213">
        <v>4135</v>
      </c>
      <c r="G2716" s="213">
        <v>0</v>
      </c>
      <c r="H2716" s="212" t="s">
        <v>4378</v>
      </c>
    </row>
    <row r="2717" spans="1:8" x14ac:dyDescent="0.25">
      <c r="A2717" s="208" t="s">
        <v>4630</v>
      </c>
      <c r="B2717" s="220" t="s">
        <v>5519</v>
      </c>
      <c r="C2717" s="209" t="s">
        <v>4533</v>
      </c>
      <c r="D2717" s="210">
        <v>4485</v>
      </c>
      <c r="E2717" s="209" t="s">
        <v>4630</v>
      </c>
      <c r="F2717" s="210">
        <v>4485</v>
      </c>
      <c r="G2717" s="210">
        <v>0</v>
      </c>
      <c r="H2717" s="209" t="s">
        <v>4378</v>
      </c>
    </row>
    <row r="2718" spans="1:8" x14ac:dyDescent="0.25">
      <c r="A2718" s="211" t="s">
        <v>4648</v>
      </c>
      <c r="B2718" s="221" t="s">
        <v>5969</v>
      </c>
      <c r="C2718" s="212" t="s">
        <v>4533</v>
      </c>
      <c r="D2718" s="213">
        <v>3806.1</v>
      </c>
      <c r="E2718" s="212" t="s">
        <v>4648</v>
      </c>
      <c r="F2718" s="213">
        <v>3806.1</v>
      </c>
      <c r="G2718" s="213">
        <v>0</v>
      </c>
      <c r="H2718" s="212" t="s">
        <v>4378</v>
      </c>
    </row>
    <row r="2719" spans="1:8" x14ac:dyDescent="0.25">
      <c r="A2719" s="211" t="s">
        <v>5395</v>
      </c>
      <c r="B2719" s="221" t="s">
        <v>6476</v>
      </c>
      <c r="C2719" s="212" t="s">
        <v>4533</v>
      </c>
      <c r="D2719" s="213">
        <v>4109.3999999999996</v>
      </c>
      <c r="E2719" s="212" t="s">
        <v>5395</v>
      </c>
      <c r="F2719" s="213">
        <v>4109.3999999999996</v>
      </c>
      <c r="G2719" s="213">
        <v>0</v>
      </c>
      <c r="H2719" s="212" t="s">
        <v>4378</v>
      </c>
    </row>
    <row r="2720" spans="1:8" x14ac:dyDescent="0.25">
      <c r="A2720" s="208" t="s">
        <v>6803</v>
      </c>
      <c r="B2720" s="220" t="s">
        <v>7201</v>
      </c>
      <c r="C2720" s="209" t="s">
        <v>4533</v>
      </c>
      <c r="D2720" s="210">
        <v>4185</v>
      </c>
      <c r="E2720" s="209" t="s">
        <v>6803</v>
      </c>
      <c r="F2720" s="210">
        <v>4185</v>
      </c>
      <c r="G2720" s="210">
        <v>0</v>
      </c>
      <c r="H2720" s="209" t="s">
        <v>4378</v>
      </c>
    </row>
    <row r="2721" spans="1:8" x14ac:dyDescent="0.25">
      <c r="A2721" s="208" t="s">
        <v>5244</v>
      </c>
      <c r="B2721" s="220" t="s">
        <v>6976</v>
      </c>
      <c r="C2721" s="209" t="s">
        <v>4617</v>
      </c>
      <c r="D2721" s="210">
        <v>16281.6</v>
      </c>
      <c r="E2721" s="209" t="s">
        <v>5244</v>
      </c>
      <c r="F2721" s="210">
        <v>16281.6</v>
      </c>
      <c r="G2721" s="210">
        <v>0</v>
      </c>
      <c r="H2721" s="209" t="s">
        <v>4378</v>
      </c>
    </row>
    <row r="2722" spans="1:8" x14ac:dyDescent="0.25">
      <c r="A2722" s="208" t="s">
        <v>4821</v>
      </c>
      <c r="B2722" s="220" t="s">
        <v>6103</v>
      </c>
      <c r="C2722" s="209" t="s">
        <v>4614</v>
      </c>
      <c r="D2722" s="210">
        <v>6664</v>
      </c>
      <c r="E2722" s="209" t="s">
        <v>4821</v>
      </c>
      <c r="F2722" s="210">
        <v>6664</v>
      </c>
      <c r="G2722" s="210">
        <v>0</v>
      </c>
      <c r="H2722" s="209" t="s">
        <v>4378</v>
      </c>
    </row>
    <row r="2723" spans="1:8" x14ac:dyDescent="0.25">
      <c r="A2723" s="211" t="s">
        <v>5244</v>
      </c>
      <c r="B2723" s="221" t="s">
        <v>6947</v>
      </c>
      <c r="C2723" s="212" t="s">
        <v>4614</v>
      </c>
      <c r="D2723" s="213">
        <v>6752.4</v>
      </c>
      <c r="E2723" s="212" t="s">
        <v>5244</v>
      </c>
      <c r="F2723" s="213">
        <v>6752.4</v>
      </c>
      <c r="G2723" s="213">
        <v>0</v>
      </c>
      <c r="H2723" s="212" t="s">
        <v>4378</v>
      </c>
    </row>
    <row r="2724" spans="1:8" x14ac:dyDescent="0.25">
      <c r="A2724" s="208" t="s">
        <v>4632</v>
      </c>
      <c r="B2724" s="220" t="s">
        <v>5825</v>
      </c>
      <c r="C2724" s="209" t="s">
        <v>4450</v>
      </c>
      <c r="D2724" s="210">
        <v>1832.4</v>
      </c>
      <c r="E2724" s="209" t="s">
        <v>4632</v>
      </c>
      <c r="F2724" s="210">
        <v>1832.4</v>
      </c>
      <c r="G2724" s="210">
        <v>0</v>
      </c>
      <c r="H2724" s="209" t="s">
        <v>4378</v>
      </c>
    </row>
    <row r="2725" spans="1:8" x14ac:dyDescent="0.25">
      <c r="A2725" s="208" t="s">
        <v>4638</v>
      </c>
      <c r="B2725" s="220" t="s">
        <v>7437</v>
      </c>
      <c r="C2725" s="209" t="s">
        <v>4450</v>
      </c>
      <c r="D2725" s="210">
        <v>685.8</v>
      </c>
      <c r="E2725" s="209" t="s">
        <v>4649</v>
      </c>
      <c r="F2725" s="210">
        <v>685.8</v>
      </c>
      <c r="G2725" s="210">
        <v>0</v>
      </c>
      <c r="H2725" s="209" t="s">
        <v>4378</v>
      </c>
    </row>
    <row r="2726" spans="1:8" x14ac:dyDescent="0.25">
      <c r="A2726" s="211" t="s">
        <v>4649</v>
      </c>
      <c r="B2726" s="221" t="s">
        <v>7518</v>
      </c>
      <c r="C2726" s="212" t="s">
        <v>4450</v>
      </c>
      <c r="D2726" s="213">
        <v>1074.5999999999999</v>
      </c>
      <c r="E2726" s="212" t="s">
        <v>4646</v>
      </c>
      <c r="F2726" s="213">
        <v>1074.5999999999999</v>
      </c>
      <c r="G2726" s="213">
        <v>0</v>
      </c>
      <c r="H2726" s="212" t="s">
        <v>4378</v>
      </c>
    </row>
    <row r="2727" spans="1:8" x14ac:dyDescent="0.25">
      <c r="A2727" s="208" t="s">
        <v>4633</v>
      </c>
      <c r="B2727" s="220" t="s">
        <v>7773</v>
      </c>
      <c r="C2727" s="209" t="s">
        <v>4450</v>
      </c>
      <c r="D2727" s="210">
        <v>1615.8</v>
      </c>
      <c r="E2727" s="209" t="s">
        <v>4633</v>
      </c>
      <c r="F2727" s="210">
        <v>1615.8</v>
      </c>
      <c r="G2727" s="210">
        <v>0</v>
      </c>
      <c r="H2727" s="209" t="s">
        <v>4378</v>
      </c>
    </row>
    <row r="2728" spans="1:8" x14ac:dyDescent="0.25">
      <c r="A2728" s="211" t="s">
        <v>4635</v>
      </c>
      <c r="B2728" s="221" t="s">
        <v>7978</v>
      </c>
      <c r="C2728" s="212" t="s">
        <v>4450</v>
      </c>
      <c r="D2728" s="213">
        <v>4058.8</v>
      </c>
      <c r="E2728" s="212" t="s">
        <v>4634</v>
      </c>
      <c r="F2728" s="213">
        <v>4058.8</v>
      </c>
      <c r="G2728" s="213">
        <v>0</v>
      </c>
      <c r="H2728" s="212" t="s">
        <v>4378</v>
      </c>
    </row>
    <row r="2729" spans="1:8" x14ac:dyDescent="0.25">
      <c r="A2729" s="211" t="s">
        <v>4634</v>
      </c>
      <c r="B2729" s="221" t="s">
        <v>4723</v>
      </c>
      <c r="C2729" s="212" t="s">
        <v>4450</v>
      </c>
      <c r="D2729" s="213">
        <v>3240</v>
      </c>
      <c r="E2729" s="212" t="s">
        <v>4634</v>
      </c>
      <c r="F2729" s="213">
        <v>3240</v>
      </c>
      <c r="G2729" s="213">
        <v>0</v>
      </c>
      <c r="H2729" s="212" t="s">
        <v>4378</v>
      </c>
    </row>
    <row r="2730" spans="1:8" x14ac:dyDescent="0.25">
      <c r="A2730" s="211" t="s">
        <v>4636</v>
      </c>
      <c r="B2730" s="221" t="s">
        <v>4868</v>
      </c>
      <c r="C2730" s="212" t="s">
        <v>4450</v>
      </c>
      <c r="D2730" s="213">
        <v>3265.2</v>
      </c>
      <c r="E2730" s="212" t="s">
        <v>4636</v>
      </c>
      <c r="F2730" s="213">
        <v>3265.2</v>
      </c>
      <c r="G2730" s="213">
        <v>0</v>
      </c>
      <c r="H2730" s="212" t="s">
        <v>4378</v>
      </c>
    </row>
    <row r="2731" spans="1:8" x14ac:dyDescent="0.25">
      <c r="A2731" s="211" t="s">
        <v>4604</v>
      </c>
      <c r="B2731" s="221" t="s">
        <v>4931</v>
      </c>
      <c r="C2731" s="212" t="s">
        <v>4450</v>
      </c>
      <c r="D2731" s="213">
        <v>910.2</v>
      </c>
      <c r="E2731" s="212" t="s">
        <v>4604</v>
      </c>
      <c r="F2731" s="213">
        <v>910.2</v>
      </c>
      <c r="G2731" s="213">
        <v>0</v>
      </c>
      <c r="H2731" s="212" t="s">
        <v>4378</v>
      </c>
    </row>
    <row r="2732" spans="1:8" x14ac:dyDescent="0.25">
      <c r="A2732" s="211" t="s">
        <v>4746</v>
      </c>
      <c r="B2732" s="221" t="s">
        <v>5171</v>
      </c>
      <c r="C2732" s="212" t="s">
        <v>4450</v>
      </c>
      <c r="D2732" s="213">
        <v>855</v>
      </c>
      <c r="E2732" s="212" t="s">
        <v>4639</v>
      </c>
      <c r="F2732" s="213">
        <v>855</v>
      </c>
      <c r="G2732" s="213">
        <v>0</v>
      </c>
      <c r="H2732" s="212" t="s">
        <v>4378</v>
      </c>
    </row>
    <row r="2733" spans="1:8" x14ac:dyDescent="0.25">
      <c r="A2733" s="211" t="s">
        <v>4639</v>
      </c>
      <c r="B2733" s="221" t="s">
        <v>5381</v>
      </c>
      <c r="C2733" s="212" t="s">
        <v>4450</v>
      </c>
      <c r="D2733" s="213">
        <v>2400.6</v>
      </c>
      <c r="E2733" s="212" t="s">
        <v>4630</v>
      </c>
      <c r="F2733" s="213">
        <v>2400.6</v>
      </c>
      <c r="G2733" s="213">
        <v>0</v>
      </c>
      <c r="H2733" s="212" t="s">
        <v>4378</v>
      </c>
    </row>
    <row r="2734" spans="1:8" x14ac:dyDescent="0.25">
      <c r="A2734" s="211" t="s">
        <v>4630</v>
      </c>
      <c r="B2734" s="221" t="s">
        <v>5559</v>
      </c>
      <c r="C2734" s="212" t="s">
        <v>4450</v>
      </c>
      <c r="D2734" s="213">
        <v>1756</v>
      </c>
      <c r="E2734" s="212" t="s">
        <v>4641</v>
      </c>
      <c r="F2734" s="213">
        <v>1756</v>
      </c>
      <c r="G2734" s="213">
        <v>0</v>
      </c>
      <c r="H2734" s="212" t="s">
        <v>4378</v>
      </c>
    </row>
    <row r="2735" spans="1:8" x14ac:dyDescent="0.25">
      <c r="A2735" s="208" t="s">
        <v>4645</v>
      </c>
      <c r="B2735" s="220" t="s">
        <v>5743</v>
      </c>
      <c r="C2735" s="209" t="s">
        <v>4450</v>
      </c>
      <c r="D2735" s="210">
        <v>2571.8000000000002</v>
      </c>
      <c r="E2735" s="209" t="s">
        <v>4643</v>
      </c>
      <c r="F2735" s="210">
        <v>2571.8000000000002</v>
      </c>
      <c r="G2735" s="210">
        <v>0</v>
      </c>
      <c r="H2735" s="209" t="s">
        <v>4378</v>
      </c>
    </row>
    <row r="2736" spans="1:8" x14ac:dyDescent="0.25">
      <c r="A2736" s="211" t="s">
        <v>4648</v>
      </c>
      <c r="B2736" s="221" t="s">
        <v>5987</v>
      </c>
      <c r="C2736" s="212" t="s">
        <v>4450</v>
      </c>
      <c r="D2736" s="213">
        <v>1948.8</v>
      </c>
      <c r="E2736" s="212" t="s">
        <v>4821</v>
      </c>
      <c r="F2736" s="213">
        <v>1948.8</v>
      </c>
      <c r="G2736" s="213">
        <v>0</v>
      </c>
      <c r="H2736" s="212" t="s">
        <v>4378</v>
      </c>
    </row>
    <row r="2737" spans="1:8" x14ac:dyDescent="0.25">
      <c r="A2737" s="211" t="s">
        <v>4821</v>
      </c>
      <c r="B2737" s="221" t="s">
        <v>6077</v>
      </c>
      <c r="C2737" s="212" t="s">
        <v>4450</v>
      </c>
      <c r="D2737" s="213">
        <v>2744.6</v>
      </c>
      <c r="E2737" s="212" t="s">
        <v>4821</v>
      </c>
      <c r="F2737" s="213">
        <v>2744.6</v>
      </c>
      <c r="G2737" s="213">
        <v>0</v>
      </c>
      <c r="H2737" s="212" t="s">
        <v>4378</v>
      </c>
    </row>
    <row r="2738" spans="1:8" x14ac:dyDescent="0.25">
      <c r="A2738" s="211" t="s">
        <v>4696</v>
      </c>
      <c r="B2738" s="221" t="s">
        <v>6305</v>
      </c>
      <c r="C2738" s="212" t="s">
        <v>4450</v>
      </c>
      <c r="D2738" s="213">
        <v>1634.7</v>
      </c>
      <c r="E2738" s="212" t="s">
        <v>4696</v>
      </c>
      <c r="F2738" s="213">
        <v>1634.7</v>
      </c>
      <c r="G2738" s="213">
        <v>0</v>
      </c>
      <c r="H2738" s="212" t="s">
        <v>4378</v>
      </c>
    </row>
    <row r="2739" spans="1:8" x14ac:dyDescent="0.25">
      <c r="A2739" s="211" t="s">
        <v>5395</v>
      </c>
      <c r="B2739" s="221" t="s">
        <v>6502</v>
      </c>
      <c r="C2739" s="212" t="s">
        <v>4450</v>
      </c>
      <c r="D2739" s="213">
        <v>2495.8000000000002</v>
      </c>
      <c r="E2739" s="212" t="s">
        <v>6409</v>
      </c>
      <c r="F2739" s="213">
        <v>2495.8000000000002</v>
      </c>
      <c r="G2739" s="213">
        <v>0</v>
      </c>
      <c r="H2739" s="212" t="s">
        <v>4378</v>
      </c>
    </row>
    <row r="2740" spans="1:8" x14ac:dyDescent="0.25">
      <c r="A2740" s="211" t="s">
        <v>5838</v>
      </c>
      <c r="B2740" s="221" t="s">
        <v>6698</v>
      </c>
      <c r="C2740" s="212" t="s">
        <v>4450</v>
      </c>
      <c r="D2740" s="213">
        <v>2064</v>
      </c>
      <c r="E2740" s="212" t="s">
        <v>5092</v>
      </c>
      <c r="F2740" s="213">
        <v>2064</v>
      </c>
      <c r="G2740" s="213">
        <v>0</v>
      </c>
      <c r="H2740" s="212" t="s">
        <v>4378</v>
      </c>
    </row>
    <row r="2741" spans="1:8" x14ac:dyDescent="0.25">
      <c r="A2741" s="211" t="s">
        <v>5838</v>
      </c>
      <c r="B2741" s="221" t="s">
        <v>6702</v>
      </c>
      <c r="C2741" s="212" t="s">
        <v>4450</v>
      </c>
      <c r="D2741" s="213">
        <v>1025</v>
      </c>
      <c r="E2741" s="212" t="s">
        <v>5092</v>
      </c>
      <c r="F2741" s="213">
        <v>1025</v>
      </c>
      <c r="G2741" s="213">
        <v>0</v>
      </c>
      <c r="H2741" s="212" t="s">
        <v>4378</v>
      </c>
    </row>
    <row r="2742" spans="1:8" x14ac:dyDescent="0.25">
      <c r="A2742" s="208" t="s">
        <v>5092</v>
      </c>
      <c r="B2742" s="220" t="s">
        <v>6813</v>
      </c>
      <c r="C2742" s="209" t="s">
        <v>4450</v>
      </c>
      <c r="D2742" s="210">
        <v>1282.7</v>
      </c>
      <c r="E2742" s="209" t="s">
        <v>5244</v>
      </c>
      <c r="F2742" s="210">
        <v>1282.7</v>
      </c>
      <c r="G2742" s="210">
        <v>0</v>
      </c>
      <c r="H2742" s="209" t="s">
        <v>4378</v>
      </c>
    </row>
    <row r="2743" spans="1:8" x14ac:dyDescent="0.25">
      <c r="A2743" s="208" t="s">
        <v>5244</v>
      </c>
      <c r="B2743" s="220" t="s">
        <v>6910</v>
      </c>
      <c r="C2743" s="209" t="s">
        <v>4450</v>
      </c>
      <c r="D2743" s="210">
        <v>2761.1</v>
      </c>
      <c r="E2743" s="209" t="s">
        <v>5244</v>
      </c>
      <c r="F2743" s="210">
        <v>2761.1</v>
      </c>
      <c r="G2743" s="210">
        <v>0</v>
      </c>
      <c r="H2743" s="209" t="s">
        <v>4378</v>
      </c>
    </row>
    <row r="2744" spans="1:8" x14ac:dyDescent="0.25">
      <c r="A2744" s="211" t="s">
        <v>5066</v>
      </c>
      <c r="B2744" s="221" t="s">
        <v>7072</v>
      </c>
      <c r="C2744" s="212" t="s">
        <v>4450</v>
      </c>
      <c r="D2744" s="213">
        <v>2819.6</v>
      </c>
      <c r="E2744" s="212" t="s">
        <v>6803</v>
      </c>
      <c r="F2744" s="213">
        <v>2819.6</v>
      </c>
      <c r="G2744" s="213">
        <v>0</v>
      </c>
      <c r="H2744" s="212" t="s">
        <v>4378</v>
      </c>
    </row>
    <row r="2745" spans="1:8" x14ac:dyDescent="0.25">
      <c r="A2745" s="211" t="s">
        <v>4642</v>
      </c>
      <c r="B2745" s="221" t="s">
        <v>4840</v>
      </c>
      <c r="C2745" s="212" t="s">
        <v>4451</v>
      </c>
      <c r="D2745" s="213">
        <v>2359.3000000000002</v>
      </c>
      <c r="E2745" s="212" t="s">
        <v>4632</v>
      </c>
      <c r="F2745" s="213">
        <v>2359.3000000000002</v>
      </c>
      <c r="G2745" s="213">
        <v>0</v>
      </c>
      <c r="H2745" s="212" t="s">
        <v>4378</v>
      </c>
    </row>
    <row r="2746" spans="1:8" x14ac:dyDescent="0.25">
      <c r="A2746" s="208" t="s">
        <v>4642</v>
      </c>
      <c r="B2746" s="220" t="s">
        <v>4953</v>
      </c>
      <c r="C2746" s="209" t="s">
        <v>4451</v>
      </c>
      <c r="D2746" s="210">
        <v>5599.72</v>
      </c>
      <c r="E2746" s="209" t="s">
        <v>4632</v>
      </c>
      <c r="F2746" s="210">
        <v>5599.72</v>
      </c>
      <c r="G2746" s="210">
        <v>0</v>
      </c>
      <c r="H2746" s="209" t="s">
        <v>4378</v>
      </c>
    </row>
    <row r="2747" spans="1:8" x14ac:dyDescent="0.25">
      <c r="A2747" s="208" t="s">
        <v>4653</v>
      </c>
      <c r="B2747" s="220" t="s">
        <v>7297</v>
      </c>
      <c r="C2747" s="209" t="s">
        <v>4451</v>
      </c>
      <c r="D2747" s="210">
        <v>1907.6</v>
      </c>
      <c r="E2747" s="209" t="s">
        <v>4653</v>
      </c>
      <c r="F2747" s="210">
        <v>1907.6</v>
      </c>
      <c r="G2747" s="210">
        <v>0</v>
      </c>
      <c r="H2747" s="209" t="s">
        <v>4378</v>
      </c>
    </row>
    <row r="2748" spans="1:8" x14ac:dyDescent="0.25">
      <c r="A2748" s="211" t="s">
        <v>4638</v>
      </c>
      <c r="B2748" s="221" t="s">
        <v>7430</v>
      </c>
      <c r="C2748" s="212" t="s">
        <v>4451</v>
      </c>
      <c r="D2748" s="213">
        <v>2228</v>
      </c>
      <c r="E2748" s="212" t="s">
        <v>4649</v>
      </c>
      <c r="F2748" s="213">
        <v>2228</v>
      </c>
      <c r="G2748" s="213">
        <v>0</v>
      </c>
      <c r="H2748" s="212" t="s">
        <v>4378</v>
      </c>
    </row>
    <row r="2749" spans="1:8" x14ac:dyDescent="0.25">
      <c r="A2749" s="211" t="s">
        <v>4649</v>
      </c>
      <c r="B2749" s="221" t="s">
        <v>7516</v>
      </c>
      <c r="C2749" s="212" t="s">
        <v>4451</v>
      </c>
      <c r="D2749" s="213">
        <v>9698.2000000000007</v>
      </c>
      <c r="E2749" s="212" t="s">
        <v>4649</v>
      </c>
      <c r="F2749" s="213">
        <v>9698.2000000000007</v>
      </c>
      <c r="G2749" s="213">
        <v>0</v>
      </c>
      <c r="H2749" s="212" t="s">
        <v>4378</v>
      </c>
    </row>
    <row r="2750" spans="1:8" x14ac:dyDescent="0.25">
      <c r="A2750" s="211" t="s">
        <v>4633</v>
      </c>
      <c r="B2750" s="221" t="s">
        <v>7853</v>
      </c>
      <c r="C2750" s="212" t="s">
        <v>4451</v>
      </c>
      <c r="D2750" s="213">
        <v>1854.4</v>
      </c>
      <c r="E2750" s="212" t="s">
        <v>4635</v>
      </c>
      <c r="F2750" s="213">
        <v>1854.4</v>
      </c>
      <c r="G2750" s="213">
        <v>0</v>
      </c>
      <c r="H2750" s="212" t="s">
        <v>4378</v>
      </c>
    </row>
    <row r="2751" spans="1:8" x14ac:dyDescent="0.25">
      <c r="A2751" s="208" t="s">
        <v>4635</v>
      </c>
      <c r="B2751" s="220" t="s">
        <v>7985</v>
      </c>
      <c r="C2751" s="209" t="s">
        <v>4451</v>
      </c>
      <c r="D2751" s="210">
        <v>4404.1000000000004</v>
      </c>
      <c r="E2751" s="209" t="s">
        <v>4634</v>
      </c>
      <c r="F2751" s="210">
        <v>4404.1000000000004</v>
      </c>
      <c r="G2751" s="210">
        <v>0</v>
      </c>
      <c r="H2751" s="209" t="s">
        <v>4378</v>
      </c>
    </row>
    <row r="2752" spans="1:8" x14ac:dyDescent="0.25">
      <c r="A2752" s="208" t="s">
        <v>4634</v>
      </c>
      <c r="B2752" s="220" t="s">
        <v>4730</v>
      </c>
      <c r="C2752" s="209" t="s">
        <v>4451</v>
      </c>
      <c r="D2752" s="210">
        <v>7918.4</v>
      </c>
      <c r="E2752" s="209" t="s">
        <v>4634</v>
      </c>
      <c r="F2752" s="210">
        <v>7918.4</v>
      </c>
      <c r="G2752" s="210">
        <v>0</v>
      </c>
      <c r="H2752" s="209" t="s">
        <v>4378</v>
      </c>
    </row>
    <row r="2753" spans="1:8" x14ac:dyDescent="0.25">
      <c r="A2753" s="208" t="s">
        <v>4636</v>
      </c>
      <c r="B2753" s="220" t="s">
        <v>4867</v>
      </c>
      <c r="C2753" s="209" t="s">
        <v>4451</v>
      </c>
      <c r="D2753" s="210">
        <v>2246.4</v>
      </c>
      <c r="E2753" s="209" t="s">
        <v>4636</v>
      </c>
      <c r="F2753" s="210">
        <v>2246.4</v>
      </c>
      <c r="G2753" s="210">
        <v>0</v>
      </c>
      <c r="H2753" s="209" t="s">
        <v>4378</v>
      </c>
    </row>
    <row r="2754" spans="1:8" x14ac:dyDescent="0.25">
      <c r="A2754" s="208" t="s">
        <v>4746</v>
      </c>
      <c r="B2754" s="220" t="s">
        <v>5174</v>
      </c>
      <c r="C2754" s="209" t="s">
        <v>4451</v>
      </c>
      <c r="D2754" s="210">
        <v>6152.7</v>
      </c>
      <c r="E2754" s="209" t="s">
        <v>4639</v>
      </c>
      <c r="F2754" s="210">
        <v>6152.7</v>
      </c>
      <c r="G2754" s="210">
        <v>0</v>
      </c>
      <c r="H2754" s="209" t="s">
        <v>4378</v>
      </c>
    </row>
    <row r="2755" spans="1:8" x14ac:dyDescent="0.25">
      <c r="A2755" s="208" t="s">
        <v>4639</v>
      </c>
      <c r="B2755" s="220" t="s">
        <v>5380</v>
      </c>
      <c r="C2755" s="209" t="s">
        <v>4451</v>
      </c>
      <c r="D2755" s="210">
        <v>1895.4</v>
      </c>
      <c r="E2755" s="209" t="s">
        <v>4630</v>
      </c>
      <c r="F2755" s="210">
        <v>1895.4</v>
      </c>
      <c r="G2755" s="210">
        <v>0</v>
      </c>
      <c r="H2755" s="209" t="s">
        <v>4378</v>
      </c>
    </row>
    <row r="2756" spans="1:8" x14ac:dyDescent="0.25">
      <c r="A2756" s="208" t="s">
        <v>4645</v>
      </c>
      <c r="B2756" s="220" t="s">
        <v>5741</v>
      </c>
      <c r="C2756" s="209" t="s">
        <v>4451</v>
      </c>
      <c r="D2756" s="210">
        <v>7442.7</v>
      </c>
      <c r="E2756" s="209" t="s">
        <v>4643</v>
      </c>
      <c r="F2756" s="210">
        <v>7442.7</v>
      </c>
      <c r="G2756" s="210">
        <v>0</v>
      </c>
      <c r="H2756" s="209" t="s">
        <v>4378</v>
      </c>
    </row>
    <row r="2757" spans="1:8" x14ac:dyDescent="0.25">
      <c r="A2757" s="211" t="s">
        <v>4648</v>
      </c>
      <c r="B2757" s="221" t="s">
        <v>5985</v>
      </c>
      <c r="C2757" s="212" t="s">
        <v>4451</v>
      </c>
      <c r="D2757" s="213">
        <v>1843.8</v>
      </c>
      <c r="E2757" s="212" t="s">
        <v>4821</v>
      </c>
      <c r="F2757" s="213">
        <v>1843.8</v>
      </c>
      <c r="G2757" s="213">
        <v>0</v>
      </c>
      <c r="H2757" s="212" t="s">
        <v>4378</v>
      </c>
    </row>
    <row r="2758" spans="1:8" x14ac:dyDescent="0.25">
      <c r="A2758" s="211" t="s">
        <v>5793</v>
      </c>
      <c r="B2758" s="221" t="s">
        <v>6232</v>
      </c>
      <c r="C2758" s="212" t="s">
        <v>4451</v>
      </c>
      <c r="D2758" s="213">
        <v>9396.2999999999993</v>
      </c>
      <c r="E2758" s="212" t="s">
        <v>4696</v>
      </c>
      <c r="F2758" s="213">
        <v>9396.2999999999993</v>
      </c>
      <c r="G2758" s="213">
        <v>0</v>
      </c>
      <c r="H2758" s="212" t="s">
        <v>4378</v>
      </c>
    </row>
    <row r="2759" spans="1:8" x14ac:dyDescent="0.25">
      <c r="A2759" s="211" t="s">
        <v>4696</v>
      </c>
      <c r="B2759" s="221" t="s">
        <v>6307</v>
      </c>
      <c r="C2759" s="212" t="s">
        <v>4451</v>
      </c>
      <c r="D2759" s="213">
        <v>6322.6</v>
      </c>
      <c r="E2759" s="212" t="s">
        <v>4696</v>
      </c>
      <c r="F2759" s="213">
        <v>6322.6</v>
      </c>
      <c r="G2759" s="213">
        <v>0</v>
      </c>
      <c r="H2759" s="212" t="s">
        <v>4378</v>
      </c>
    </row>
    <row r="2760" spans="1:8" x14ac:dyDescent="0.25">
      <c r="A2760" s="208" t="s">
        <v>5395</v>
      </c>
      <c r="B2760" s="220" t="s">
        <v>6505</v>
      </c>
      <c r="C2760" s="209" t="s">
        <v>4451</v>
      </c>
      <c r="D2760" s="210">
        <v>3491.6</v>
      </c>
      <c r="E2760" s="209" t="s">
        <v>6409</v>
      </c>
      <c r="F2760" s="210">
        <v>3491.6</v>
      </c>
      <c r="G2760" s="210">
        <v>0</v>
      </c>
      <c r="H2760" s="209" t="s">
        <v>4378</v>
      </c>
    </row>
    <row r="2761" spans="1:8" x14ac:dyDescent="0.25">
      <c r="A2761" s="211" t="s">
        <v>6409</v>
      </c>
      <c r="B2761" s="221" t="s">
        <v>6577</v>
      </c>
      <c r="C2761" s="212" t="s">
        <v>4451</v>
      </c>
      <c r="D2761" s="213">
        <v>5479.4</v>
      </c>
      <c r="E2761" s="212" t="s">
        <v>5838</v>
      </c>
      <c r="F2761" s="213">
        <v>5479.4</v>
      </c>
      <c r="G2761" s="213">
        <v>0</v>
      </c>
      <c r="H2761" s="212" t="s">
        <v>4378</v>
      </c>
    </row>
    <row r="2762" spans="1:8" x14ac:dyDescent="0.25">
      <c r="A2762" s="208" t="s">
        <v>5244</v>
      </c>
      <c r="B2762" s="220" t="s">
        <v>6904</v>
      </c>
      <c r="C2762" s="209" t="s">
        <v>4451</v>
      </c>
      <c r="D2762" s="210">
        <v>3808.8</v>
      </c>
      <c r="E2762" s="209" t="s">
        <v>5244</v>
      </c>
      <c r="F2762" s="210">
        <v>3808.8</v>
      </c>
      <c r="G2762" s="210">
        <v>0</v>
      </c>
      <c r="H2762" s="209" t="s">
        <v>4378</v>
      </c>
    </row>
    <row r="2763" spans="1:8" x14ac:dyDescent="0.25">
      <c r="A2763" s="211" t="s">
        <v>5244</v>
      </c>
      <c r="B2763" s="221" t="s">
        <v>6927</v>
      </c>
      <c r="C2763" s="212" t="s">
        <v>4451</v>
      </c>
      <c r="D2763" s="213">
        <v>460</v>
      </c>
      <c r="E2763" s="212" t="s">
        <v>5244</v>
      </c>
      <c r="F2763" s="213">
        <v>460</v>
      </c>
      <c r="G2763" s="213">
        <v>0</v>
      </c>
      <c r="H2763" s="212" t="s">
        <v>4378</v>
      </c>
    </row>
    <row r="2764" spans="1:8" x14ac:dyDescent="0.25">
      <c r="A2764" s="208" t="s">
        <v>4642</v>
      </c>
      <c r="B2764" s="220" t="s">
        <v>5031</v>
      </c>
      <c r="C2764" s="209" t="s">
        <v>4392</v>
      </c>
      <c r="D2764" s="210">
        <v>120504.32000000001</v>
      </c>
      <c r="E2764" s="209" t="s">
        <v>4646</v>
      </c>
      <c r="F2764" s="210">
        <v>120504.32000000001</v>
      </c>
      <c r="G2764" s="210">
        <v>0</v>
      </c>
      <c r="H2764" s="209" t="s">
        <v>4378</v>
      </c>
    </row>
    <row r="2765" spans="1:8" x14ac:dyDescent="0.25">
      <c r="A2765" s="208" t="s">
        <v>4632</v>
      </c>
      <c r="B2765" s="220" t="s">
        <v>5904</v>
      </c>
      <c r="C2765" s="209" t="s">
        <v>4392</v>
      </c>
      <c r="D2765" s="210">
        <v>7395.2</v>
      </c>
      <c r="E2765" s="209" t="s">
        <v>4646</v>
      </c>
      <c r="F2765" s="210">
        <v>7395.2</v>
      </c>
      <c r="G2765" s="210">
        <v>0</v>
      </c>
      <c r="H2765" s="209" t="s">
        <v>4378</v>
      </c>
    </row>
    <row r="2766" spans="1:8" x14ac:dyDescent="0.25">
      <c r="A2766" s="211" t="s">
        <v>4632</v>
      </c>
      <c r="B2766" s="221" t="s">
        <v>6657</v>
      </c>
      <c r="C2766" s="212" t="s">
        <v>4392</v>
      </c>
      <c r="D2766" s="213">
        <v>117097.2</v>
      </c>
      <c r="E2766" s="212" t="s">
        <v>4646</v>
      </c>
      <c r="F2766" s="213">
        <v>117097.2</v>
      </c>
      <c r="G2766" s="213">
        <v>0</v>
      </c>
      <c r="H2766" s="212" t="s">
        <v>4378</v>
      </c>
    </row>
    <row r="2767" spans="1:8" x14ac:dyDescent="0.25">
      <c r="A2767" s="208" t="s">
        <v>4653</v>
      </c>
      <c r="B2767" s="220" t="s">
        <v>7129</v>
      </c>
      <c r="C2767" s="209" t="s">
        <v>4392</v>
      </c>
      <c r="D2767" s="210">
        <v>1324.4</v>
      </c>
      <c r="E2767" s="209" t="s">
        <v>4646</v>
      </c>
      <c r="F2767" s="210">
        <v>1324.4</v>
      </c>
      <c r="G2767" s="210">
        <v>0</v>
      </c>
      <c r="H2767" s="209" t="s">
        <v>4378</v>
      </c>
    </row>
    <row r="2768" spans="1:8" x14ac:dyDescent="0.25">
      <c r="A2768" s="208" t="s">
        <v>4638</v>
      </c>
      <c r="B2768" s="220" t="s">
        <v>7366</v>
      </c>
      <c r="C2768" s="209" t="s">
        <v>4392</v>
      </c>
      <c r="D2768" s="210">
        <v>85774</v>
      </c>
      <c r="E2768" s="209" t="s">
        <v>4646</v>
      </c>
      <c r="F2768" s="210">
        <v>85774</v>
      </c>
      <c r="G2768" s="210">
        <v>0</v>
      </c>
      <c r="H2768" s="209" t="s">
        <v>4378</v>
      </c>
    </row>
    <row r="2769" spans="1:8" x14ac:dyDescent="0.25">
      <c r="A2769" s="208" t="s">
        <v>4649</v>
      </c>
      <c r="B2769" s="220" t="s">
        <v>7529</v>
      </c>
      <c r="C2769" s="209" t="s">
        <v>4392</v>
      </c>
      <c r="D2769" s="210">
        <v>72594</v>
      </c>
      <c r="E2769" s="209" t="s">
        <v>4604</v>
      </c>
      <c r="F2769" s="210">
        <v>72594</v>
      </c>
      <c r="G2769" s="210">
        <v>0</v>
      </c>
      <c r="H2769" s="209" t="s">
        <v>4378</v>
      </c>
    </row>
    <row r="2770" spans="1:8" x14ac:dyDescent="0.25">
      <c r="A2770" s="211" t="s">
        <v>4646</v>
      </c>
      <c r="B2770" s="221" t="s">
        <v>7652</v>
      </c>
      <c r="C2770" s="212" t="s">
        <v>4392</v>
      </c>
      <c r="D2770" s="213">
        <v>132399.22</v>
      </c>
      <c r="E2770" s="212" t="s">
        <v>4604</v>
      </c>
      <c r="F2770" s="213">
        <v>132399.22</v>
      </c>
      <c r="G2770" s="213">
        <v>0</v>
      </c>
      <c r="H2770" s="212" t="s">
        <v>4378</v>
      </c>
    </row>
    <row r="2771" spans="1:8" x14ac:dyDescent="0.25">
      <c r="A2771" s="211" t="s">
        <v>4633</v>
      </c>
      <c r="B2771" s="221" t="s">
        <v>7772</v>
      </c>
      <c r="C2771" s="212" t="s">
        <v>4392</v>
      </c>
      <c r="D2771" s="213">
        <v>2328</v>
      </c>
      <c r="E2771" s="212" t="s">
        <v>4604</v>
      </c>
      <c r="F2771" s="213">
        <v>2328</v>
      </c>
      <c r="G2771" s="213">
        <v>0</v>
      </c>
      <c r="H2771" s="212" t="s">
        <v>4378</v>
      </c>
    </row>
    <row r="2772" spans="1:8" x14ac:dyDescent="0.25">
      <c r="A2772" s="211" t="s">
        <v>4633</v>
      </c>
      <c r="B2772" s="221" t="s">
        <v>7879</v>
      </c>
      <c r="C2772" s="212" t="s">
        <v>4392</v>
      </c>
      <c r="D2772" s="213">
        <v>128075.49</v>
      </c>
      <c r="E2772" s="212" t="s">
        <v>4604</v>
      </c>
      <c r="F2772" s="213">
        <v>128075.49</v>
      </c>
      <c r="G2772" s="213">
        <v>0</v>
      </c>
      <c r="H2772" s="212" t="s">
        <v>4378</v>
      </c>
    </row>
    <row r="2773" spans="1:8" x14ac:dyDescent="0.25">
      <c r="A2773" s="208" t="s">
        <v>4635</v>
      </c>
      <c r="B2773" s="220" t="s">
        <v>4682</v>
      </c>
      <c r="C2773" s="209" t="s">
        <v>4392</v>
      </c>
      <c r="D2773" s="210">
        <v>120189.55</v>
      </c>
      <c r="E2773" s="209" t="s">
        <v>4604</v>
      </c>
      <c r="F2773" s="210">
        <v>120189.55</v>
      </c>
      <c r="G2773" s="210">
        <v>0</v>
      </c>
      <c r="H2773" s="209" t="s">
        <v>4378</v>
      </c>
    </row>
    <row r="2774" spans="1:8" x14ac:dyDescent="0.25">
      <c r="A2774" s="208" t="s">
        <v>4635</v>
      </c>
      <c r="B2774" s="220" t="s">
        <v>4684</v>
      </c>
      <c r="C2774" s="209" t="s">
        <v>4392</v>
      </c>
      <c r="D2774" s="210">
        <v>3031</v>
      </c>
      <c r="E2774" s="209" t="s">
        <v>4604</v>
      </c>
      <c r="F2774" s="210">
        <v>3031</v>
      </c>
      <c r="G2774" s="210">
        <v>0</v>
      </c>
      <c r="H2774" s="209" t="s">
        <v>4378</v>
      </c>
    </row>
    <row r="2775" spans="1:8" x14ac:dyDescent="0.25">
      <c r="A2775" s="211" t="s">
        <v>4634</v>
      </c>
      <c r="B2775" s="221" t="s">
        <v>4799</v>
      </c>
      <c r="C2775" s="212" t="s">
        <v>4392</v>
      </c>
      <c r="D2775" s="213">
        <v>136774.39999999999</v>
      </c>
      <c r="E2775" s="212" t="s">
        <v>4604</v>
      </c>
      <c r="F2775" s="213">
        <v>136774.39999999999</v>
      </c>
      <c r="G2775" s="213">
        <v>0</v>
      </c>
      <c r="H2775" s="212" t="s">
        <v>4378</v>
      </c>
    </row>
    <row r="2776" spans="1:8" x14ac:dyDescent="0.25">
      <c r="A2776" s="211" t="s">
        <v>4634</v>
      </c>
      <c r="B2776" s="221" t="s">
        <v>4823</v>
      </c>
      <c r="C2776" s="212" t="s">
        <v>4392</v>
      </c>
      <c r="D2776" s="213">
        <v>1766.6</v>
      </c>
      <c r="E2776" s="212" t="s">
        <v>4604</v>
      </c>
      <c r="F2776" s="213">
        <v>1766.6</v>
      </c>
      <c r="G2776" s="213">
        <v>0</v>
      </c>
      <c r="H2776" s="212" t="s">
        <v>4378</v>
      </c>
    </row>
    <row r="2777" spans="1:8" x14ac:dyDescent="0.25">
      <c r="A2777" s="208" t="s">
        <v>4636</v>
      </c>
      <c r="B2777" s="220" t="s">
        <v>4857</v>
      </c>
      <c r="C2777" s="209" t="s">
        <v>4392</v>
      </c>
      <c r="D2777" s="210">
        <v>9876</v>
      </c>
      <c r="E2777" s="209" t="s">
        <v>4604</v>
      </c>
      <c r="F2777" s="210">
        <v>9876</v>
      </c>
      <c r="G2777" s="210">
        <v>0</v>
      </c>
      <c r="H2777" s="209" t="s">
        <v>4378</v>
      </c>
    </row>
    <row r="2778" spans="1:8" x14ac:dyDescent="0.25">
      <c r="A2778" s="211" t="s">
        <v>4604</v>
      </c>
      <c r="B2778" s="221" t="s">
        <v>5016</v>
      </c>
      <c r="C2778" s="212" t="s">
        <v>4392</v>
      </c>
      <c r="D2778" s="213">
        <v>51267.96</v>
      </c>
      <c r="E2778" s="212" t="s">
        <v>4641</v>
      </c>
      <c r="F2778" s="213">
        <v>51267.96</v>
      </c>
      <c r="G2778" s="213">
        <v>0</v>
      </c>
      <c r="H2778" s="212" t="s">
        <v>4378</v>
      </c>
    </row>
    <row r="2779" spans="1:8" x14ac:dyDescent="0.25">
      <c r="A2779" s="211" t="s">
        <v>4640</v>
      </c>
      <c r="B2779" s="221" t="s">
        <v>5115</v>
      </c>
      <c r="C2779" s="212" t="s">
        <v>4392</v>
      </c>
      <c r="D2779" s="213">
        <v>100845.65</v>
      </c>
      <c r="E2779" s="212" t="s">
        <v>4641</v>
      </c>
      <c r="F2779" s="213">
        <v>100845.65</v>
      </c>
      <c r="G2779" s="213">
        <v>0</v>
      </c>
      <c r="H2779" s="212" t="s">
        <v>4378</v>
      </c>
    </row>
    <row r="2780" spans="1:8" x14ac:dyDescent="0.25">
      <c r="A2780" s="208" t="s">
        <v>4746</v>
      </c>
      <c r="B2780" s="220" t="s">
        <v>5211</v>
      </c>
      <c r="C2780" s="209" t="s">
        <v>4392</v>
      </c>
      <c r="D2780" s="210">
        <v>0</v>
      </c>
      <c r="E2780" s="209" t="s">
        <v>4416</v>
      </c>
      <c r="F2780" s="210">
        <v>0</v>
      </c>
      <c r="G2780" s="210">
        <v>0</v>
      </c>
      <c r="H2780" s="209" t="s">
        <v>37</v>
      </c>
    </row>
    <row r="2781" spans="1:8" x14ac:dyDescent="0.25">
      <c r="A2781" s="211" t="s">
        <v>4746</v>
      </c>
      <c r="B2781" s="221" t="s">
        <v>5268</v>
      </c>
      <c r="C2781" s="212" t="s">
        <v>4392</v>
      </c>
      <c r="D2781" s="213">
        <v>138607.79999999999</v>
      </c>
      <c r="E2781" s="212" t="s">
        <v>4641</v>
      </c>
      <c r="F2781" s="213">
        <v>138607.79999999999</v>
      </c>
      <c r="G2781" s="213">
        <v>0</v>
      </c>
      <c r="H2781" s="212" t="s">
        <v>4378</v>
      </c>
    </row>
    <row r="2782" spans="1:8" x14ac:dyDescent="0.25">
      <c r="A2782" s="208" t="s">
        <v>4746</v>
      </c>
      <c r="B2782" s="220" t="s">
        <v>5271</v>
      </c>
      <c r="C2782" s="209" t="s">
        <v>4392</v>
      </c>
      <c r="D2782" s="210">
        <v>7932.6</v>
      </c>
      <c r="E2782" s="209" t="s">
        <v>4641</v>
      </c>
      <c r="F2782" s="210">
        <v>7932.6</v>
      </c>
      <c r="G2782" s="210">
        <v>0</v>
      </c>
      <c r="H2782" s="209" t="s">
        <v>4378</v>
      </c>
    </row>
    <row r="2783" spans="1:8" x14ac:dyDescent="0.25">
      <c r="A2783" s="211" t="s">
        <v>4639</v>
      </c>
      <c r="B2783" s="221" t="s">
        <v>5294</v>
      </c>
      <c r="C2783" s="212" t="s">
        <v>4392</v>
      </c>
      <c r="D2783" s="213">
        <v>2014.8</v>
      </c>
      <c r="E2783" s="212" t="s">
        <v>4641</v>
      </c>
      <c r="F2783" s="213">
        <v>2014.8</v>
      </c>
      <c r="G2783" s="213">
        <v>0</v>
      </c>
      <c r="H2783" s="212" t="s">
        <v>4378</v>
      </c>
    </row>
    <row r="2784" spans="1:8" x14ac:dyDescent="0.25">
      <c r="A2784" s="208" t="s">
        <v>4639</v>
      </c>
      <c r="B2784" s="220" t="s">
        <v>5372</v>
      </c>
      <c r="C2784" s="209" t="s">
        <v>4392</v>
      </c>
      <c r="D2784" s="210">
        <v>114829.3</v>
      </c>
      <c r="E2784" s="209" t="s">
        <v>4641</v>
      </c>
      <c r="F2784" s="210">
        <v>114829.3</v>
      </c>
      <c r="G2784" s="210">
        <v>0</v>
      </c>
      <c r="H2784" s="209" t="s">
        <v>4378</v>
      </c>
    </row>
    <row r="2785" spans="1:8" x14ac:dyDescent="0.25">
      <c r="A2785" s="208" t="s">
        <v>4630</v>
      </c>
      <c r="B2785" s="220" t="s">
        <v>5451</v>
      </c>
      <c r="C2785" s="209" t="s">
        <v>4392</v>
      </c>
      <c r="D2785" s="210">
        <v>2560</v>
      </c>
      <c r="E2785" s="209" t="s">
        <v>4641</v>
      </c>
      <c r="F2785" s="210">
        <v>2560</v>
      </c>
      <c r="G2785" s="210">
        <v>0</v>
      </c>
      <c r="H2785" s="209" t="s">
        <v>4378</v>
      </c>
    </row>
    <row r="2786" spans="1:8" x14ac:dyDescent="0.25">
      <c r="A2786" s="208" t="s">
        <v>4630</v>
      </c>
      <c r="B2786" s="220" t="s">
        <v>5534</v>
      </c>
      <c r="C2786" s="209" t="s">
        <v>4392</v>
      </c>
      <c r="D2786" s="210">
        <v>14896</v>
      </c>
      <c r="E2786" s="209" t="s">
        <v>4641</v>
      </c>
      <c r="F2786" s="210">
        <v>14896</v>
      </c>
      <c r="G2786" s="210">
        <v>0</v>
      </c>
      <c r="H2786" s="209" t="s">
        <v>4378</v>
      </c>
    </row>
    <row r="2787" spans="1:8" x14ac:dyDescent="0.25">
      <c r="A2787" s="211" t="s">
        <v>4641</v>
      </c>
      <c r="B2787" s="221" t="s">
        <v>5607</v>
      </c>
      <c r="C2787" s="212" t="s">
        <v>4392</v>
      </c>
      <c r="D2787" s="213">
        <v>133304</v>
      </c>
      <c r="E2787" s="212" t="s">
        <v>4821</v>
      </c>
      <c r="F2787" s="213">
        <v>133304</v>
      </c>
      <c r="G2787" s="213">
        <v>0</v>
      </c>
      <c r="H2787" s="212" t="s">
        <v>4378</v>
      </c>
    </row>
    <row r="2788" spans="1:8" x14ac:dyDescent="0.25">
      <c r="A2788" s="211" t="s">
        <v>4641</v>
      </c>
      <c r="B2788" s="221" t="s">
        <v>5717</v>
      </c>
      <c r="C2788" s="212" t="s">
        <v>4392</v>
      </c>
      <c r="D2788" s="213">
        <v>71669.45</v>
      </c>
      <c r="E2788" s="212" t="s">
        <v>4821</v>
      </c>
      <c r="F2788" s="213">
        <v>71669.45</v>
      </c>
      <c r="G2788" s="213">
        <v>0</v>
      </c>
      <c r="H2788" s="212" t="s">
        <v>4378</v>
      </c>
    </row>
    <row r="2789" spans="1:8" x14ac:dyDescent="0.25">
      <c r="A2789" s="211" t="s">
        <v>4645</v>
      </c>
      <c r="B2789" s="221" t="s">
        <v>5724</v>
      </c>
      <c r="C2789" s="212" t="s">
        <v>4392</v>
      </c>
      <c r="D2789" s="213">
        <v>3967.2</v>
      </c>
      <c r="E2789" s="212" t="s">
        <v>4821</v>
      </c>
      <c r="F2789" s="213">
        <v>3967.2</v>
      </c>
      <c r="G2789" s="213">
        <v>0</v>
      </c>
      <c r="H2789" s="212" t="s">
        <v>4378</v>
      </c>
    </row>
    <row r="2790" spans="1:8" x14ac:dyDescent="0.25">
      <c r="A2790" s="208" t="s">
        <v>4645</v>
      </c>
      <c r="B2790" s="220" t="s">
        <v>5766</v>
      </c>
      <c r="C2790" s="209" t="s">
        <v>4392</v>
      </c>
      <c r="D2790" s="210">
        <v>2893.2</v>
      </c>
      <c r="E2790" s="209" t="s">
        <v>4821</v>
      </c>
      <c r="F2790" s="210">
        <v>2893.2</v>
      </c>
      <c r="G2790" s="210">
        <v>0</v>
      </c>
      <c r="H2790" s="209" t="s">
        <v>4378</v>
      </c>
    </row>
    <row r="2791" spans="1:8" x14ac:dyDescent="0.25">
      <c r="A2791" s="208" t="s">
        <v>4643</v>
      </c>
      <c r="B2791" s="220" t="s">
        <v>5844</v>
      </c>
      <c r="C2791" s="209" t="s">
        <v>4392</v>
      </c>
      <c r="D2791" s="210">
        <v>95296.9</v>
      </c>
      <c r="E2791" s="209" t="s">
        <v>5092</v>
      </c>
      <c r="F2791" s="210">
        <v>95296.9</v>
      </c>
      <c r="G2791" s="210">
        <v>0</v>
      </c>
      <c r="H2791" s="209" t="s">
        <v>4378</v>
      </c>
    </row>
    <row r="2792" spans="1:8" x14ac:dyDescent="0.25">
      <c r="A2792" s="208" t="s">
        <v>4648</v>
      </c>
      <c r="B2792" s="220" t="s">
        <v>5980</v>
      </c>
      <c r="C2792" s="209" t="s">
        <v>4392</v>
      </c>
      <c r="D2792" s="210">
        <v>137808.56</v>
      </c>
      <c r="E2792" s="209" t="s">
        <v>4821</v>
      </c>
      <c r="F2792" s="210">
        <v>137808.56</v>
      </c>
      <c r="G2792" s="210">
        <v>0</v>
      </c>
      <c r="H2792" s="209" t="s">
        <v>4378</v>
      </c>
    </row>
    <row r="2793" spans="1:8" x14ac:dyDescent="0.25">
      <c r="A2793" s="208" t="s">
        <v>4648</v>
      </c>
      <c r="B2793" s="220" t="s">
        <v>6006</v>
      </c>
      <c r="C2793" s="209" t="s">
        <v>4392</v>
      </c>
      <c r="D2793" s="210">
        <v>1036</v>
      </c>
      <c r="E2793" s="209" t="s">
        <v>4821</v>
      </c>
      <c r="F2793" s="210">
        <v>1036</v>
      </c>
      <c r="G2793" s="210">
        <v>0</v>
      </c>
      <c r="H2793" s="209" t="s">
        <v>4378</v>
      </c>
    </row>
    <row r="2794" spans="1:8" x14ac:dyDescent="0.25">
      <c r="A2794" s="211" t="s">
        <v>5793</v>
      </c>
      <c r="B2794" s="221" t="s">
        <v>6214</v>
      </c>
      <c r="C2794" s="212" t="s">
        <v>4392</v>
      </c>
      <c r="D2794" s="213">
        <v>114983.8</v>
      </c>
      <c r="E2794" s="212" t="s">
        <v>5092</v>
      </c>
      <c r="F2794" s="213">
        <v>114983.8</v>
      </c>
      <c r="G2794" s="213">
        <v>0</v>
      </c>
      <c r="H2794" s="212" t="s">
        <v>4378</v>
      </c>
    </row>
    <row r="2795" spans="1:8" x14ac:dyDescent="0.25">
      <c r="A2795" s="208" t="s">
        <v>4696</v>
      </c>
      <c r="B2795" s="220" t="s">
        <v>6350</v>
      </c>
      <c r="C2795" s="209" t="s">
        <v>4392</v>
      </c>
      <c r="D2795" s="210">
        <v>97328.45</v>
      </c>
      <c r="E2795" s="209" t="s">
        <v>5092</v>
      </c>
      <c r="F2795" s="210">
        <v>97328.45</v>
      </c>
      <c r="G2795" s="210">
        <v>0</v>
      </c>
      <c r="H2795" s="209" t="s">
        <v>4378</v>
      </c>
    </row>
    <row r="2796" spans="1:8" x14ac:dyDescent="0.25">
      <c r="A2796" s="208" t="s">
        <v>5395</v>
      </c>
      <c r="B2796" s="220" t="s">
        <v>6481</v>
      </c>
      <c r="C2796" s="209" t="s">
        <v>4392</v>
      </c>
      <c r="D2796" s="210">
        <v>158655.5</v>
      </c>
      <c r="E2796" s="209" t="s">
        <v>5092</v>
      </c>
      <c r="F2796" s="210">
        <v>158655.5</v>
      </c>
      <c r="G2796" s="210">
        <v>0</v>
      </c>
      <c r="H2796" s="209" t="s">
        <v>4378</v>
      </c>
    </row>
    <row r="2797" spans="1:8" x14ac:dyDescent="0.25">
      <c r="A2797" s="211" t="s">
        <v>6409</v>
      </c>
      <c r="B2797" s="221" t="s">
        <v>6555</v>
      </c>
      <c r="C2797" s="212" t="s">
        <v>4392</v>
      </c>
      <c r="D2797" s="213">
        <v>1244.4000000000001</v>
      </c>
      <c r="E2797" s="212" t="s">
        <v>5092</v>
      </c>
      <c r="F2797" s="213">
        <v>1244.4000000000001</v>
      </c>
      <c r="G2797" s="213">
        <v>0</v>
      </c>
      <c r="H2797" s="212" t="s">
        <v>4378</v>
      </c>
    </row>
    <row r="2798" spans="1:8" x14ac:dyDescent="0.25">
      <c r="A2798" s="208" t="s">
        <v>6409</v>
      </c>
      <c r="B2798" s="220" t="s">
        <v>6590</v>
      </c>
      <c r="C2798" s="209" t="s">
        <v>4392</v>
      </c>
      <c r="D2798" s="210">
        <v>3303</v>
      </c>
      <c r="E2798" s="209" t="s">
        <v>5092</v>
      </c>
      <c r="F2798" s="210">
        <v>3303</v>
      </c>
      <c r="G2798" s="210">
        <v>0</v>
      </c>
      <c r="H2798" s="209" t="s">
        <v>4378</v>
      </c>
    </row>
    <row r="2799" spans="1:8" x14ac:dyDescent="0.25">
      <c r="A2799" s="211" t="s">
        <v>5838</v>
      </c>
      <c r="B2799" s="221" t="s">
        <v>6724</v>
      </c>
      <c r="C2799" s="212" t="s">
        <v>4392</v>
      </c>
      <c r="D2799" s="213">
        <v>8468.2000000000007</v>
      </c>
      <c r="E2799" s="212" t="s">
        <v>5092</v>
      </c>
      <c r="F2799" s="213">
        <v>8468.2000000000007</v>
      </c>
      <c r="G2799" s="213">
        <v>0</v>
      </c>
      <c r="H2799" s="212" t="s">
        <v>4378</v>
      </c>
    </row>
    <row r="2800" spans="1:8" x14ac:dyDescent="0.25">
      <c r="A2800" s="208" t="s">
        <v>5092</v>
      </c>
      <c r="B2800" s="220" t="s">
        <v>6802</v>
      </c>
      <c r="C2800" s="209" t="s">
        <v>4392</v>
      </c>
      <c r="D2800" s="210">
        <v>43621.7</v>
      </c>
      <c r="E2800" s="209" t="s">
        <v>6803</v>
      </c>
      <c r="F2800" s="210">
        <v>43621.7</v>
      </c>
      <c r="G2800" s="210">
        <v>0</v>
      </c>
      <c r="H2800" s="209" t="s">
        <v>4378</v>
      </c>
    </row>
    <row r="2801" spans="1:8" x14ac:dyDescent="0.25">
      <c r="A2801" s="211" t="s">
        <v>5244</v>
      </c>
      <c r="B2801" s="221" t="s">
        <v>6959</v>
      </c>
      <c r="C2801" s="212" t="s">
        <v>4392</v>
      </c>
      <c r="D2801" s="213">
        <v>65222.16</v>
      </c>
      <c r="E2801" s="212" t="s">
        <v>6803</v>
      </c>
      <c r="F2801" s="213">
        <v>65222.16</v>
      </c>
      <c r="G2801" s="213">
        <v>0</v>
      </c>
      <c r="H2801" s="212" t="s">
        <v>4378</v>
      </c>
    </row>
    <row r="2802" spans="1:8" x14ac:dyDescent="0.25">
      <c r="A2802" s="211" t="s">
        <v>6803</v>
      </c>
      <c r="B2802" s="221" t="s">
        <v>7186</v>
      </c>
      <c r="C2802" s="212" t="s">
        <v>4392</v>
      </c>
      <c r="D2802" s="213">
        <v>7226.75</v>
      </c>
      <c r="E2802" s="212" t="s">
        <v>6803</v>
      </c>
      <c r="F2802" s="213">
        <v>7226.75</v>
      </c>
      <c r="G2802" s="213">
        <v>0</v>
      </c>
      <c r="H2802" s="212" t="s">
        <v>4378</v>
      </c>
    </row>
    <row r="2803" spans="1:8" x14ac:dyDescent="0.25">
      <c r="A2803" s="208" t="s">
        <v>6803</v>
      </c>
      <c r="B2803" s="220" t="s">
        <v>7187</v>
      </c>
      <c r="C2803" s="209" t="s">
        <v>4392</v>
      </c>
      <c r="D2803" s="210">
        <v>107062.39999999999</v>
      </c>
      <c r="E2803" s="209" t="s">
        <v>6803</v>
      </c>
      <c r="F2803" s="210">
        <v>107062.39999999999</v>
      </c>
      <c r="G2803" s="210">
        <v>0</v>
      </c>
      <c r="H2803" s="209" t="s">
        <v>4378</v>
      </c>
    </row>
    <row r="2804" spans="1:8" x14ac:dyDescent="0.25">
      <c r="A2804" s="208" t="s">
        <v>6803</v>
      </c>
      <c r="B2804" s="220" t="s">
        <v>7236</v>
      </c>
      <c r="C2804" s="209" t="s">
        <v>4392</v>
      </c>
      <c r="D2804" s="210">
        <v>11099.6</v>
      </c>
      <c r="E2804" s="209" t="s">
        <v>4416</v>
      </c>
      <c r="F2804" s="210">
        <v>0</v>
      </c>
      <c r="G2804" s="210">
        <v>11099.6</v>
      </c>
      <c r="H2804" s="209" t="s">
        <v>4294</v>
      </c>
    </row>
    <row r="2805" spans="1:8" x14ac:dyDescent="0.25">
      <c r="A2805" s="211" t="s">
        <v>4633</v>
      </c>
      <c r="B2805" s="221" t="s">
        <v>7889</v>
      </c>
      <c r="C2805" s="212" t="s">
        <v>4609</v>
      </c>
      <c r="D2805" s="213">
        <v>5237</v>
      </c>
      <c r="E2805" s="212" t="s">
        <v>4633</v>
      </c>
      <c r="F2805" s="213">
        <v>5237</v>
      </c>
      <c r="G2805" s="213">
        <v>0</v>
      </c>
      <c r="H2805" s="212" t="s">
        <v>4378</v>
      </c>
    </row>
    <row r="2806" spans="1:8" x14ac:dyDescent="0.25">
      <c r="A2806" s="208" t="s">
        <v>4648</v>
      </c>
      <c r="B2806" s="220" t="s">
        <v>6023</v>
      </c>
      <c r="C2806" s="209" t="s">
        <v>4609</v>
      </c>
      <c r="D2806" s="210">
        <v>4836.3</v>
      </c>
      <c r="E2806" s="209" t="s">
        <v>4648</v>
      </c>
      <c r="F2806" s="210">
        <v>4836.3</v>
      </c>
      <c r="G2806" s="210">
        <v>0</v>
      </c>
      <c r="H2806" s="209" t="s">
        <v>4378</v>
      </c>
    </row>
    <row r="2807" spans="1:8" x14ac:dyDescent="0.25">
      <c r="A2807" s="211" t="s">
        <v>4642</v>
      </c>
      <c r="B2807" s="221" t="s">
        <v>6354</v>
      </c>
      <c r="C2807" s="212" t="s">
        <v>4393</v>
      </c>
      <c r="D2807" s="213">
        <v>10884.9</v>
      </c>
      <c r="E2807" s="212" t="s">
        <v>4642</v>
      </c>
      <c r="F2807" s="213">
        <v>10884.9</v>
      </c>
      <c r="G2807" s="213">
        <v>0</v>
      </c>
      <c r="H2807" s="212" t="s">
        <v>4378</v>
      </c>
    </row>
    <row r="2808" spans="1:8" x14ac:dyDescent="0.25">
      <c r="A2808" s="211" t="s">
        <v>4632</v>
      </c>
      <c r="B2808" s="221" t="s">
        <v>5416</v>
      </c>
      <c r="C2808" s="212" t="s">
        <v>4393</v>
      </c>
      <c r="D2808" s="213">
        <v>11923.9</v>
      </c>
      <c r="E2808" s="212" t="s">
        <v>4632</v>
      </c>
      <c r="F2808" s="213">
        <v>11923.9</v>
      </c>
      <c r="G2808" s="213">
        <v>0</v>
      </c>
      <c r="H2808" s="212" t="s">
        <v>4378</v>
      </c>
    </row>
    <row r="2809" spans="1:8" x14ac:dyDescent="0.25">
      <c r="A2809" s="211" t="s">
        <v>4653</v>
      </c>
      <c r="B2809" s="221" t="s">
        <v>7030</v>
      </c>
      <c r="C2809" s="212" t="s">
        <v>4393</v>
      </c>
      <c r="D2809" s="213">
        <v>6291</v>
      </c>
      <c r="E2809" s="212" t="s">
        <v>4653</v>
      </c>
      <c r="F2809" s="213">
        <v>6291</v>
      </c>
      <c r="G2809" s="213">
        <v>0</v>
      </c>
      <c r="H2809" s="212" t="s">
        <v>4378</v>
      </c>
    </row>
    <row r="2810" spans="1:8" x14ac:dyDescent="0.25">
      <c r="A2810" s="211" t="s">
        <v>4638</v>
      </c>
      <c r="B2810" s="221" t="s">
        <v>7335</v>
      </c>
      <c r="C2810" s="212" t="s">
        <v>4393</v>
      </c>
      <c r="D2810" s="213">
        <v>10531.4</v>
      </c>
      <c r="E2810" s="212" t="s">
        <v>4638</v>
      </c>
      <c r="F2810" s="213">
        <v>10531.4</v>
      </c>
      <c r="G2810" s="213">
        <v>0</v>
      </c>
      <c r="H2810" s="212" t="s">
        <v>4378</v>
      </c>
    </row>
    <row r="2811" spans="1:8" x14ac:dyDescent="0.25">
      <c r="A2811" s="208" t="s">
        <v>4649</v>
      </c>
      <c r="B2811" s="220" t="s">
        <v>7499</v>
      </c>
      <c r="C2811" s="209" t="s">
        <v>4393</v>
      </c>
      <c r="D2811" s="210">
        <v>11463.4</v>
      </c>
      <c r="E2811" s="209" t="s">
        <v>4649</v>
      </c>
      <c r="F2811" s="210">
        <v>11463.4</v>
      </c>
      <c r="G2811" s="210">
        <v>0</v>
      </c>
      <c r="H2811" s="209" t="s">
        <v>4378</v>
      </c>
    </row>
    <row r="2812" spans="1:8" x14ac:dyDescent="0.25">
      <c r="A2812" s="208" t="s">
        <v>4646</v>
      </c>
      <c r="B2812" s="220" t="s">
        <v>7625</v>
      </c>
      <c r="C2812" s="209" t="s">
        <v>4393</v>
      </c>
      <c r="D2812" s="210">
        <v>7164.6</v>
      </c>
      <c r="E2812" s="209" t="s">
        <v>4646</v>
      </c>
      <c r="F2812" s="210">
        <v>7164.6</v>
      </c>
      <c r="G2812" s="210">
        <v>0</v>
      </c>
      <c r="H2812" s="209" t="s">
        <v>4378</v>
      </c>
    </row>
    <row r="2813" spans="1:8" x14ac:dyDescent="0.25">
      <c r="A2813" s="211" t="s">
        <v>4635</v>
      </c>
      <c r="B2813" s="221" t="s">
        <v>7923</v>
      </c>
      <c r="C2813" s="212" t="s">
        <v>4393</v>
      </c>
      <c r="D2813" s="213">
        <v>8580.7999999999993</v>
      </c>
      <c r="E2813" s="212" t="s">
        <v>4635</v>
      </c>
      <c r="F2813" s="213">
        <v>8580.7999999999993</v>
      </c>
      <c r="G2813" s="213">
        <v>0</v>
      </c>
      <c r="H2813" s="212" t="s">
        <v>4378</v>
      </c>
    </row>
    <row r="2814" spans="1:8" x14ac:dyDescent="0.25">
      <c r="A2814" s="208" t="s">
        <v>4634</v>
      </c>
      <c r="B2814" s="220" t="s">
        <v>4714</v>
      </c>
      <c r="C2814" s="209" t="s">
        <v>4393</v>
      </c>
      <c r="D2814" s="210">
        <v>13126.7</v>
      </c>
      <c r="E2814" s="209" t="s">
        <v>4634</v>
      </c>
      <c r="F2814" s="210">
        <v>13126.7</v>
      </c>
      <c r="G2814" s="210">
        <v>0</v>
      </c>
      <c r="H2814" s="209" t="s">
        <v>4378</v>
      </c>
    </row>
    <row r="2815" spans="1:8" x14ac:dyDescent="0.25">
      <c r="A2815" s="211" t="s">
        <v>4636</v>
      </c>
      <c r="B2815" s="221" t="s">
        <v>4830</v>
      </c>
      <c r="C2815" s="212" t="s">
        <v>4393</v>
      </c>
      <c r="D2815" s="213">
        <v>5110</v>
      </c>
      <c r="E2815" s="212" t="s">
        <v>4636</v>
      </c>
      <c r="F2815" s="213">
        <v>5110</v>
      </c>
      <c r="G2815" s="213">
        <v>0</v>
      </c>
      <c r="H2815" s="212" t="s">
        <v>4378</v>
      </c>
    </row>
    <row r="2816" spans="1:8" x14ac:dyDescent="0.25">
      <c r="A2816" s="211" t="s">
        <v>4604</v>
      </c>
      <c r="B2816" s="221" t="s">
        <v>4905</v>
      </c>
      <c r="C2816" s="212" t="s">
        <v>4393</v>
      </c>
      <c r="D2816" s="213">
        <v>10008.5</v>
      </c>
      <c r="E2816" s="212" t="s">
        <v>4604</v>
      </c>
      <c r="F2816" s="213">
        <v>10008.5</v>
      </c>
      <c r="G2816" s="213">
        <v>0</v>
      </c>
      <c r="H2816" s="212" t="s">
        <v>4378</v>
      </c>
    </row>
    <row r="2817" spans="1:8" x14ac:dyDescent="0.25">
      <c r="A2817" s="211" t="s">
        <v>4640</v>
      </c>
      <c r="B2817" s="221" t="s">
        <v>5040</v>
      </c>
      <c r="C2817" s="212" t="s">
        <v>4393</v>
      </c>
      <c r="D2817" s="213">
        <v>12153.9</v>
      </c>
      <c r="E2817" s="212" t="s">
        <v>4640</v>
      </c>
      <c r="F2817" s="213">
        <v>12153.9</v>
      </c>
      <c r="G2817" s="213">
        <v>0</v>
      </c>
      <c r="H2817" s="212" t="s">
        <v>4378</v>
      </c>
    </row>
    <row r="2818" spans="1:8" x14ac:dyDescent="0.25">
      <c r="A2818" s="208" t="s">
        <v>4746</v>
      </c>
      <c r="B2818" s="220" t="s">
        <v>5162</v>
      </c>
      <c r="C2818" s="209" t="s">
        <v>4393</v>
      </c>
      <c r="D2818" s="210">
        <v>6273.6</v>
      </c>
      <c r="E2818" s="209" t="s">
        <v>4746</v>
      </c>
      <c r="F2818" s="210">
        <v>6273.6</v>
      </c>
      <c r="G2818" s="210">
        <v>0</v>
      </c>
      <c r="H2818" s="209" t="s">
        <v>4378</v>
      </c>
    </row>
    <row r="2819" spans="1:8" x14ac:dyDescent="0.25">
      <c r="A2819" s="211" t="s">
        <v>4639</v>
      </c>
      <c r="B2819" s="221" t="s">
        <v>5312</v>
      </c>
      <c r="C2819" s="212" t="s">
        <v>4393</v>
      </c>
      <c r="D2819" s="213">
        <v>8496.9</v>
      </c>
      <c r="E2819" s="212" t="s">
        <v>4639</v>
      </c>
      <c r="F2819" s="213">
        <v>8496.9</v>
      </c>
      <c r="G2819" s="213">
        <v>0</v>
      </c>
      <c r="H2819" s="212" t="s">
        <v>4378</v>
      </c>
    </row>
    <row r="2820" spans="1:8" x14ac:dyDescent="0.25">
      <c r="A2820" s="211" t="s">
        <v>4630</v>
      </c>
      <c r="B2820" s="221" t="s">
        <v>5462</v>
      </c>
      <c r="C2820" s="212" t="s">
        <v>4393</v>
      </c>
      <c r="D2820" s="213">
        <v>11067.4</v>
      </c>
      <c r="E2820" s="212" t="s">
        <v>4630</v>
      </c>
      <c r="F2820" s="213">
        <v>11067.4</v>
      </c>
      <c r="G2820" s="213">
        <v>0</v>
      </c>
      <c r="H2820" s="212" t="s">
        <v>4378</v>
      </c>
    </row>
    <row r="2821" spans="1:8" x14ac:dyDescent="0.25">
      <c r="A2821" s="208" t="s">
        <v>4641</v>
      </c>
      <c r="B2821" s="220" t="s">
        <v>5612</v>
      </c>
      <c r="C2821" s="209" t="s">
        <v>4393</v>
      </c>
      <c r="D2821" s="210">
        <v>12241.8</v>
      </c>
      <c r="E2821" s="209" t="s">
        <v>4641</v>
      </c>
      <c r="F2821" s="210">
        <v>12241.8</v>
      </c>
      <c r="G2821" s="210">
        <v>0</v>
      </c>
      <c r="H2821" s="209" t="s">
        <v>4378</v>
      </c>
    </row>
    <row r="2822" spans="1:8" x14ac:dyDescent="0.25">
      <c r="A2822" s="208" t="s">
        <v>4645</v>
      </c>
      <c r="B2822" s="220" t="s">
        <v>5723</v>
      </c>
      <c r="C2822" s="209" t="s">
        <v>4393</v>
      </c>
      <c r="D2822" s="210">
        <v>6265.2</v>
      </c>
      <c r="E2822" s="209" t="s">
        <v>4645</v>
      </c>
      <c r="F2822" s="210">
        <v>6265.2</v>
      </c>
      <c r="G2822" s="210">
        <v>0</v>
      </c>
      <c r="H2822" s="209" t="s">
        <v>4378</v>
      </c>
    </row>
    <row r="2823" spans="1:8" x14ac:dyDescent="0.25">
      <c r="A2823" s="208" t="s">
        <v>4643</v>
      </c>
      <c r="B2823" s="220" t="s">
        <v>5801</v>
      </c>
      <c r="C2823" s="209" t="s">
        <v>4393</v>
      </c>
      <c r="D2823" s="210">
        <v>0</v>
      </c>
      <c r="E2823" s="209" t="s">
        <v>4416</v>
      </c>
      <c r="F2823" s="210">
        <v>0</v>
      </c>
      <c r="G2823" s="210">
        <v>0</v>
      </c>
      <c r="H2823" s="209" t="s">
        <v>37</v>
      </c>
    </row>
    <row r="2824" spans="1:8" x14ac:dyDescent="0.25">
      <c r="A2824" s="211" t="s">
        <v>4643</v>
      </c>
      <c r="B2824" s="221" t="s">
        <v>5802</v>
      </c>
      <c r="C2824" s="212" t="s">
        <v>4393</v>
      </c>
      <c r="D2824" s="213">
        <v>10448.4</v>
      </c>
      <c r="E2824" s="212" t="s">
        <v>4643</v>
      </c>
      <c r="F2824" s="213">
        <v>10448.4</v>
      </c>
      <c r="G2824" s="213">
        <v>0</v>
      </c>
      <c r="H2824" s="212" t="s">
        <v>4378</v>
      </c>
    </row>
    <row r="2825" spans="1:8" x14ac:dyDescent="0.25">
      <c r="A2825" s="208" t="s">
        <v>4648</v>
      </c>
      <c r="B2825" s="220" t="s">
        <v>5932</v>
      </c>
      <c r="C2825" s="209" t="s">
        <v>4393</v>
      </c>
      <c r="D2825" s="210">
        <v>7837.8</v>
      </c>
      <c r="E2825" s="209" t="s">
        <v>4648</v>
      </c>
      <c r="F2825" s="210">
        <v>7837.8</v>
      </c>
      <c r="G2825" s="210">
        <v>0</v>
      </c>
      <c r="H2825" s="209" t="s">
        <v>4378</v>
      </c>
    </row>
    <row r="2826" spans="1:8" x14ac:dyDescent="0.25">
      <c r="A2826" s="208" t="s">
        <v>4821</v>
      </c>
      <c r="B2826" s="220" t="s">
        <v>6056</v>
      </c>
      <c r="C2826" s="209" t="s">
        <v>4393</v>
      </c>
      <c r="D2826" s="210">
        <v>4984.8</v>
      </c>
      <c r="E2826" s="209" t="s">
        <v>4821</v>
      </c>
      <c r="F2826" s="210">
        <v>4984.8</v>
      </c>
      <c r="G2826" s="210">
        <v>0</v>
      </c>
      <c r="H2826" s="209" t="s">
        <v>4378</v>
      </c>
    </row>
    <row r="2827" spans="1:8" x14ac:dyDescent="0.25">
      <c r="A2827" s="208" t="s">
        <v>5793</v>
      </c>
      <c r="B2827" s="220" t="s">
        <v>6169</v>
      </c>
      <c r="C2827" s="209" t="s">
        <v>4393</v>
      </c>
      <c r="D2827" s="210">
        <v>6137.9</v>
      </c>
      <c r="E2827" s="209" t="s">
        <v>5793</v>
      </c>
      <c r="F2827" s="210">
        <v>6137.9</v>
      </c>
      <c r="G2827" s="210">
        <v>0</v>
      </c>
      <c r="H2827" s="209" t="s">
        <v>4378</v>
      </c>
    </row>
    <row r="2828" spans="1:8" x14ac:dyDescent="0.25">
      <c r="A2828" s="211" t="s">
        <v>5395</v>
      </c>
      <c r="B2828" s="221" t="s">
        <v>6422</v>
      </c>
      <c r="C2828" s="212" t="s">
        <v>4393</v>
      </c>
      <c r="D2828" s="213">
        <v>11919.9</v>
      </c>
      <c r="E2828" s="212" t="s">
        <v>5395</v>
      </c>
      <c r="F2828" s="213">
        <v>11919.9</v>
      </c>
      <c r="G2828" s="213">
        <v>0</v>
      </c>
      <c r="H2828" s="212" t="s">
        <v>4378</v>
      </c>
    </row>
    <row r="2829" spans="1:8" x14ac:dyDescent="0.25">
      <c r="A2829" s="211" t="s">
        <v>6409</v>
      </c>
      <c r="B2829" s="221" t="s">
        <v>6551</v>
      </c>
      <c r="C2829" s="212" t="s">
        <v>4393</v>
      </c>
      <c r="D2829" s="213">
        <v>5973.2</v>
      </c>
      <c r="E2829" s="212" t="s">
        <v>6409</v>
      </c>
      <c r="F2829" s="213">
        <v>5973.2</v>
      </c>
      <c r="G2829" s="213">
        <v>0</v>
      </c>
      <c r="H2829" s="212" t="s">
        <v>4378</v>
      </c>
    </row>
    <row r="2830" spans="1:8" x14ac:dyDescent="0.25">
      <c r="A2830" s="211" t="s">
        <v>5838</v>
      </c>
      <c r="B2830" s="221" t="s">
        <v>6637</v>
      </c>
      <c r="C2830" s="212" t="s">
        <v>4393</v>
      </c>
      <c r="D2830" s="213">
        <v>11246.1</v>
      </c>
      <c r="E2830" s="212" t="s">
        <v>5838</v>
      </c>
      <c r="F2830" s="213">
        <v>11246.1</v>
      </c>
      <c r="G2830" s="213">
        <v>0</v>
      </c>
      <c r="H2830" s="212" t="s">
        <v>4378</v>
      </c>
    </row>
    <row r="2831" spans="1:8" x14ac:dyDescent="0.25">
      <c r="A2831" s="208" t="s">
        <v>5092</v>
      </c>
      <c r="B2831" s="220" t="s">
        <v>6782</v>
      </c>
      <c r="C2831" s="209" t="s">
        <v>4393</v>
      </c>
      <c r="D2831" s="210">
        <v>13814.3</v>
      </c>
      <c r="E2831" s="209" t="s">
        <v>5092</v>
      </c>
      <c r="F2831" s="210">
        <v>13814.3</v>
      </c>
      <c r="G2831" s="210">
        <v>0</v>
      </c>
      <c r="H2831" s="209" t="s">
        <v>4378</v>
      </c>
    </row>
    <row r="2832" spans="1:8" x14ac:dyDescent="0.25">
      <c r="A2832" s="208" t="s">
        <v>5244</v>
      </c>
      <c r="B2832" s="220" t="s">
        <v>6878</v>
      </c>
      <c r="C2832" s="209" t="s">
        <v>4393</v>
      </c>
      <c r="D2832" s="210">
        <v>4855.8</v>
      </c>
      <c r="E2832" s="209" t="s">
        <v>5244</v>
      </c>
      <c r="F2832" s="210">
        <v>4855.8</v>
      </c>
      <c r="G2832" s="210">
        <v>0</v>
      </c>
      <c r="H2832" s="209" t="s">
        <v>4378</v>
      </c>
    </row>
    <row r="2833" spans="1:8" x14ac:dyDescent="0.25">
      <c r="A2833" s="208" t="s">
        <v>5066</v>
      </c>
      <c r="B2833" s="220" t="s">
        <v>7017</v>
      </c>
      <c r="C2833" s="209" t="s">
        <v>4393</v>
      </c>
      <c r="D2833" s="210">
        <v>6681.4</v>
      </c>
      <c r="E2833" s="209" t="s">
        <v>5066</v>
      </c>
      <c r="F2833" s="210">
        <v>6681.4</v>
      </c>
      <c r="G2833" s="210">
        <v>0</v>
      </c>
      <c r="H2833" s="209" t="s">
        <v>4378</v>
      </c>
    </row>
    <row r="2834" spans="1:8" x14ac:dyDescent="0.25">
      <c r="A2834" s="208" t="s">
        <v>6803</v>
      </c>
      <c r="B2834" s="220" t="s">
        <v>7143</v>
      </c>
      <c r="C2834" s="209" t="s">
        <v>4393</v>
      </c>
      <c r="D2834" s="210">
        <v>13342.6</v>
      </c>
      <c r="E2834" s="209" t="s">
        <v>6803</v>
      </c>
      <c r="F2834" s="210">
        <v>13342.6</v>
      </c>
      <c r="G2834" s="210">
        <v>0</v>
      </c>
      <c r="H2834" s="209" t="s">
        <v>4378</v>
      </c>
    </row>
    <row r="2835" spans="1:8" x14ac:dyDescent="0.25">
      <c r="A2835" s="211" t="s">
        <v>4633</v>
      </c>
      <c r="B2835" s="221" t="s">
        <v>7833</v>
      </c>
      <c r="C2835" s="212" t="s">
        <v>4608</v>
      </c>
      <c r="D2835" s="213">
        <v>0</v>
      </c>
      <c r="E2835" s="212" t="s">
        <v>4416</v>
      </c>
      <c r="F2835" s="213">
        <v>0</v>
      </c>
      <c r="G2835" s="213">
        <v>0</v>
      </c>
      <c r="H2835" s="212" t="s">
        <v>37</v>
      </c>
    </row>
    <row r="2836" spans="1:8" x14ac:dyDescent="0.25">
      <c r="A2836" s="208" t="s">
        <v>4633</v>
      </c>
      <c r="B2836" s="220" t="s">
        <v>7834</v>
      </c>
      <c r="C2836" s="209" t="s">
        <v>4608</v>
      </c>
      <c r="D2836" s="210">
        <v>2295</v>
      </c>
      <c r="E2836" s="209" t="s">
        <v>4633</v>
      </c>
      <c r="F2836" s="210">
        <v>2295</v>
      </c>
      <c r="G2836" s="210">
        <v>0</v>
      </c>
      <c r="H2836" s="209" t="s">
        <v>4378</v>
      </c>
    </row>
    <row r="2837" spans="1:8" x14ac:dyDescent="0.25">
      <c r="A2837" s="211" t="s">
        <v>4632</v>
      </c>
      <c r="B2837" s="221" t="s">
        <v>6142</v>
      </c>
      <c r="C2837" s="212" t="s">
        <v>4538</v>
      </c>
      <c r="D2837" s="213">
        <v>6878.3</v>
      </c>
      <c r="E2837" s="212" t="s">
        <v>4632</v>
      </c>
      <c r="F2837" s="213">
        <v>6878.3</v>
      </c>
      <c r="G2837" s="213">
        <v>0</v>
      </c>
      <c r="H2837" s="212" t="s">
        <v>4378</v>
      </c>
    </row>
    <row r="2838" spans="1:8" x14ac:dyDescent="0.25">
      <c r="A2838" s="208" t="s">
        <v>4633</v>
      </c>
      <c r="B2838" s="220" t="s">
        <v>7848</v>
      </c>
      <c r="C2838" s="209" t="s">
        <v>4538</v>
      </c>
      <c r="D2838" s="210">
        <v>14699.2</v>
      </c>
      <c r="E2838" s="209" t="s">
        <v>4635</v>
      </c>
      <c r="F2838" s="210">
        <v>14699.2</v>
      </c>
      <c r="G2838" s="210">
        <v>0</v>
      </c>
      <c r="H2838" s="209" t="s">
        <v>4378</v>
      </c>
    </row>
    <row r="2839" spans="1:8" x14ac:dyDescent="0.25">
      <c r="A2839" s="211" t="s">
        <v>4640</v>
      </c>
      <c r="B2839" s="221" t="s">
        <v>5105</v>
      </c>
      <c r="C2839" s="212" t="s">
        <v>4538</v>
      </c>
      <c r="D2839" s="213">
        <v>14235</v>
      </c>
      <c r="E2839" s="212" t="s">
        <v>4746</v>
      </c>
      <c r="F2839" s="213">
        <v>14235</v>
      </c>
      <c r="G2839" s="213">
        <v>0</v>
      </c>
      <c r="H2839" s="212" t="s">
        <v>4378</v>
      </c>
    </row>
    <row r="2840" spans="1:8" x14ac:dyDescent="0.25">
      <c r="A2840" s="211" t="s">
        <v>4643</v>
      </c>
      <c r="B2840" s="221" t="s">
        <v>5869</v>
      </c>
      <c r="C2840" s="212" t="s">
        <v>4538</v>
      </c>
      <c r="D2840" s="213">
        <v>4901.3999999999996</v>
      </c>
      <c r="E2840" s="212" t="s">
        <v>4648</v>
      </c>
      <c r="F2840" s="213">
        <v>4901.3999999999996</v>
      </c>
      <c r="G2840" s="213">
        <v>0</v>
      </c>
      <c r="H2840" s="212" t="s">
        <v>4378</v>
      </c>
    </row>
    <row r="2841" spans="1:8" x14ac:dyDescent="0.25">
      <c r="A2841" s="211" t="s">
        <v>4821</v>
      </c>
      <c r="B2841" s="221" t="s">
        <v>6071</v>
      </c>
      <c r="C2841" s="212" t="s">
        <v>4538</v>
      </c>
      <c r="D2841" s="213">
        <v>5263.2</v>
      </c>
      <c r="E2841" s="212" t="s">
        <v>4821</v>
      </c>
      <c r="F2841" s="213">
        <v>5263.2</v>
      </c>
      <c r="G2841" s="213">
        <v>0</v>
      </c>
      <c r="H2841" s="212" t="s">
        <v>4378</v>
      </c>
    </row>
    <row r="2842" spans="1:8" x14ac:dyDescent="0.25">
      <c r="A2842" s="211" t="s">
        <v>4696</v>
      </c>
      <c r="B2842" s="221" t="s">
        <v>6313</v>
      </c>
      <c r="C2842" s="212" t="s">
        <v>4538</v>
      </c>
      <c r="D2842" s="213">
        <v>8273.2000000000007</v>
      </c>
      <c r="E2842" s="212" t="s">
        <v>4696</v>
      </c>
      <c r="F2842" s="213">
        <v>8273.2000000000007</v>
      </c>
      <c r="G2842" s="213">
        <v>0</v>
      </c>
      <c r="H2842" s="212" t="s">
        <v>4378</v>
      </c>
    </row>
    <row r="2843" spans="1:8" x14ac:dyDescent="0.25">
      <c r="A2843" s="211" t="s">
        <v>5838</v>
      </c>
      <c r="B2843" s="221" t="s">
        <v>6706</v>
      </c>
      <c r="C2843" s="212" t="s">
        <v>4538</v>
      </c>
      <c r="D2843" s="213">
        <v>5813.6</v>
      </c>
      <c r="E2843" s="212" t="s">
        <v>5092</v>
      </c>
      <c r="F2843" s="213">
        <v>5813.6</v>
      </c>
      <c r="G2843" s="213">
        <v>0</v>
      </c>
      <c r="H2843" s="212" t="s">
        <v>4378</v>
      </c>
    </row>
    <row r="2844" spans="1:8" x14ac:dyDescent="0.25">
      <c r="A2844" s="208" t="s">
        <v>5066</v>
      </c>
      <c r="B2844" s="220" t="s">
        <v>7075</v>
      </c>
      <c r="C2844" s="209" t="s">
        <v>4538</v>
      </c>
      <c r="D2844" s="210">
        <v>7945.8</v>
      </c>
      <c r="E2844" s="209" t="s">
        <v>6803</v>
      </c>
      <c r="F2844" s="210">
        <v>7945.8</v>
      </c>
      <c r="G2844" s="210">
        <v>0</v>
      </c>
      <c r="H2844" s="209" t="s">
        <v>4378</v>
      </c>
    </row>
    <row r="2845" spans="1:8" x14ac:dyDescent="0.25">
      <c r="A2845" s="211" t="s">
        <v>4648</v>
      </c>
      <c r="B2845" s="221" t="s">
        <v>6021</v>
      </c>
      <c r="C2845" s="212" t="s">
        <v>6022</v>
      </c>
      <c r="D2845" s="213">
        <v>0</v>
      </c>
      <c r="E2845" s="212" t="s">
        <v>4416</v>
      </c>
      <c r="F2845" s="213">
        <v>0</v>
      </c>
      <c r="G2845" s="213">
        <v>0</v>
      </c>
      <c r="H2845" s="212" t="s">
        <v>37</v>
      </c>
    </row>
    <row r="2846" spans="1:8" x14ac:dyDescent="0.25">
      <c r="A2846" s="211" t="s">
        <v>4642</v>
      </c>
      <c r="B2846" s="221" t="s">
        <v>4711</v>
      </c>
      <c r="C2846" s="212" t="s">
        <v>4489</v>
      </c>
      <c r="D2846" s="213">
        <v>1370</v>
      </c>
      <c r="E2846" s="212" t="s">
        <v>4642</v>
      </c>
      <c r="F2846" s="213">
        <v>1370</v>
      </c>
      <c r="G2846" s="213">
        <v>0</v>
      </c>
      <c r="H2846" s="212" t="s">
        <v>4378</v>
      </c>
    </row>
    <row r="2847" spans="1:8" x14ac:dyDescent="0.25">
      <c r="A2847" s="211" t="s">
        <v>4632</v>
      </c>
      <c r="B2847" s="221" t="s">
        <v>6839</v>
      </c>
      <c r="C2847" s="212" t="s">
        <v>4489</v>
      </c>
      <c r="D2847" s="213">
        <v>920</v>
      </c>
      <c r="E2847" s="212" t="s">
        <v>4638</v>
      </c>
      <c r="F2847" s="213">
        <v>920</v>
      </c>
      <c r="G2847" s="213">
        <v>0</v>
      </c>
      <c r="H2847" s="212" t="s">
        <v>4378</v>
      </c>
    </row>
    <row r="2848" spans="1:8" x14ac:dyDescent="0.25">
      <c r="A2848" s="211" t="s">
        <v>4633</v>
      </c>
      <c r="B2848" s="221" t="s">
        <v>7829</v>
      </c>
      <c r="C2848" s="212" t="s">
        <v>4489</v>
      </c>
      <c r="D2848" s="213">
        <v>940</v>
      </c>
      <c r="E2848" s="212" t="s">
        <v>4635</v>
      </c>
      <c r="F2848" s="213">
        <v>940</v>
      </c>
      <c r="G2848" s="213">
        <v>0</v>
      </c>
      <c r="H2848" s="212" t="s">
        <v>4378</v>
      </c>
    </row>
    <row r="2849" spans="1:8" x14ac:dyDescent="0.25">
      <c r="A2849" s="208" t="s">
        <v>4635</v>
      </c>
      <c r="B2849" s="220" t="s">
        <v>8001</v>
      </c>
      <c r="C2849" s="209" t="s">
        <v>4489</v>
      </c>
      <c r="D2849" s="210">
        <v>1343.2</v>
      </c>
      <c r="E2849" s="209" t="s">
        <v>4634</v>
      </c>
      <c r="F2849" s="210">
        <v>1343.2</v>
      </c>
      <c r="G2849" s="210">
        <v>0</v>
      </c>
      <c r="H2849" s="209" t="s">
        <v>4378</v>
      </c>
    </row>
    <row r="2850" spans="1:8" x14ac:dyDescent="0.25">
      <c r="A2850" s="208" t="s">
        <v>4634</v>
      </c>
      <c r="B2850" s="220" t="s">
        <v>4796</v>
      </c>
      <c r="C2850" s="209" t="s">
        <v>4489</v>
      </c>
      <c r="D2850" s="210">
        <v>1410</v>
      </c>
      <c r="E2850" s="209" t="s">
        <v>4634</v>
      </c>
      <c r="F2850" s="210">
        <v>1410</v>
      </c>
      <c r="G2850" s="210">
        <v>0</v>
      </c>
      <c r="H2850" s="209" t="s">
        <v>4378</v>
      </c>
    </row>
    <row r="2851" spans="1:8" x14ac:dyDescent="0.25">
      <c r="A2851" s="211" t="s">
        <v>4639</v>
      </c>
      <c r="B2851" s="221" t="s">
        <v>5410</v>
      </c>
      <c r="C2851" s="212" t="s">
        <v>4489</v>
      </c>
      <c r="D2851" s="213">
        <v>960</v>
      </c>
      <c r="E2851" s="212" t="s">
        <v>4630</v>
      </c>
      <c r="F2851" s="213">
        <v>960</v>
      </c>
      <c r="G2851" s="213">
        <v>0</v>
      </c>
      <c r="H2851" s="212" t="s">
        <v>4378</v>
      </c>
    </row>
    <row r="2852" spans="1:8" x14ac:dyDescent="0.25">
      <c r="A2852" s="208" t="s">
        <v>4630</v>
      </c>
      <c r="B2852" s="220" t="s">
        <v>5576</v>
      </c>
      <c r="C2852" s="209" t="s">
        <v>4489</v>
      </c>
      <c r="D2852" s="210">
        <v>980</v>
      </c>
      <c r="E2852" s="209" t="s">
        <v>4641</v>
      </c>
      <c r="F2852" s="210">
        <v>980</v>
      </c>
      <c r="G2852" s="210">
        <v>0</v>
      </c>
      <c r="H2852" s="209" t="s">
        <v>4378</v>
      </c>
    </row>
    <row r="2853" spans="1:8" x14ac:dyDescent="0.25">
      <c r="A2853" s="208" t="s">
        <v>4641</v>
      </c>
      <c r="B2853" s="220" t="s">
        <v>5703</v>
      </c>
      <c r="C2853" s="209" t="s">
        <v>4489</v>
      </c>
      <c r="D2853" s="210">
        <v>1530</v>
      </c>
      <c r="E2853" s="209" t="s">
        <v>4645</v>
      </c>
      <c r="F2853" s="210">
        <v>1530</v>
      </c>
      <c r="G2853" s="210">
        <v>0</v>
      </c>
      <c r="H2853" s="209" t="s">
        <v>4378</v>
      </c>
    </row>
    <row r="2854" spans="1:8" x14ac:dyDescent="0.25">
      <c r="A2854" s="208" t="s">
        <v>5793</v>
      </c>
      <c r="B2854" s="220" t="s">
        <v>6239</v>
      </c>
      <c r="C2854" s="209" t="s">
        <v>4489</v>
      </c>
      <c r="D2854" s="210">
        <v>1040</v>
      </c>
      <c r="E2854" s="209" t="s">
        <v>4696</v>
      </c>
      <c r="F2854" s="210">
        <v>1040</v>
      </c>
      <c r="G2854" s="210">
        <v>0</v>
      </c>
      <c r="H2854" s="209" t="s">
        <v>4378</v>
      </c>
    </row>
    <row r="2855" spans="1:8" x14ac:dyDescent="0.25">
      <c r="A2855" s="211" t="s">
        <v>4696</v>
      </c>
      <c r="B2855" s="221" t="s">
        <v>6385</v>
      </c>
      <c r="C2855" s="212" t="s">
        <v>4489</v>
      </c>
      <c r="D2855" s="213">
        <v>1040</v>
      </c>
      <c r="E2855" s="212" t="s">
        <v>5395</v>
      </c>
      <c r="F2855" s="213">
        <v>1040</v>
      </c>
      <c r="G2855" s="213">
        <v>0</v>
      </c>
      <c r="H2855" s="212" t="s">
        <v>4378</v>
      </c>
    </row>
    <row r="2856" spans="1:8" x14ac:dyDescent="0.25">
      <c r="A2856" s="208" t="s">
        <v>5395</v>
      </c>
      <c r="B2856" s="220" t="s">
        <v>6512</v>
      </c>
      <c r="C2856" s="209" t="s">
        <v>4489</v>
      </c>
      <c r="D2856" s="210">
        <v>1560</v>
      </c>
      <c r="E2856" s="209" t="s">
        <v>5838</v>
      </c>
      <c r="F2856" s="210">
        <v>1560</v>
      </c>
      <c r="G2856" s="210">
        <v>0</v>
      </c>
      <c r="H2856" s="209" t="s">
        <v>4378</v>
      </c>
    </row>
    <row r="2857" spans="1:8" x14ac:dyDescent="0.25">
      <c r="A2857" s="211" t="s">
        <v>5066</v>
      </c>
      <c r="B2857" s="221" t="s">
        <v>7082</v>
      </c>
      <c r="C2857" s="212" t="s">
        <v>4489</v>
      </c>
      <c r="D2857" s="213">
        <v>1040</v>
      </c>
      <c r="E2857" s="212" t="s">
        <v>6803</v>
      </c>
      <c r="F2857" s="213">
        <v>1040</v>
      </c>
      <c r="G2857" s="213">
        <v>0</v>
      </c>
      <c r="H2857" s="212" t="s">
        <v>4378</v>
      </c>
    </row>
    <row r="2858" spans="1:8" x14ac:dyDescent="0.25">
      <c r="A2858" s="211" t="s">
        <v>6803</v>
      </c>
      <c r="B2858" s="221" t="s">
        <v>7231</v>
      </c>
      <c r="C2858" s="212" t="s">
        <v>4489</v>
      </c>
      <c r="D2858" s="213">
        <v>780</v>
      </c>
      <c r="E2858" s="212" t="s">
        <v>6039</v>
      </c>
      <c r="F2858" s="213">
        <v>780</v>
      </c>
      <c r="G2858" s="213">
        <v>0</v>
      </c>
      <c r="H2858" s="212" t="s">
        <v>4378</v>
      </c>
    </row>
    <row r="2859" spans="1:8" x14ac:dyDescent="0.25">
      <c r="A2859" s="208" t="s">
        <v>4696</v>
      </c>
      <c r="B2859" s="220" t="s">
        <v>6352</v>
      </c>
      <c r="C2859" s="209" t="s">
        <v>6353</v>
      </c>
      <c r="D2859" s="210">
        <v>2000</v>
      </c>
      <c r="E2859" s="209" t="s">
        <v>4696</v>
      </c>
      <c r="F2859" s="210">
        <v>2000</v>
      </c>
      <c r="G2859" s="210">
        <v>0</v>
      </c>
      <c r="H2859" s="209" t="s">
        <v>4378</v>
      </c>
    </row>
    <row r="2860" spans="1:8" x14ac:dyDescent="0.25">
      <c r="A2860" s="208" t="s">
        <v>4638</v>
      </c>
      <c r="B2860" s="220" t="s">
        <v>7406</v>
      </c>
      <c r="C2860" s="209" t="s">
        <v>4508</v>
      </c>
      <c r="D2860" s="210">
        <v>3936</v>
      </c>
      <c r="E2860" s="209" t="s">
        <v>4649</v>
      </c>
      <c r="F2860" s="210">
        <v>3936</v>
      </c>
      <c r="G2860" s="210">
        <v>0</v>
      </c>
      <c r="H2860" s="209" t="s">
        <v>4378</v>
      </c>
    </row>
    <row r="2861" spans="1:8" x14ac:dyDescent="0.25">
      <c r="A2861" s="211" t="s">
        <v>4633</v>
      </c>
      <c r="B2861" s="221" t="s">
        <v>7778</v>
      </c>
      <c r="C2861" s="212" t="s">
        <v>4508</v>
      </c>
      <c r="D2861" s="213">
        <v>3804.4</v>
      </c>
      <c r="E2861" s="212" t="s">
        <v>4633</v>
      </c>
      <c r="F2861" s="213">
        <v>3804.4</v>
      </c>
      <c r="G2861" s="213">
        <v>0</v>
      </c>
      <c r="H2861" s="212" t="s">
        <v>4378</v>
      </c>
    </row>
    <row r="2862" spans="1:8" x14ac:dyDescent="0.25">
      <c r="A2862" s="208" t="s">
        <v>4634</v>
      </c>
      <c r="B2862" s="220" t="s">
        <v>4766</v>
      </c>
      <c r="C2862" s="209" t="s">
        <v>4508</v>
      </c>
      <c r="D2862" s="210">
        <v>1038.4000000000001</v>
      </c>
      <c r="E2862" s="209" t="s">
        <v>4634</v>
      </c>
      <c r="F2862" s="210">
        <v>1038.4000000000001</v>
      </c>
      <c r="G2862" s="210">
        <v>0</v>
      </c>
      <c r="H2862" s="209" t="s">
        <v>4378</v>
      </c>
    </row>
    <row r="2863" spans="1:8" x14ac:dyDescent="0.25">
      <c r="A2863" s="211" t="s">
        <v>4640</v>
      </c>
      <c r="B2863" s="221" t="s">
        <v>5059</v>
      </c>
      <c r="C2863" s="212" t="s">
        <v>4508</v>
      </c>
      <c r="D2863" s="213">
        <v>3491.6</v>
      </c>
      <c r="E2863" s="212" t="s">
        <v>4640</v>
      </c>
      <c r="F2863" s="213">
        <v>3491.6</v>
      </c>
      <c r="G2863" s="213">
        <v>0</v>
      </c>
      <c r="H2863" s="212" t="s">
        <v>4378</v>
      </c>
    </row>
    <row r="2864" spans="1:8" x14ac:dyDescent="0.25">
      <c r="A2864" s="208" t="s">
        <v>4639</v>
      </c>
      <c r="B2864" s="220" t="s">
        <v>5297</v>
      </c>
      <c r="C2864" s="209" t="s">
        <v>4508</v>
      </c>
      <c r="D2864" s="210">
        <v>740</v>
      </c>
      <c r="E2864" s="209" t="s">
        <v>4639</v>
      </c>
      <c r="F2864" s="210">
        <v>740</v>
      </c>
      <c r="G2864" s="210">
        <v>0</v>
      </c>
      <c r="H2864" s="209" t="s">
        <v>4378</v>
      </c>
    </row>
    <row r="2865" spans="1:8" x14ac:dyDescent="0.25">
      <c r="A2865" s="211" t="s">
        <v>4630</v>
      </c>
      <c r="B2865" s="221" t="s">
        <v>5494</v>
      </c>
      <c r="C2865" s="212" t="s">
        <v>4508</v>
      </c>
      <c r="D2865" s="213">
        <v>3567</v>
      </c>
      <c r="E2865" s="212" t="s">
        <v>4630</v>
      </c>
      <c r="F2865" s="213">
        <v>3567</v>
      </c>
      <c r="G2865" s="213">
        <v>0</v>
      </c>
      <c r="H2865" s="212" t="s">
        <v>4378</v>
      </c>
    </row>
    <row r="2866" spans="1:8" x14ac:dyDescent="0.25">
      <c r="A2866" s="208" t="s">
        <v>4641</v>
      </c>
      <c r="B2866" s="220" t="s">
        <v>5614</v>
      </c>
      <c r="C2866" s="209" t="s">
        <v>4508</v>
      </c>
      <c r="D2866" s="210">
        <v>790.5</v>
      </c>
      <c r="E2866" s="209" t="s">
        <v>4641</v>
      </c>
      <c r="F2866" s="210">
        <v>790.5</v>
      </c>
      <c r="G2866" s="210">
        <v>0</v>
      </c>
      <c r="H2866" s="209" t="s">
        <v>4378</v>
      </c>
    </row>
    <row r="2867" spans="1:8" x14ac:dyDescent="0.25">
      <c r="A2867" s="211" t="s">
        <v>4643</v>
      </c>
      <c r="B2867" s="221" t="s">
        <v>5810</v>
      </c>
      <c r="C2867" s="212" t="s">
        <v>4508</v>
      </c>
      <c r="D2867" s="213">
        <v>3700.4</v>
      </c>
      <c r="E2867" s="212" t="s">
        <v>4648</v>
      </c>
      <c r="F2867" s="213">
        <v>3700.4</v>
      </c>
      <c r="G2867" s="213">
        <v>0</v>
      </c>
      <c r="H2867" s="212" t="s">
        <v>4378</v>
      </c>
    </row>
    <row r="2868" spans="1:8" x14ac:dyDescent="0.25">
      <c r="A2868" s="208" t="s">
        <v>4821</v>
      </c>
      <c r="B2868" s="220" t="s">
        <v>6062</v>
      </c>
      <c r="C2868" s="209" t="s">
        <v>4508</v>
      </c>
      <c r="D2868" s="210">
        <v>3456.8</v>
      </c>
      <c r="E2868" s="209" t="s">
        <v>4821</v>
      </c>
      <c r="F2868" s="210">
        <v>3456.8</v>
      </c>
      <c r="G2868" s="210">
        <v>0</v>
      </c>
      <c r="H2868" s="209" t="s">
        <v>4378</v>
      </c>
    </row>
    <row r="2869" spans="1:8" x14ac:dyDescent="0.25">
      <c r="A2869" s="208" t="s">
        <v>5395</v>
      </c>
      <c r="B2869" s="220" t="s">
        <v>6457</v>
      </c>
      <c r="C2869" s="209" t="s">
        <v>4508</v>
      </c>
      <c r="D2869" s="210">
        <v>3804.8</v>
      </c>
      <c r="E2869" s="209" t="s">
        <v>5395</v>
      </c>
      <c r="F2869" s="210">
        <v>3804.8</v>
      </c>
      <c r="G2869" s="210">
        <v>0</v>
      </c>
      <c r="H2869" s="209" t="s">
        <v>4378</v>
      </c>
    </row>
    <row r="2870" spans="1:8" x14ac:dyDescent="0.25">
      <c r="A2870" s="211" t="s">
        <v>5838</v>
      </c>
      <c r="B2870" s="221" t="s">
        <v>6647</v>
      </c>
      <c r="C2870" s="212" t="s">
        <v>4508</v>
      </c>
      <c r="D2870" s="213">
        <v>842</v>
      </c>
      <c r="E2870" s="212" t="s">
        <v>5838</v>
      </c>
      <c r="F2870" s="213">
        <v>842</v>
      </c>
      <c r="G2870" s="213">
        <v>0</v>
      </c>
      <c r="H2870" s="212" t="s">
        <v>4378</v>
      </c>
    </row>
    <row r="2871" spans="1:8" x14ac:dyDescent="0.25">
      <c r="A2871" s="208" t="s">
        <v>5092</v>
      </c>
      <c r="B2871" s="220" t="s">
        <v>6778</v>
      </c>
      <c r="C2871" s="209" t="s">
        <v>4508</v>
      </c>
      <c r="D2871" s="210">
        <v>1128</v>
      </c>
      <c r="E2871" s="209" t="s">
        <v>5092</v>
      </c>
      <c r="F2871" s="210">
        <v>1128</v>
      </c>
      <c r="G2871" s="210">
        <v>0</v>
      </c>
      <c r="H2871" s="209" t="s">
        <v>4378</v>
      </c>
    </row>
    <row r="2872" spans="1:8" x14ac:dyDescent="0.25">
      <c r="A2872" s="211" t="s">
        <v>5066</v>
      </c>
      <c r="B2872" s="221" t="s">
        <v>7050</v>
      </c>
      <c r="C2872" s="212" t="s">
        <v>4508</v>
      </c>
      <c r="D2872" s="213">
        <v>3828.4</v>
      </c>
      <c r="E2872" s="212" t="s">
        <v>5066</v>
      </c>
      <c r="F2872" s="213">
        <v>3828.4</v>
      </c>
      <c r="G2872" s="213">
        <v>0</v>
      </c>
      <c r="H2872" s="212" t="s">
        <v>4378</v>
      </c>
    </row>
    <row r="2873" spans="1:8" x14ac:dyDescent="0.25">
      <c r="A2873" s="208" t="s">
        <v>6803</v>
      </c>
      <c r="B2873" s="220" t="s">
        <v>7159</v>
      </c>
      <c r="C2873" s="209" t="s">
        <v>4508</v>
      </c>
      <c r="D2873" s="210">
        <v>1624</v>
      </c>
      <c r="E2873" s="209" t="s">
        <v>6803</v>
      </c>
      <c r="F2873" s="210">
        <v>1624</v>
      </c>
      <c r="G2873" s="210">
        <v>0</v>
      </c>
      <c r="H2873" s="209" t="s">
        <v>4378</v>
      </c>
    </row>
    <row r="2874" spans="1:8" x14ac:dyDescent="0.25">
      <c r="A2874" s="208" t="s">
        <v>4642</v>
      </c>
      <c r="B2874" s="220" t="s">
        <v>4651</v>
      </c>
      <c r="C2874" s="209" t="s">
        <v>4377</v>
      </c>
      <c r="D2874" s="210">
        <v>1739.2</v>
      </c>
      <c r="E2874" s="209" t="s">
        <v>4642</v>
      </c>
      <c r="F2874" s="210">
        <v>1739.2</v>
      </c>
      <c r="G2874" s="210">
        <v>0</v>
      </c>
      <c r="H2874" s="209" t="s">
        <v>4378</v>
      </c>
    </row>
    <row r="2875" spans="1:8" x14ac:dyDescent="0.25">
      <c r="A2875" s="211" t="s">
        <v>4638</v>
      </c>
      <c r="B2875" s="221" t="s">
        <v>7321</v>
      </c>
      <c r="C2875" s="212" t="s">
        <v>4377</v>
      </c>
      <c r="D2875" s="213">
        <v>2609.6</v>
      </c>
      <c r="E2875" s="212" t="s">
        <v>4638</v>
      </c>
      <c r="F2875" s="213">
        <v>2609.6</v>
      </c>
      <c r="G2875" s="213">
        <v>0</v>
      </c>
      <c r="H2875" s="212" t="s">
        <v>4378</v>
      </c>
    </row>
    <row r="2876" spans="1:8" x14ac:dyDescent="0.25">
      <c r="A2876" s="208" t="s">
        <v>4638</v>
      </c>
      <c r="B2876" s="220" t="s">
        <v>7324</v>
      </c>
      <c r="C2876" s="209" t="s">
        <v>4377</v>
      </c>
      <c r="D2876" s="210">
        <v>15760</v>
      </c>
      <c r="E2876" s="209" t="s">
        <v>4638</v>
      </c>
      <c r="F2876" s="210">
        <v>15760</v>
      </c>
      <c r="G2876" s="210">
        <v>0</v>
      </c>
      <c r="H2876" s="209" t="s">
        <v>4378</v>
      </c>
    </row>
    <row r="2877" spans="1:8" x14ac:dyDescent="0.25">
      <c r="A2877" s="208" t="s">
        <v>4646</v>
      </c>
      <c r="B2877" s="220" t="s">
        <v>7605</v>
      </c>
      <c r="C2877" s="209" t="s">
        <v>4377</v>
      </c>
      <c r="D2877" s="210">
        <v>2746</v>
      </c>
      <c r="E2877" s="209" t="s">
        <v>4646</v>
      </c>
      <c r="F2877" s="210">
        <v>2746</v>
      </c>
      <c r="G2877" s="210">
        <v>0</v>
      </c>
      <c r="H2877" s="209" t="s">
        <v>4378</v>
      </c>
    </row>
    <row r="2878" spans="1:8" x14ac:dyDescent="0.25">
      <c r="A2878" s="211" t="s">
        <v>4633</v>
      </c>
      <c r="B2878" s="221" t="s">
        <v>7738</v>
      </c>
      <c r="C2878" s="212" t="s">
        <v>4377</v>
      </c>
      <c r="D2878" s="213">
        <v>15500</v>
      </c>
      <c r="E2878" s="212" t="s">
        <v>4633</v>
      </c>
      <c r="F2878" s="213">
        <v>15500</v>
      </c>
      <c r="G2878" s="213">
        <v>0</v>
      </c>
      <c r="H2878" s="212" t="s">
        <v>4378</v>
      </c>
    </row>
    <row r="2879" spans="1:8" x14ac:dyDescent="0.25">
      <c r="A2879" s="211" t="s">
        <v>4635</v>
      </c>
      <c r="B2879" s="221" t="s">
        <v>7899</v>
      </c>
      <c r="C2879" s="212" t="s">
        <v>4377</v>
      </c>
      <c r="D2879" s="213">
        <v>1550.6</v>
      </c>
      <c r="E2879" s="212" t="s">
        <v>4635</v>
      </c>
      <c r="F2879" s="213">
        <v>1550.6</v>
      </c>
      <c r="G2879" s="213">
        <v>0</v>
      </c>
      <c r="H2879" s="212" t="s">
        <v>4378</v>
      </c>
    </row>
    <row r="2880" spans="1:8" x14ac:dyDescent="0.25">
      <c r="A2880" s="211" t="s">
        <v>4636</v>
      </c>
      <c r="B2880" s="221" t="s">
        <v>4825</v>
      </c>
      <c r="C2880" s="212" t="s">
        <v>4377</v>
      </c>
      <c r="D2880" s="213">
        <v>1710.8</v>
      </c>
      <c r="E2880" s="212" t="s">
        <v>4636</v>
      </c>
      <c r="F2880" s="213">
        <v>1710.8</v>
      </c>
      <c r="G2880" s="213">
        <v>0</v>
      </c>
      <c r="H2880" s="212" t="s">
        <v>4378</v>
      </c>
    </row>
    <row r="2881" spans="1:8" x14ac:dyDescent="0.25">
      <c r="A2881" s="208" t="s">
        <v>4604</v>
      </c>
      <c r="B2881" s="220" t="s">
        <v>4894</v>
      </c>
      <c r="C2881" s="209" t="s">
        <v>4377</v>
      </c>
      <c r="D2881" s="210">
        <v>2326</v>
      </c>
      <c r="E2881" s="209" t="s">
        <v>4604</v>
      </c>
      <c r="F2881" s="210">
        <v>2326</v>
      </c>
      <c r="G2881" s="210">
        <v>0</v>
      </c>
      <c r="H2881" s="209" t="s">
        <v>4378</v>
      </c>
    </row>
    <row r="2882" spans="1:8" x14ac:dyDescent="0.25">
      <c r="A2882" s="211" t="s">
        <v>4604</v>
      </c>
      <c r="B2882" s="221" t="s">
        <v>4895</v>
      </c>
      <c r="C2882" s="212" t="s">
        <v>4377</v>
      </c>
      <c r="D2882" s="213">
        <v>14250.6</v>
      </c>
      <c r="E2882" s="212" t="s">
        <v>4604</v>
      </c>
      <c r="F2882" s="213">
        <v>14250.6</v>
      </c>
      <c r="G2882" s="213">
        <v>0</v>
      </c>
      <c r="H2882" s="212" t="s">
        <v>4378</v>
      </c>
    </row>
    <row r="2883" spans="1:8" x14ac:dyDescent="0.25">
      <c r="A2883" s="211" t="s">
        <v>4746</v>
      </c>
      <c r="B2883" s="221" t="s">
        <v>5135</v>
      </c>
      <c r="C2883" s="212" t="s">
        <v>4377</v>
      </c>
      <c r="D2883" s="213">
        <v>1705.4</v>
      </c>
      <c r="E2883" s="212" t="s">
        <v>4746</v>
      </c>
      <c r="F2883" s="213">
        <v>1705.4</v>
      </c>
      <c r="G2883" s="213">
        <v>0</v>
      </c>
      <c r="H2883" s="212" t="s">
        <v>4378</v>
      </c>
    </row>
    <row r="2884" spans="1:8" x14ac:dyDescent="0.25">
      <c r="A2884" s="211" t="s">
        <v>4639</v>
      </c>
      <c r="B2884" s="221" t="s">
        <v>5280</v>
      </c>
      <c r="C2884" s="212" t="s">
        <v>4377</v>
      </c>
      <c r="D2884" s="213">
        <v>13075.8</v>
      </c>
      <c r="E2884" s="212" t="s">
        <v>4639</v>
      </c>
      <c r="F2884" s="213">
        <v>13075.8</v>
      </c>
      <c r="G2884" s="213">
        <v>0</v>
      </c>
      <c r="H2884" s="212" t="s">
        <v>4378</v>
      </c>
    </row>
    <row r="2885" spans="1:8" x14ac:dyDescent="0.25">
      <c r="A2885" s="211" t="s">
        <v>4630</v>
      </c>
      <c r="B2885" s="221" t="s">
        <v>5434</v>
      </c>
      <c r="C2885" s="212" t="s">
        <v>4377</v>
      </c>
      <c r="D2885" s="213">
        <v>2092.6</v>
      </c>
      <c r="E2885" s="212" t="s">
        <v>4630</v>
      </c>
      <c r="F2885" s="213">
        <v>2092.6</v>
      </c>
      <c r="G2885" s="213">
        <v>0</v>
      </c>
      <c r="H2885" s="212" t="s">
        <v>4378</v>
      </c>
    </row>
    <row r="2886" spans="1:8" x14ac:dyDescent="0.25">
      <c r="A2886" s="211" t="s">
        <v>4643</v>
      </c>
      <c r="B2886" s="221" t="s">
        <v>5777</v>
      </c>
      <c r="C2886" s="212" t="s">
        <v>4377</v>
      </c>
      <c r="D2886" s="213">
        <v>15291.4</v>
      </c>
      <c r="E2886" s="212" t="s">
        <v>4643</v>
      </c>
      <c r="F2886" s="213">
        <v>15291.4</v>
      </c>
      <c r="G2886" s="213">
        <v>0</v>
      </c>
      <c r="H2886" s="212" t="s">
        <v>4378</v>
      </c>
    </row>
    <row r="2887" spans="1:8" x14ac:dyDescent="0.25">
      <c r="A2887" s="208" t="s">
        <v>4643</v>
      </c>
      <c r="B2887" s="220" t="s">
        <v>5842</v>
      </c>
      <c r="C2887" s="209" t="s">
        <v>4377</v>
      </c>
      <c r="D2887" s="210">
        <v>1853.8</v>
      </c>
      <c r="E2887" s="209" t="s">
        <v>4643</v>
      </c>
      <c r="F2887" s="210">
        <v>1853.8</v>
      </c>
      <c r="G2887" s="210">
        <v>0</v>
      </c>
      <c r="H2887" s="209" t="s">
        <v>4378</v>
      </c>
    </row>
    <row r="2888" spans="1:8" x14ac:dyDescent="0.25">
      <c r="A2888" s="211" t="s">
        <v>5793</v>
      </c>
      <c r="B2888" s="221" t="s">
        <v>6136</v>
      </c>
      <c r="C2888" s="212" t="s">
        <v>4377</v>
      </c>
      <c r="D2888" s="213">
        <v>3610.4</v>
      </c>
      <c r="E2888" s="212" t="s">
        <v>5793</v>
      </c>
      <c r="F2888" s="213">
        <v>3610.4</v>
      </c>
      <c r="G2888" s="213">
        <v>0</v>
      </c>
      <c r="H2888" s="212" t="s">
        <v>4378</v>
      </c>
    </row>
    <row r="2889" spans="1:8" x14ac:dyDescent="0.25">
      <c r="A2889" s="208" t="s">
        <v>5838</v>
      </c>
      <c r="B2889" s="220" t="s">
        <v>6608</v>
      </c>
      <c r="C2889" s="209" t="s">
        <v>4377</v>
      </c>
      <c r="D2889" s="210">
        <v>14464.8</v>
      </c>
      <c r="E2889" s="209" t="s">
        <v>5838</v>
      </c>
      <c r="F2889" s="210">
        <v>14464.8</v>
      </c>
      <c r="G2889" s="210">
        <v>0</v>
      </c>
      <c r="H2889" s="209" t="s">
        <v>4378</v>
      </c>
    </row>
    <row r="2890" spans="1:8" x14ac:dyDescent="0.25">
      <c r="A2890" s="208" t="s">
        <v>5066</v>
      </c>
      <c r="B2890" s="220" t="s">
        <v>6991</v>
      </c>
      <c r="C2890" s="209" t="s">
        <v>4377</v>
      </c>
      <c r="D2890" s="210">
        <v>12796.8</v>
      </c>
      <c r="E2890" s="209" t="s">
        <v>5066</v>
      </c>
      <c r="F2890" s="210">
        <v>12796.8</v>
      </c>
      <c r="G2890" s="210">
        <v>0</v>
      </c>
      <c r="H2890" s="209" t="s">
        <v>4378</v>
      </c>
    </row>
    <row r="2891" spans="1:8" x14ac:dyDescent="0.25">
      <c r="A2891" s="211" t="s">
        <v>4642</v>
      </c>
      <c r="B2891" s="221" t="s">
        <v>4986</v>
      </c>
      <c r="C2891" s="212" t="s">
        <v>4495</v>
      </c>
      <c r="D2891" s="213">
        <v>2793.6</v>
      </c>
      <c r="E2891" s="212" t="s">
        <v>4642</v>
      </c>
      <c r="F2891" s="213">
        <v>2793.6</v>
      </c>
      <c r="G2891" s="213">
        <v>0</v>
      </c>
      <c r="H2891" s="212" t="s">
        <v>4378</v>
      </c>
    </row>
    <row r="2892" spans="1:8" x14ac:dyDescent="0.25">
      <c r="A2892" s="211" t="s">
        <v>4649</v>
      </c>
      <c r="B2892" s="221" t="s">
        <v>7570</v>
      </c>
      <c r="C2892" s="212" t="s">
        <v>4495</v>
      </c>
      <c r="D2892" s="213">
        <v>14637.4</v>
      </c>
      <c r="E2892" s="212" t="s">
        <v>4649</v>
      </c>
      <c r="F2892" s="213">
        <v>14637.4</v>
      </c>
      <c r="G2892" s="213">
        <v>0</v>
      </c>
      <c r="H2892" s="212" t="s">
        <v>4378</v>
      </c>
    </row>
    <row r="2893" spans="1:8" x14ac:dyDescent="0.25">
      <c r="A2893" s="211" t="s">
        <v>4636</v>
      </c>
      <c r="B2893" s="221" t="s">
        <v>4858</v>
      </c>
      <c r="C2893" s="212" t="s">
        <v>4495</v>
      </c>
      <c r="D2893" s="213">
        <v>1680.2</v>
      </c>
      <c r="E2893" s="212" t="s">
        <v>4636</v>
      </c>
      <c r="F2893" s="213">
        <v>1680.2</v>
      </c>
      <c r="G2893" s="213">
        <v>0</v>
      </c>
      <c r="H2893" s="212" t="s">
        <v>4378</v>
      </c>
    </row>
    <row r="2894" spans="1:8" x14ac:dyDescent="0.25">
      <c r="A2894" s="208" t="s">
        <v>4639</v>
      </c>
      <c r="B2894" s="220" t="s">
        <v>5378</v>
      </c>
      <c r="C2894" s="209" t="s">
        <v>4495</v>
      </c>
      <c r="D2894" s="210">
        <v>3366.6</v>
      </c>
      <c r="E2894" s="209" t="s">
        <v>4639</v>
      </c>
      <c r="F2894" s="210">
        <v>3366.6</v>
      </c>
      <c r="G2894" s="210">
        <v>0</v>
      </c>
      <c r="H2894" s="209" t="s">
        <v>4378</v>
      </c>
    </row>
    <row r="2895" spans="1:8" x14ac:dyDescent="0.25">
      <c r="A2895" s="211" t="s">
        <v>4648</v>
      </c>
      <c r="B2895" s="221" t="s">
        <v>6011</v>
      </c>
      <c r="C2895" s="212" t="s">
        <v>4495</v>
      </c>
      <c r="D2895" s="213">
        <v>14218.6</v>
      </c>
      <c r="E2895" s="212" t="s">
        <v>4648</v>
      </c>
      <c r="F2895" s="213">
        <v>14218.6</v>
      </c>
      <c r="G2895" s="213">
        <v>0</v>
      </c>
      <c r="H2895" s="212" t="s">
        <v>4378</v>
      </c>
    </row>
    <row r="2896" spans="1:8" x14ac:dyDescent="0.25">
      <c r="A2896" s="208" t="s">
        <v>6409</v>
      </c>
      <c r="B2896" s="220" t="s">
        <v>6566</v>
      </c>
      <c r="C2896" s="209" t="s">
        <v>4495</v>
      </c>
      <c r="D2896" s="210">
        <v>4631.3999999999996</v>
      </c>
      <c r="E2896" s="209" t="s">
        <v>6409</v>
      </c>
      <c r="F2896" s="210">
        <v>4631.3999999999996</v>
      </c>
      <c r="G2896" s="210">
        <v>0</v>
      </c>
      <c r="H2896" s="209" t="s">
        <v>4378</v>
      </c>
    </row>
    <row r="2897" spans="1:8" x14ac:dyDescent="0.25">
      <c r="A2897" s="211" t="s">
        <v>6803</v>
      </c>
      <c r="B2897" s="221" t="s">
        <v>7256</v>
      </c>
      <c r="C2897" s="212" t="s">
        <v>4495</v>
      </c>
      <c r="D2897" s="213">
        <v>3583.8</v>
      </c>
      <c r="E2897" s="212" t="s">
        <v>6803</v>
      </c>
      <c r="F2897" s="213">
        <v>3583.8</v>
      </c>
      <c r="G2897" s="213">
        <v>0</v>
      </c>
      <c r="H2897" s="212" t="s">
        <v>4378</v>
      </c>
    </row>
    <row r="2898" spans="1:8" x14ac:dyDescent="0.25">
      <c r="A2898" s="211" t="s">
        <v>4642</v>
      </c>
      <c r="B2898" s="221" t="s">
        <v>7602</v>
      </c>
      <c r="C2898" s="212" t="s">
        <v>4439</v>
      </c>
      <c r="D2898" s="213">
        <v>27913.599999999999</v>
      </c>
      <c r="E2898" s="212" t="s">
        <v>4642</v>
      </c>
      <c r="F2898" s="213">
        <v>27913.599999999999</v>
      </c>
      <c r="G2898" s="213">
        <v>0</v>
      </c>
      <c r="H2898" s="212" t="s">
        <v>4378</v>
      </c>
    </row>
    <row r="2899" spans="1:8" x14ac:dyDescent="0.25">
      <c r="A2899" s="208" t="s">
        <v>4638</v>
      </c>
      <c r="B2899" s="220" t="s">
        <v>7421</v>
      </c>
      <c r="C2899" s="209" t="s">
        <v>4439</v>
      </c>
      <c r="D2899" s="210">
        <v>8273.2000000000007</v>
      </c>
      <c r="E2899" s="209" t="s">
        <v>4638</v>
      </c>
      <c r="F2899" s="210">
        <v>8273.2000000000007</v>
      </c>
      <c r="G2899" s="210">
        <v>0</v>
      </c>
      <c r="H2899" s="209" t="s">
        <v>4378</v>
      </c>
    </row>
    <row r="2900" spans="1:8" x14ac:dyDescent="0.25">
      <c r="A2900" s="211" t="s">
        <v>4604</v>
      </c>
      <c r="B2900" s="221" t="s">
        <v>4978</v>
      </c>
      <c r="C2900" s="212" t="s">
        <v>4439</v>
      </c>
      <c r="D2900" s="213">
        <v>7857.2</v>
      </c>
      <c r="E2900" s="212" t="s">
        <v>4604</v>
      </c>
      <c r="F2900" s="213">
        <v>7857.2</v>
      </c>
      <c r="G2900" s="213">
        <v>0</v>
      </c>
      <c r="H2900" s="212" t="s">
        <v>4378</v>
      </c>
    </row>
    <row r="2901" spans="1:8" x14ac:dyDescent="0.25">
      <c r="A2901" s="208" t="s">
        <v>4630</v>
      </c>
      <c r="B2901" s="220" t="s">
        <v>5527</v>
      </c>
      <c r="C2901" s="209" t="s">
        <v>4439</v>
      </c>
      <c r="D2901" s="210">
        <v>18278</v>
      </c>
      <c r="E2901" s="209" t="s">
        <v>4630</v>
      </c>
      <c r="F2901" s="210">
        <v>18278</v>
      </c>
      <c r="G2901" s="210">
        <v>0</v>
      </c>
      <c r="H2901" s="209" t="s">
        <v>4378</v>
      </c>
    </row>
    <row r="2902" spans="1:8" x14ac:dyDescent="0.25">
      <c r="A2902" s="208" t="s">
        <v>4630</v>
      </c>
      <c r="B2902" s="220" t="s">
        <v>5538</v>
      </c>
      <c r="C2902" s="209" t="s">
        <v>4439</v>
      </c>
      <c r="D2902" s="210">
        <v>20714.2</v>
      </c>
      <c r="E2902" s="209" t="s">
        <v>4630</v>
      </c>
      <c r="F2902" s="210">
        <v>20714.2</v>
      </c>
      <c r="G2902" s="210">
        <v>0</v>
      </c>
      <c r="H2902" s="209" t="s">
        <v>4378</v>
      </c>
    </row>
    <row r="2903" spans="1:8" x14ac:dyDescent="0.25">
      <c r="A2903" s="208" t="s">
        <v>4643</v>
      </c>
      <c r="B2903" s="220" t="s">
        <v>5862</v>
      </c>
      <c r="C2903" s="209" t="s">
        <v>4439</v>
      </c>
      <c r="D2903" s="210">
        <v>7820.8</v>
      </c>
      <c r="E2903" s="209" t="s">
        <v>4643</v>
      </c>
      <c r="F2903" s="210">
        <v>7820.8</v>
      </c>
      <c r="G2903" s="210">
        <v>0</v>
      </c>
      <c r="H2903" s="209" t="s">
        <v>4378</v>
      </c>
    </row>
    <row r="2904" spans="1:8" x14ac:dyDescent="0.25">
      <c r="A2904" s="208" t="s">
        <v>5395</v>
      </c>
      <c r="B2904" s="220" t="s">
        <v>6477</v>
      </c>
      <c r="C2904" s="209" t="s">
        <v>4439</v>
      </c>
      <c r="D2904" s="210">
        <v>18335.2</v>
      </c>
      <c r="E2904" s="209" t="s">
        <v>5395</v>
      </c>
      <c r="F2904" s="210">
        <v>18335.2</v>
      </c>
      <c r="G2904" s="210">
        <v>0</v>
      </c>
      <c r="H2904" s="209" t="s">
        <v>4378</v>
      </c>
    </row>
    <row r="2905" spans="1:8" x14ac:dyDescent="0.25">
      <c r="A2905" s="208" t="s">
        <v>5395</v>
      </c>
      <c r="B2905" s="220" t="s">
        <v>6483</v>
      </c>
      <c r="C2905" s="209" t="s">
        <v>4439</v>
      </c>
      <c r="D2905" s="210">
        <v>23452</v>
      </c>
      <c r="E2905" s="209" t="s">
        <v>5395</v>
      </c>
      <c r="F2905" s="210">
        <v>23452</v>
      </c>
      <c r="G2905" s="210">
        <v>0</v>
      </c>
      <c r="H2905" s="209" t="s">
        <v>4378</v>
      </c>
    </row>
    <row r="2906" spans="1:8" x14ac:dyDescent="0.25">
      <c r="A2906" s="208" t="s">
        <v>5838</v>
      </c>
      <c r="B2906" s="220" t="s">
        <v>6717</v>
      </c>
      <c r="C2906" s="209" t="s">
        <v>4439</v>
      </c>
      <c r="D2906" s="210">
        <v>24393.200000000001</v>
      </c>
      <c r="E2906" s="209" t="s">
        <v>5838</v>
      </c>
      <c r="F2906" s="210">
        <v>24393.200000000001</v>
      </c>
      <c r="G2906" s="210">
        <v>0</v>
      </c>
      <c r="H2906" s="209" t="s">
        <v>4378</v>
      </c>
    </row>
    <row r="2907" spans="1:8" x14ac:dyDescent="0.25">
      <c r="A2907" s="211" t="s">
        <v>4642</v>
      </c>
      <c r="B2907" s="221" t="s">
        <v>7891</v>
      </c>
      <c r="C2907" s="212" t="s">
        <v>4567</v>
      </c>
      <c r="D2907" s="213">
        <v>31842</v>
      </c>
      <c r="E2907" s="212" t="s">
        <v>4642</v>
      </c>
      <c r="F2907" s="213">
        <v>31842</v>
      </c>
      <c r="G2907" s="213">
        <v>0</v>
      </c>
      <c r="H2907" s="212" t="s">
        <v>4378</v>
      </c>
    </row>
    <row r="2908" spans="1:8" x14ac:dyDescent="0.25">
      <c r="A2908" s="208" t="s">
        <v>4632</v>
      </c>
      <c r="B2908" s="220" t="s">
        <v>6850</v>
      </c>
      <c r="C2908" s="209" t="s">
        <v>4567</v>
      </c>
      <c r="D2908" s="210">
        <v>35484.480000000003</v>
      </c>
      <c r="E2908" s="209" t="s">
        <v>4638</v>
      </c>
      <c r="F2908" s="210">
        <v>35484.480000000003</v>
      </c>
      <c r="G2908" s="210">
        <v>0</v>
      </c>
      <c r="H2908" s="209" t="s">
        <v>4378</v>
      </c>
    </row>
    <row r="2909" spans="1:8" x14ac:dyDescent="0.25">
      <c r="A2909" s="211" t="s">
        <v>4638</v>
      </c>
      <c r="B2909" s="221" t="s">
        <v>7462</v>
      </c>
      <c r="C2909" s="212" t="s">
        <v>4567</v>
      </c>
      <c r="D2909" s="213">
        <v>43013.61</v>
      </c>
      <c r="E2909" s="212" t="s">
        <v>4646</v>
      </c>
      <c r="F2909" s="213">
        <v>43013.61</v>
      </c>
      <c r="G2909" s="213">
        <v>0</v>
      </c>
      <c r="H2909" s="212" t="s">
        <v>4378</v>
      </c>
    </row>
    <row r="2910" spans="1:8" x14ac:dyDescent="0.25">
      <c r="A2910" s="211" t="s">
        <v>4633</v>
      </c>
      <c r="B2910" s="221" t="s">
        <v>7865</v>
      </c>
      <c r="C2910" s="212" t="s">
        <v>4567</v>
      </c>
      <c r="D2910" s="213">
        <v>32759.8</v>
      </c>
      <c r="E2910" s="212" t="s">
        <v>4635</v>
      </c>
      <c r="F2910" s="213">
        <v>32759.8</v>
      </c>
      <c r="G2910" s="213">
        <v>0</v>
      </c>
      <c r="H2910" s="212" t="s">
        <v>4378</v>
      </c>
    </row>
    <row r="2911" spans="1:8" x14ac:dyDescent="0.25">
      <c r="A2911" s="208" t="s">
        <v>4634</v>
      </c>
      <c r="B2911" s="220" t="s">
        <v>4790</v>
      </c>
      <c r="C2911" s="209" t="s">
        <v>4567</v>
      </c>
      <c r="D2911" s="210">
        <v>34739.300000000003</v>
      </c>
      <c r="E2911" s="209" t="s">
        <v>4634</v>
      </c>
      <c r="F2911" s="210">
        <v>34739.300000000003</v>
      </c>
      <c r="G2911" s="210">
        <v>0</v>
      </c>
      <c r="H2911" s="209" t="s">
        <v>4378</v>
      </c>
    </row>
    <row r="2912" spans="1:8" x14ac:dyDescent="0.25">
      <c r="A2912" s="208" t="s">
        <v>4639</v>
      </c>
      <c r="B2912" s="220" t="s">
        <v>5285</v>
      </c>
      <c r="C2912" s="209" t="s">
        <v>4567</v>
      </c>
      <c r="D2912" s="210">
        <v>33991</v>
      </c>
      <c r="E2912" s="209" t="s">
        <v>4639</v>
      </c>
      <c r="F2912" s="210">
        <v>33991</v>
      </c>
      <c r="G2912" s="210">
        <v>0</v>
      </c>
      <c r="H2912" s="209" t="s">
        <v>4378</v>
      </c>
    </row>
    <row r="2913" spans="1:8" x14ac:dyDescent="0.25">
      <c r="A2913" s="211" t="s">
        <v>4630</v>
      </c>
      <c r="B2913" s="221" t="s">
        <v>5587</v>
      </c>
      <c r="C2913" s="212" t="s">
        <v>4567</v>
      </c>
      <c r="D2913" s="213">
        <v>34600.800000000003</v>
      </c>
      <c r="E2913" s="212" t="s">
        <v>4641</v>
      </c>
      <c r="F2913" s="213">
        <v>34600.800000000003</v>
      </c>
      <c r="G2913" s="213">
        <v>0</v>
      </c>
      <c r="H2913" s="212" t="s">
        <v>4378</v>
      </c>
    </row>
    <row r="2914" spans="1:8" x14ac:dyDescent="0.25">
      <c r="A2914" s="208" t="s">
        <v>4641</v>
      </c>
      <c r="B2914" s="220" t="s">
        <v>5689</v>
      </c>
      <c r="C2914" s="209" t="s">
        <v>4567</v>
      </c>
      <c r="D2914" s="210">
        <v>35633.1</v>
      </c>
      <c r="E2914" s="209" t="s">
        <v>4645</v>
      </c>
      <c r="F2914" s="210">
        <v>35633.1</v>
      </c>
      <c r="G2914" s="210">
        <v>0</v>
      </c>
      <c r="H2914" s="209" t="s">
        <v>4378</v>
      </c>
    </row>
    <row r="2915" spans="1:8" x14ac:dyDescent="0.25">
      <c r="A2915" s="208" t="s">
        <v>5395</v>
      </c>
      <c r="B2915" s="220" t="s">
        <v>6437</v>
      </c>
      <c r="C2915" s="209" t="s">
        <v>4567</v>
      </c>
      <c r="D2915" s="210">
        <v>37800</v>
      </c>
      <c r="E2915" s="209" t="s">
        <v>5395</v>
      </c>
      <c r="F2915" s="210">
        <v>37800</v>
      </c>
      <c r="G2915" s="210">
        <v>0</v>
      </c>
      <c r="H2915" s="209" t="s">
        <v>4378</v>
      </c>
    </row>
    <row r="2916" spans="1:8" x14ac:dyDescent="0.25">
      <c r="A2916" s="208" t="s">
        <v>6409</v>
      </c>
      <c r="B2916" s="220" t="s">
        <v>6592</v>
      </c>
      <c r="C2916" s="209" t="s">
        <v>4567</v>
      </c>
      <c r="D2916" s="210">
        <v>38599.199999999997</v>
      </c>
      <c r="E2916" s="209" t="s">
        <v>5838</v>
      </c>
      <c r="F2916" s="210">
        <v>38599.199999999997</v>
      </c>
      <c r="G2916" s="210">
        <v>0</v>
      </c>
      <c r="H2916" s="209" t="s">
        <v>4378</v>
      </c>
    </row>
    <row r="2917" spans="1:8" x14ac:dyDescent="0.25">
      <c r="A2917" s="208" t="s">
        <v>4642</v>
      </c>
      <c r="B2917" s="220" t="s">
        <v>5134</v>
      </c>
      <c r="C2917" s="209" t="s">
        <v>4628</v>
      </c>
      <c r="D2917" s="210">
        <v>6833.2</v>
      </c>
      <c r="E2917" s="209" t="s">
        <v>4632</v>
      </c>
      <c r="F2917" s="210">
        <v>6833.2</v>
      </c>
      <c r="G2917" s="210">
        <v>0</v>
      </c>
      <c r="H2917" s="209" t="s">
        <v>4378</v>
      </c>
    </row>
    <row r="2918" spans="1:8" x14ac:dyDescent="0.25">
      <c r="A2918" s="211" t="s">
        <v>4642</v>
      </c>
      <c r="B2918" s="221" t="s">
        <v>7746</v>
      </c>
      <c r="C2918" s="212" t="s">
        <v>4628</v>
      </c>
      <c r="D2918" s="213">
        <v>49932.5</v>
      </c>
      <c r="E2918" s="212" t="s">
        <v>4642</v>
      </c>
      <c r="F2918" s="213">
        <v>49932.5</v>
      </c>
      <c r="G2918" s="213">
        <v>0</v>
      </c>
      <c r="H2918" s="212" t="s">
        <v>4378</v>
      </c>
    </row>
    <row r="2919" spans="1:8" x14ac:dyDescent="0.25">
      <c r="A2919" s="211" t="s">
        <v>4632</v>
      </c>
      <c r="B2919" s="221" t="s">
        <v>5881</v>
      </c>
      <c r="C2919" s="212" t="s">
        <v>4628</v>
      </c>
      <c r="D2919" s="213">
        <v>5698</v>
      </c>
      <c r="E2919" s="212" t="s">
        <v>4632</v>
      </c>
      <c r="F2919" s="213">
        <v>5698</v>
      </c>
      <c r="G2919" s="213">
        <v>0</v>
      </c>
      <c r="H2919" s="212" t="s">
        <v>4378</v>
      </c>
    </row>
    <row r="2920" spans="1:8" x14ac:dyDescent="0.25">
      <c r="A2920" s="211" t="s">
        <v>4638</v>
      </c>
      <c r="B2920" s="221" t="s">
        <v>7389</v>
      </c>
      <c r="C2920" s="212" t="s">
        <v>4628</v>
      </c>
      <c r="D2920" s="213">
        <v>35470.239999999998</v>
      </c>
      <c r="E2920" s="212" t="s">
        <v>4638</v>
      </c>
      <c r="F2920" s="213">
        <v>35470.239999999998</v>
      </c>
      <c r="G2920" s="213">
        <v>0</v>
      </c>
      <c r="H2920" s="212" t="s">
        <v>4378</v>
      </c>
    </row>
    <row r="2921" spans="1:8" x14ac:dyDescent="0.25">
      <c r="A2921" s="208" t="s">
        <v>4633</v>
      </c>
      <c r="B2921" s="220" t="s">
        <v>7802</v>
      </c>
      <c r="C2921" s="209" t="s">
        <v>4628</v>
      </c>
      <c r="D2921" s="210">
        <v>28089.599999999999</v>
      </c>
      <c r="E2921" s="209" t="s">
        <v>4633</v>
      </c>
      <c r="F2921" s="210">
        <v>28089.599999999999</v>
      </c>
      <c r="G2921" s="210">
        <v>0</v>
      </c>
      <c r="H2921" s="209" t="s">
        <v>4378</v>
      </c>
    </row>
    <row r="2922" spans="1:8" x14ac:dyDescent="0.25">
      <c r="A2922" s="211" t="s">
        <v>4634</v>
      </c>
      <c r="B2922" s="221" t="s">
        <v>4765</v>
      </c>
      <c r="C2922" s="212" t="s">
        <v>4628</v>
      </c>
      <c r="D2922" s="213">
        <v>28805.7</v>
      </c>
      <c r="E2922" s="212" t="s">
        <v>4634</v>
      </c>
      <c r="F2922" s="213">
        <v>28805.7</v>
      </c>
      <c r="G2922" s="213">
        <v>0</v>
      </c>
      <c r="H2922" s="212" t="s">
        <v>4378</v>
      </c>
    </row>
    <row r="2923" spans="1:8" x14ac:dyDescent="0.25">
      <c r="A2923" s="211" t="s">
        <v>4649</v>
      </c>
      <c r="B2923" s="221" t="s">
        <v>7576</v>
      </c>
      <c r="C2923" s="212" t="s">
        <v>4528</v>
      </c>
      <c r="D2923" s="213">
        <v>480</v>
      </c>
      <c r="E2923" s="212" t="s">
        <v>4646</v>
      </c>
      <c r="F2923" s="213">
        <v>480</v>
      </c>
      <c r="G2923" s="213">
        <v>0</v>
      </c>
      <c r="H2923" s="212" t="s">
        <v>4378</v>
      </c>
    </row>
    <row r="2924" spans="1:8" x14ac:dyDescent="0.25">
      <c r="A2924" s="211" t="s">
        <v>5793</v>
      </c>
      <c r="B2924" s="221" t="s">
        <v>6180</v>
      </c>
      <c r="C2924" s="212" t="s">
        <v>4528</v>
      </c>
      <c r="D2924" s="213">
        <v>852.5</v>
      </c>
      <c r="E2924" s="212" t="s">
        <v>5793</v>
      </c>
      <c r="F2924" s="213">
        <v>852.5</v>
      </c>
      <c r="G2924" s="213">
        <v>0</v>
      </c>
      <c r="H2924" s="212" t="s">
        <v>4378</v>
      </c>
    </row>
    <row r="2925" spans="1:8" x14ac:dyDescent="0.25">
      <c r="A2925" s="208" t="s">
        <v>4638</v>
      </c>
      <c r="B2925" s="220" t="s">
        <v>7429</v>
      </c>
      <c r="C2925" s="209" t="s">
        <v>4449</v>
      </c>
      <c r="D2925" s="210">
        <v>3295</v>
      </c>
      <c r="E2925" s="209" t="s">
        <v>4649</v>
      </c>
      <c r="F2925" s="210">
        <v>3295</v>
      </c>
      <c r="G2925" s="210">
        <v>0</v>
      </c>
      <c r="H2925" s="209" t="s">
        <v>4378</v>
      </c>
    </row>
    <row r="2926" spans="1:8" x14ac:dyDescent="0.25">
      <c r="A2926" s="208" t="s">
        <v>4633</v>
      </c>
      <c r="B2926" s="220" t="s">
        <v>7852</v>
      </c>
      <c r="C2926" s="209" t="s">
        <v>4449</v>
      </c>
      <c r="D2926" s="210">
        <v>3503.6</v>
      </c>
      <c r="E2926" s="209" t="s">
        <v>4635</v>
      </c>
      <c r="F2926" s="210">
        <v>3503.6</v>
      </c>
      <c r="G2926" s="210">
        <v>0</v>
      </c>
      <c r="H2926" s="209" t="s">
        <v>4378</v>
      </c>
    </row>
    <row r="2927" spans="1:8" x14ac:dyDescent="0.25">
      <c r="A2927" s="208" t="s">
        <v>4640</v>
      </c>
      <c r="B2927" s="220" t="s">
        <v>5110</v>
      </c>
      <c r="C2927" s="209" t="s">
        <v>4449</v>
      </c>
      <c r="D2927" s="210">
        <v>3514.8</v>
      </c>
      <c r="E2927" s="209" t="s">
        <v>4746</v>
      </c>
      <c r="F2927" s="210">
        <v>3514.8</v>
      </c>
      <c r="G2927" s="210">
        <v>0</v>
      </c>
      <c r="H2927" s="209" t="s">
        <v>4378</v>
      </c>
    </row>
    <row r="2928" spans="1:8" x14ac:dyDescent="0.25">
      <c r="A2928" s="211" t="s">
        <v>4630</v>
      </c>
      <c r="B2928" s="221" t="s">
        <v>5555</v>
      </c>
      <c r="C2928" s="212" t="s">
        <v>4449</v>
      </c>
      <c r="D2928" s="213">
        <v>4390</v>
      </c>
      <c r="E2928" s="212" t="s">
        <v>4641</v>
      </c>
      <c r="F2928" s="213">
        <v>4390</v>
      </c>
      <c r="G2928" s="213">
        <v>0</v>
      </c>
      <c r="H2928" s="212" t="s">
        <v>4378</v>
      </c>
    </row>
    <row r="2929" spans="1:8" x14ac:dyDescent="0.25">
      <c r="A2929" s="208" t="s">
        <v>5793</v>
      </c>
      <c r="B2929" s="220" t="s">
        <v>6227</v>
      </c>
      <c r="C2929" s="209" t="s">
        <v>4449</v>
      </c>
      <c r="D2929" s="210">
        <v>1587.5</v>
      </c>
      <c r="E2929" s="209" t="s">
        <v>4696</v>
      </c>
      <c r="F2929" s="210">
        <v>1587.5</v>
      </c>
      <c r="G2929" s="210">
        <v>0</v>
      </c>
      <c r="H2929" s="209" t="s">
        <v>4378</v>
      </c>
    </row>
    <row r="2930" spans="1:8" x14ac:dyDescent="0.25">
      <c r="A2930" s="208" t="s">
        <v>5395</v>
      </c>
      <c r="B2930" s="220" t="s">
        <v>6497</v>
      </c>
      <c r="C2930" s="209" t="s">
        <v>4449</v>
      </c>
      <c r="D2930" s="210">
        <v>1350</v>
      </c>
      <c r="E2930" s="209" t="s">
        <v>6409</v>
      </c>
      <c r="F2930" s="210">
        <v>1350</v>
      </c>
      <c r="G2930" s="210">
        <v>0</v>
      </c>
      <c r="H2930" s="209" t="s">
        <v>4378</v>
      </c>
    </row>
    <row r="2931" spans="1:8" x14ac:dyDescent="0.25">
      <c r="A2931" s="211" t="s">
        <v>6409</v>
      </c>
      <c r="B2931" s="221" t="s">
        <v>6589</v>
      </c>
      <c r="C2931" s="212" t="s">
        <v>4449</v>
      </c>
      <c r="D2931" s="213">
        <v>3517.4</v>
      </c>
      <c r="E2931" s="212" t="s">
        <v>5838</v>
      </c>
      <c r="F2931" s="213">
        <v>3517.4</v>
      </c>
      <c r="G2931" s="213">
        <v>0</v>
      </c>
      <c r="H2931" s="212" t="s">
        <v>4378</v>
      </c>
    </row>
    <row r="2932" spans="1:8" x14ac:dyDescent="0.25">
      <c r="A2932" s="211" t="s">
        <v>5838</v>
      </c>
      <c r="B2932" s="221" t="s">
        <v>6694</v>
      </c>
      <c r="C2932" s="212" t="s">
        <v>4449</v>
      </c>
      <c r="D2932" s="213">
        <v>240</v>
      </c>
      <c r="E2932" s="212" t="s">
        <v>5092</v>
      </c>
      <c r="F2932" s="213">
        <v>240</v>
      </c>
      <c r="G2932" s="213">
        <v>0</v>
      </c>
      <c r="H2932" s="212" t="s">
        <v>4378</v>
      </c>
    </row>
    <row r="2933" spans="1:8" x14ac:dyDescent="0.25">
      <c r="A2933" s="208" t="s">
        <v>5066</v>
      </c>
      <c r="B2933" s="220" t="s">
        <v>7081</v>
      </c>
      <c r="C2933" s="209" t="s">
        <v>4449</v>
      </c>
      <c r="D2933" s="210">
        <v>7286.7</v>
      </c>
      <c r="E2933" s="209" t="s">
        <v>6803</v>
      </c>
      <c r="F2933" s="210">
        <v>7286.7</v>
      </c>
      <c r="G2933" s="210">
        <v>0</v>
      </c>
      <c r="H2933" s="209" t="s">
        <v>4378</v>
      </c>
    </row>
    <row r="2934" spans="1:8" x14ac:dyDescent="0.25">
      <c r="A2934" s="211" t="s">
        <v>4638</v>
      </c>
      <c r="B2934" s="221" t="s">
        <v>7415</v>
      </c>
      <c r="C2934" s="212" t="s">
        <v>7416</v>
      </c>
      <c r="D2934" s="213">
        <v>23771.599999999999</v>
      </c>
      <c r="E2934" s="212" t="s">
        <v>4649</v>
      </c>
      <c r="F2934" s="213">
        <v>23771.599999999999</v>
      </c>
      <c r="G2934" s="213">
        <v>0</v>
      </c>
      <c r="H2934" s="212" t="s">
        <v>4378</v>
      </c>
    </row>
    <row r="2935" spans="1:8" x14ac:dyDescent="0.25">
      <c r="A2935" s="211" t="s">
        <v>4642</v>
      </c>
      <c r="B2935" s="221" t="s">
        <v>7724</v>
      </c>
      <c r="C2935" s="212" t="s">
        <v>4536</v>
      </c>
      <c r="D2935" s="213">
        <v>0</v>
      </c>
      <c r="E2935" s="212" t="s">
        <v>4416</v>
      </c>
      <c r="F2935" s="213">
        <v>0</v>
      </c>
      <c r="G2935" s="213">
        <v>0</v>
      </c>
      <c r="H2935" s="212" t="s">
        <v>37</v>
      </c>
    </row>
    <row r="2936" spans="1:8" x14ac:dyDescent="0.25">
      <c r="A2936" s="208" t="s">
        <v>4649</v>
      </c>
      <c r="B2936" s="220" t="s">
        <v>7581</v>
      </c>
      <c r="C2936" s="209" t="s">
        <v>4536</v>
      </c>
      <c r="D2936" s="210">
        <v>12326.6</v>
      </c>
      <c r="E2936" s="209" t="s">
        <v>4649</v>
      </c>
      <c r="F2936" s="210">
        <v>12326.6</v>
      </c>
      <c r="G2936" s="210">
        <v>0</v>
      </c>
      <c r="H2936" s="209" t="s">
        <v>4378</v>
      </c>
    </row>
    <row r="2937" spans="1:8" x14ac:dyDescent="0.25">
      <c r="A2937" s="208" t="s">
        <v>4640</v>
      </c>
      <c r="B2937" s="220" t="s">
        <v>5132</v>
      </c>
      <c r="C2937" s="209" t="s">
        <v>4536</v>
      </c>
      <c r="D2937" s="210">
        <v>7206.4</v>
      </c>
      <c r="E2937" s="209" t="s">
        <v>4746</v>
      </c>
      <c r="F2937" s="210">
        <v>7206.4</v>
      </c>
      <c r="G2937" s="210">
        <v>0</v>
      </c>
      <c r="H2937" s="209" t="s">
        <v>4378</v>
      </c>
    </row>
    <row r="2938" spans="1:8" x14ac:dyDescent="0.25">
      <c r="A2938" s="208" t="s">
        <v>4641</v>
      </c>
      <c r="B2938" s="220" t="s">
        <v>5718</v>
      </c>
      <c r="C2938" s="209" t="s">
        <v>4536</v>
      </c>
      <c r="D2938" s="210">
        <v>3222.4</v>
      </c>
      <c r="E2938" s="209" t="s">
        <v>4645</v>
      </c>
      <c r="F2938" s="210">
        <v>3222.4</v>
      </c>
      <c r="G2938" s="210">
        <v>0</v>
      </c>
      <c r="H2938" s="209" t="s">
        <v>4378</v>
      </c>
    </row>
    <row r="2939" spans="1:8" x14ac:dyDescent="0.25">
      <c r="A2939" s="211" t="s">
        <v>5395</v>
      </c>
      <c r="B2939" s="221" t="s">
        <v>6541</v>
      </c>
      <c r="C2939" s="212" t="s">
        <v>4536</v>
      </c>
      <c r="D2939" s="213">
        <v>6870.4</v>
      </c>
      <c r="E2939" s="212" t="s">
        <v>5395</v>
      </c>
      <c r="F2939" s="213">
        <v>6870.4</v>
      </c>
      <c r="G2939" s="213">
        <v>0</v>
      </c>
      <c r="H2939" s="212" t="s">
        <v>4378</v>
      </c>
    </row>
    <row r="2940" spans="1:8" x14ac:dyDescent="0.25">
      <c r="A2940" s="211" t="s">
        <v>4632</v>
      </c>
      <c r="B2940" s="221" t="s">
        <v>6264</v>
      </c>
      <c r="C2940" s="212" t="s">
        <v>6265</v>
      </c>
      <c r="D2940" s="213">
        <v>4040.1</v>
      </c>
      <c r="E2940" s="212" t="s">
        <v>4632</v>
      </c>
      <c r="F2940" s="213">
        <v>4040.1</v>
      </c>
      <c r="G2940" s="213">
        <v>0</v>
      </c>
      <c r="H2940" s="212" t="s">
        <v>4378</v>
      </c>
    </row>
    <row r="2941" spans="1:8" x14ac:dyDescent="0.25">
      <c r="A2941" s="208" t="s">
        <v>4696</v>
      </c>
      <c r="B2941" s="220" t="s">
        <v>6365</v>
      </c>
      <c r="C2941" s="209" t="s">
        <v>6366</v>
      </c>
      <c r="D2941" s="210">
        <v>2509.5</v>
      </c>
      <c r="E2941" s="209" t="s">
        <v>4696</v>
      </c>
      <c r="F2941" s="210">
        <v>2509.5</v>
      </c>
      <c r="G2941" s="210">
        <v>0</v>
      </c>
      <c r="H2941" s="209" t="s">
        <v>4378</v>
      </c>
    </row>
    <row r="2942" spans="1:8" x14ac:dyDescent="0.25">
      <c r="A2942" s="211" t="s">
        <v>4642</v>
      </c>
      <c r="B2942" s="221" t="s">
        <v>7480</v>
      </c>
      <c r="C2942" s="212" t="s">
        <v>4577</v>
      </c>
      <c r="D2942" s="213">
        <v>51144</v>
      </c>
      <c r="E2942" s="212" t="s">
        <v>4641</v>
      </c>
      <c r="F2942" s="213">
        <v>51144</v>
      </c>
      <c r="G2942" s="213">
        <v>0</v>
      </c>
      <c r="H2942" s="212" t="s">
        <v>4378</v>
      </c>
    </row>
    <row r="2943" spans="1:8" x14ac:dyDescent="0.25">
      <c r="A2943" s="211" t="s">
        <v>4632</v>
      </c>
      <c r="B2943" s="221" t="s">
        <v>6186</v>
      </c>
      <c r="C2943" s="212" t="s">
        <v>4577</v>
      </c>
      <c r="D2943" s="213">
        <v>97374.3</v>
      </c>
      <c r="E2943" s="212" t="s">
        <v>4641</v>
      </c>
      <c r="F2943" s="213">
        <v>97374.3</v>
      </c>
      <c r="G2943" s="213">
        <v>0</v>
      </c>
      <c r="H2943" s="212" t="s">
        <v>4378</v>
      </c>
    </row>
    <row r="2944" spans="1:8" x14ac:dyDescent="0.25">
      <c r="A2944" s="208" t="s">
        <v>4638</v>
      </c>
      <c r="B2944" s="220" t="s">
        <v>7340</v>
      </c>
      <c r="C2944" s="209" t="s">
        <v>4577</v>
      </c>
      <c r="D2944" s="210">
        <v>24172.799999999999</v>
      </c>
      <c r="E2944" s="209" t="s">
        <v>4641</v>
      </c>
      <c r="F2944" s="210">
        <v>24172.799999999999</v>
      </c>
      <c r="G2944" s="210">
        <v>0</v>
      </c>
      <c r="H2944" s="209" t="s">
        <v>4378</v>
      </c>
    </row>
    <row r="2945" spans="1:8" x14ac:dyDescent="0.25">
      <c r="A2945" s="211" t="s">
        <v>4635</v>
      </c>
      <c r="B2945" s="221" t="s">
        <v>7996</v>
      </c>
      <c r="C2945" s="212" t="s">
        <v>4577</v>
      </c>
      <c r="D2945" s="213">
        <v>52511.25</v>
      </c>
      <c r="E2945" s="212" t="s">
        <v>4641</v>
      </c>
      <c r="F2945" s="213">
        <v>52511.25</v>
      </c>
      <c r="G2945" s="213">
        <v>0</v>
      </c>
      <c r="H2945" s="212" t="s">
        <v>4378</v>
      </c>
    </row>
    <row r="2946" spans="1:8" x14ac:dyDescent="0.25">
      <c r="A2946" s="208" t="s">
        <v>4641</v>
      </c>
      <c r="B2946" s="220" t="s">
        <v>5711</v>
      </c>
      <c r="C2946" s="209" t="s">
        <v>4577</v>
      </c>
      <c r="D2946" s="210">
        <v>25500</v>
      </c>
      <c r="E2946" s="209" t="s">
        <v>5395</v>
      </c>
      <c r="F2946" s="210">
        <v>25500</v>
      </c>
      <c r="G2946" s="210">
        <v>0</v>
      </c>
      <c r="H2946" s="209" t="s">
        <v>4378</v>
      </c>
    </row>
    <row r="2947" spans="1:8" x14ac:dyDescent="0.25">
      <c r="A2947" s="211" t="s">
        <v>4632</v>
      </c>
      <c r="B2947" s="221" t="s">
        <v>5541</v>
      </c>
      <c r="C2947" s="212" t="s">
        <v>4529</v>
      </c>
      <c r="D2947" s="213">
        <v>8680</v>
      </c>
      <c r="E2947" s="212" t="s">
        <v>4632</v>
      </c>
      <c r="F2947" s="213">
        <v>8680</v>
      </c>
      <c r="G2947" s="213">
        <v>0</v>
      </c>
      <c r="H2947" s="212" t="s">
        <v>4378</v>
      </c>
    </row>
    <row r="2948" spans="1:8" x14ac:dyDescent="0.25">
      <c r="A2948" s="208" t="s">
        <v>4634</v>
      </c>
      <c r="B2948" s="220" t="s">
        <v>4784</v>
      </c>
      <c r="C2948" s="209" t="s">
        <v>4529</v>
      </c>
      <c r="D2948" s="210">
        <v>4340</v>
      </c>
      <c r="E2948" s="209" t="s">
        <v>4634</v>
      </c>
      <c r="F2948" s="210">
        <v>4340</v>
      </c>
      <c r="G2948" s="210">
        <v>0</v>
      </c>
      <c r="H2948" s="209" t="s">
        <v>4378</v>
      </c>
    </row>
    <row r="2949" spans="1:8" x14ac:dyDescent="0.25">
      <c r="A2949" s="208" t="s">
        <v>4640</v>
      </c>
      <c r="B2949" s="220" t="s">
        <v>5043</v>
      </c>
      <c r="C2949" s="209" t="s">
        <v>4529</v>
      </c>
      <c r="D2949" s="210">
        <v>12400</v>
      </c>
      <c r="E2949" s="209" t="s">
        <v>4640</v>
      </c>
      <c r="F2949" s="210">
        <v>12400</v>
      </c>
      <c r="G2949" s="210">
        <v>0</v>
      </c>
      <c r="H2949" s="209" t="s">
        <v>4378</v>
      </c>
    </row>
    <row r="2950" spans="1:8" x14ac:dyDescent="0.25">
      <c r="A2950" s="211" t="s">
        <v>4641</v>
      </c>
      <c r="B2950" s="221" t="s">
        <v>5639</v>
      </c>
      <c r="C2950" s="212" t="s">
        <v>4529</v>
      </c>
      <c r="D2950" s="213">
        <v>7740</v>
      </c>
      <c r="E2950" s="212" t="s">
        <v>4641</v>
      </c>
      <c r="F2950" s="213">
        <v>7740</v>
      </c>
      <c r="G2950" s="213">
        <v>0</v>
      </c>
      <c r="H2950" s="212" t="s">
        <v>4378</v>
      </c>
    </row>
    <row r="2951" spans="1:8" x14ac:dyDescent="0.25">
      <c r="A2951" s="208" t="s">
        <v>5395</v>
      </c>
      <c r="B2951" s="220" t="s">
        <v>6429</v>
      </c>
      <c r="C2951" s="209" t="s">
        <v>4529</v>
      </c>
      <c r="D2951" s="210">
        <v>0</v>
      </c>
      <c r="E2951" s="209" t="s">
        <v>4416</v>
      </c>
      <c r="F2951" s="210">
        <v>0</v>
      </c>
      <c r="G2951" s="210">
        <v>0</v>
      </c>
      <c r="H2951" s="209" t="s">
        <v>37</v>
      </c>
    </row>
    <row r="2952" spans="1:8" x14ac:dyDescent="0.25">
      <c r="A2952" s="211" t="s">
        <v>5395</v>
      </c>
      <c r="B2952" s="221" t="s">
        <v>6430</v>
      </c>
      <c r="C2952" s="212" t="s">
        <v>4529</v>
      </c>
      <c r="D2952" s="213">
        <v>3763.4</v>
      </c>
      <c r="E2952" s="212" t="s">
        <v>5395</v>
      </c>
      <c r="F2952" s="213">
        <v>3763.4</v>
      </c>
      <c r="G2952" s="213">
        <v>0</v>
      </c>
      <c r="H2952" s="212" t="s">
        <v>4378</v>
      </c>
    </row>
    <row r="2953" spans="1:8" x14ac:dyDescent="0.25">
      <c r="A2953" s="208" t="s">
        <v>5092</v>
      </c>
      <c r="B2953" s="220" t="s">
        <v>6788</v>
      </c>
      <c r="C2953" s="209" t="s">
        <v>4529</v>
      </c>
      <c r="D2953" s="210">
        <v>12400</v>
      </c>
      <c r="E2953" s="209" t="s">
        <v>5092</v>
      </c>
      <c r="F2953" s="210">
        <v>12400</v>
      </c>
      <c r="G2953" s="210">
        <v>0</v>
      </c>
      <c r="H2953" s="209" t="s">
        <v>4378</v>
      </c>
    </row>
    <row r="2954" spans="1:8" x14ac:dyDescent="0.25">
      <c r="A2954" s="211" t="s">
        <v>4642</v>
      </c>
      <c r="B2954" s="221" t="s">
        <v>4885</v>
      </c>
      <c r="C2954" s="212" t="s">
        <v>4404</v>
      </c>
      <c r="D2954" s="213">
        <v>10172.1</v>
      </c>
      <c r="E2954" s="212" t="s">
        <v>4632</v>
      </c>
      <c r="F2954" s="213">
        <v>10172.1</v>
      </c>
      <c r="G2954" s="213">
        <v>0</v>
      </c>
      <c r="H2954" s="212" t="s">
        <v>4378</v>
      </c>
    </row>
    <row r="2955" spans="1:8" x14ac:dyDescent="0.25">
      <c r="A2955" s="211" t="s">
        <v>4632</v>
      </c>
      <c r="B2955" s="221" t="s">
        <v>5438</v>
      </c>
      <c r="C2955" s="212" t="s">
        <v>4404</v>
      </c>
      <c r="D2955" s="213">
        <v>9427.6</v>
      </c>
      <c r="E2955" s="212" t="s">
        <v>4653</v>
      </c>
      <c r="F2955" s="213">
        <v>9427.6</v>
      </c>
      <c r="G2955" s="213">
        <v>0</v>
      </c>
      <c r="H2955" s="212" t="s">
        <v>4378</v>
      </c>
    </row>
    <row r="2956" spans="1:8" x14ac:dyDescent="0.25">
      <c r="A2956" s="208" t="s">
        <v>4653</v>
      </c>
      <c r="B2956" s="220" t="s">
        <v>7063</v>
      </c>
      <c r="C2956" s="209" t="s">
        <v>4404</v>
      </c>
      <c r="D2956" s="210">
        <v>0</v>
      </c>
      <c r="E2956" s="209" t="s">
        <v>4416</v>
      </c>
      <c r="F2956" s="210">
        <v>0</v>
      </c>
      <c r="G2956" s="210">
        <v>0</v>
      </c>
      <c r="H2956" s="209" t="s">
        <v>37</v>
      </c>
    </row>
    <row r="2957" spans="1:8" x14ac:dyDescent="0.25">
      <c r="A2957" s="208" t="s">
        <v>4653</v>
      </c>
      <c r="B2957" s="220" t="s">
        <v>7085</v>
      </c>
      <c r="C2957" s="209" t="s">
        <v>4404</v>
      </c>
      <c r="D2957" s="210">
        <v>4362.3999999999996</v>
      </c>
      <c r="E2957" s="209" t="s">
        <v>4638</v>
      </c>
      <c r="F2957" s="210">
        <v>4362.3999999999996</v>
      </c>
      <c r="G2957" s="210">
        <v>0</v>
      </c>
      <c r="H2957" s="209" t="s">
        <v>4378</v>
      </c>
    </row>
    <row r="2958" spans="1:8" x14ac:dyDescent="0.25">
      <c r="A2958" s="211" t="s">
        <v>4638</v>
      </c>
      <c r="B2958" s="221" t="s">
        <v>7339</v>
      </c>
      <c r="C2958" s="212" t="s">
        <v>4404</v>
      </c>
      <c r="D2958" s="213">
        <v>11012.4</v>
      </c>
      <c r="E2958" s="212" t="s">
        <v>4633</v>
      </c>
      <c r="F2958" s="213">
        <v>11012.4</v>
      </c>
      <c r="G2958" s="213">
        <v>0</v>
      </c>
      <c r="H2958" s="212" t="s">
        <v>4378</v>
      </c>
    </row>
    <row r="2959" spans="1:8" x14ac:dyDescent="0.25">
      <c r="A2959" s="208" t="s">
        <v>4649</v>
      </c>
      <c r="B2959" s="220" t="s">
        <v>7493</v>
      </c>
      <c r="C2959" s="209" t="s">
        <v>4404</v>
      </c>
      <c r="D2959" s="210">
        <v>6209.2</v>
      </c>
      <c r="E2959" s="209" t="s">
        <v>4649</v>
      </c>
      <c r="F2959" s="210">
        <v>6209.2</v>
      </c>
      <c r="G2959" s="210">
        <v>0</v>
      </c>
      <c r="H2959" s="209" t="s">
        <v>4378</v>
      </c>
    </row>
    <row r="2960" spans="1:8" x14ac:dyDescent="0.25">
      <c r="A2960" s="211" t="s">
        <v>4646</v>
      </c>
      <c r="B2960" s="221" t="s">
        <v>7622</v>
      </c>
      <c r="C2960" s="212" t="s">
        <v>4404</v>
      </c>
      <c r="D2960" s="213">
        <v>9872.4</v>
      </c>
      <c r="E2960" s="212" t="s">
        <v>4634</v>
      </c>
      <c r="F2960" s="213">
        <v>9872.4</v>
      </c>
      <c r="G2960" s="213">
        <v>0</v>
      </c>
      <c r="H2960" s="212" t="s">
        <v>4378</v>
      </c>
    </row>
    <row r="2961" spans="1:8" x14ac:dyDescent="0.25">
      <c r="A2961" s="208" t="s">
        <v>4635</v>
      </c>
      <c r="B2961" s="220" t="s">
        <v>7906</v>
      </c>
      <c r="C2961" s="209" t="s">
        <v>4404</v>
      </c>
      <c r="D2961" s="210">
        <v>7045.2</v>
      </c>
      <c r="E2961" s="209" t="s">
        <v>4636</v>
      </c>
      <c r="F2961" s="210">
        <v>7045.2</v>
      </c>
      <c r="G2961" s="210">
        <v>0</v>
      </c>
      <c r="H2961" s="209" t="s">
        <v>4378</v>
      </c>
    </row>
    <row r="2962" spans="1:8" x14ac:dyDescent="0.25">
      <c r="A2962" s="211" t="s">
        <v>4634</v>
      </c>
      <c r="B2962" s="221" t="s">
        <v>4745</v>
      </c>
      <c r="C2962" s="212" t="s">
        <v>4404</v>
      </c>
      <c r="D2962" s="213">
        <v>7531.6</v>
      </c>
      <c r="E2962" s="212" t="s">
        <v>4746</v>
      </c>
      <c r="F2962" s="213">
        <v>7531.6</v>
      </c>
      <c r="G2962" s="213">
        <v>0</v>
      </c>
      <c r="H2962" s="212" t="s">
        <v>4378</v>
      </c>
    </row>
    <row r="2963" spans="1:8" x14ac:dyDescent="0.25">
      <c r="A2963" s="208" t="s">
        <v>4636</v>
      </c>
      <c r="B2963" s="220" t="s">
        <v>4831</v>
      </c>
      <c r="C2963" s="209" t="s">
        <v>4404</v>
      </c>
      <c r="D2963" s="210">
        <v>3648</v>
      </c>
      <c r="E2963" s="209" t="s">
        <v>4604</v>
      </c>
      <c r="F2963" s="210">
        <v>3648</v>
      </c>
      <c r="G2963" s="210">
        <v>0</v>
      </c>
      <c r="H2963" s="209" t="s">
        <v>4378</v>
      </c>
    </row>
    <row r="2964" spans="1:8" x14ac:dyDescent="0.25">
      <c r="A2964" s="208" t="s">
        <v>4604</v>
      </c>
      <c r="B2964" s="220" t="s">
        <v>4912</v>
      </c>
      <c r="C2964" s="209" t="s">
        <v>4404</v>
      </c>
      <c r="D2964" s="210">
        <v>5483.4</v>
      </c>
      <c r="E2964" s="209" t="s">
        <v>4639</v>
      </c>
      <c r="F2964" s="210">
        <v>5483.4</v>
      </c>
      <c r="G2964" s="210">
        <v>0</v>
      </c>
      <c r="H2964" s="209" t="s">
        <v>4378</v>
      </c>
    </row>
    <row r="2965" spans="1:8" x14ac:dyDescent="0.25">
      <c r="A2965" s="211" t="s">
        <v>4604</v>
      </c>
      <c r="B2965" s="221" t="s">
        <v>4913</v>
      </c>
      <c r="C2965" s="212" t="s">
        <v>4404</v>
      </c>
      <c r="D2965" s="213">
        <v>4171.2</v>
      </c>
      <c r="E2965" s="212" t="s">
        <v>4640</v>
      </c>
      <c r="F2965" s="213">
        <v>4171.2</v>
      </c>
      <c r="G2965" s="213">
        <v>0</v>
      </c>
      <c r="H2965" s="212" t="s">
        <v>4378</v>
      </c>
    </row>
    <row r="2966" spans="1:8" x14ac:dyDescent="0.25">
      <c r="A2966" s="211" t="s">
        <v>4640</v>
      </c>
      <c r="B2966" s="221" t="s">
        <v>5038</v>
      </c>
      <c r="C2966" s="212" t="s">
        <v>4404</v>
      </c>
      <c r="D2966" s="213">
        <v>4622.3999999999996</v>
      </c>
      <c r="E2966" s="212" t="s">
        <v>4746</v>
      </c>
      <c r="F2966" s="213">
        <v>4622.3999999999996</v>
      </c>
      <c r="G2966" s="213">
        <v>0</v>
      </c>
      <c r="H2966" s="212" t="s">
        <v>4378</v>
      </c>
    </row>
    <row r="2967" spans="1:8" x14ac:dyDescent="0.25">
      <c r="A2967" s="211" t="s">
        <v>4746</v>
      </c>
      <c r="B2967" s="221" t="s">
        <v>5159</v>
      </c>
      <c r="C2967" s="212" t="s">
        <v>4404</v>
      </c>
      <c r="D2967" s="213">
        <v>8088.6</v>
      </c>
      <c r="E2967" s="212" t="s">
        <v>4639</v>
      </c>
      <c r="F2967" s="213">
        <v>8088.6</v>
      </c>
      <c r="G2967" s="213">
        <v>0</v>
      </c>
      <c r="H2967" s="212" t="s">
        <v>4378</v>
      </c>
    </row>
    <row r="2968" spans="1:8" x14ac:dyDescent="0.25">
      <c r="A2968" s="208" t="s">
        <v>4639</v>
      </c>
      <c r="B2968" s="220" t="s">
        <v>5293</v>
      </c>
      <c r="C2968" s="209" t="s">
        <v>4404</v>
      </c>
      <c r="D2968" s="210">
        <v>7152.6</v>
      </c>
      <c r="E2968" s="209" t="s">
        <v>4630</v>
      </c>
      <c r="F2968" s="210">
        <v>7152.6</v>
      </c>
      <c r="G2968" s="210">
        <v>0</v>
      </c>
      <c r="H2968" s="209" t="s">
        <v>4378</v>
      </c>
    </row>
    <row r="2969" spans="1:8" x14ac:dyDescent="0.25">
      <c r="A2969" s="208" t="s">
        <v>4639</v>
      </c>
      <c r="B2969" s="220" t="s">
        <v>5299</v>
      </c>
      <c r="C2969" s="209" t="s">
        <v>4404</v>
      </c>
      <c r="D2969" s="210">
        <v>4161.6000000000004</v>
      </c>
      <c r="E2969" s="209" t="s">
        <v>4639</v>
      </c>
      <c r="F2969" s="210">
        <v>4161.6000000000004</v>
      </c>
      <c r="G2969" s="210">
        <v>0</v>
      </c>
      <c r="H2969" s="209" t="s">
        <v>4378</v>
      </c>
    </row>
    <row r="2970" spans="1:8" x14ac:dyDescent="0.25">
      <c r="A2970" s="208" t="s">
        <v>4630</v>
      </c>
      <c r="B2970" s="220" t="s">
        <v>5457</v>
      </c>
      <c r="C2970" s="209" t="s">
        <v>4404</v>
      </c>
      <c r="D2970" s="210">
        <v>8216</v>
      </c>
      <c r="E2970" s="209" t="s">
        <v>4643</v>
      </c>
      <c r="F2970" s="210">
        <v>8216</v>
      </c>
      <c r="G2970" s="210">
        <v>0</v>
      </c>
      <c r="H2970" s="209" t="s">
        <v>4378</v>
      </c>
    </row>
    <row r="2971" spans="1:8" x14ac:dyDescent="0.25">
      <c r="A2971" s="208" t="s">
        <v>4641</v>
      </c>
      <c r="B2971" s="220" t="s">
        <v>5604</v>
      </c>
      <c r="C2971" s="209" t="s">
        <v>4404</v>
      </c>
      <c r="D2971" s="210">
        <v>3962.1</v>
      </c>
      <c r="E2971" s="209" t="s">
        <v>4641</v>
      </c>
      <c r="F2971" s="210">
        <v>3962.1</v>
      </c>
      <c r="G2971" s="210">
        <v>0</v>
      </c>
      <c r="H2971" s="209" t="s">
        <v>4378</v>
      </c>
    </row>
    <row r="2972" spans="1:8" x14ac:dyDescent="0.25">
      <c r="A2972" s="211" t="s">
        <v>4643</v>
      </c>
      <c r="B2972" s="221" t="s">
        <v>5794</v>
      </c>
      <c r="C2972" s="212" t="s">
        <v>4404</v>
      </c>
      <c r="D2972" s="213">
        <v>8758.5</v>
      </c>
      <c r="E2972" s="212" t="s">
        <v>4821</v>
      </c>
      <c r="F2972" s="213">
        <v>8758.5</v>
      </c>
      <c r="G2972" s="213">
        <v>0</v>
      </c>
      <c r="H2972" s="212" t="s">
        <v>4378</v>
      </c>
    </row>
    <row r="2973" spans="1:8" x14ac:dyDescent="0.25">
      <c r="A2973" s="211" t="s">
        <v>4648</v>
      </c>
      <c r="B2973" s="221" t="s">
        <v>5923</v>
      </c>
      <c r="C2973" s="212" t="s">
        <v>4404</v>
      </c>
      <c r="D2973" s="213">
        <v>4300.5</v>
      </c>
      <c r="E2973" s="212" t="s">
        <v>4648</v>
      </c>
      <c r="F2973" s="213">
        <v>4300.5</v>
      </c>
      <c r="G2973" s="213">
        <v>0</v>
      </c>
      <c r="H2973" s="212" t="s">
        <v>4378</v>
      </c>
    </row>
    <row r="2974" spans="1:8" x14ac:dyDescent="0.25">
      <c r="A2974" s="208" t="s">
        <v>4821</v>
      </c>
      <c r="B2974" s="220" t="s">
        <v>6044</v>
      </c>
      <c r="C2974" s="209" t="s">
        <v>4404</v>
      </c>
      <c r="D2974" s="210">
        <v>0</v>
      </c>
      <c r="E2974" s="209" t="s">
        <v>4416</v>
      </c>
      <c r="F2974" s="210">
        <v>0</v>
      </c>
      <c r="G2974" s="210">
        <v>0</v>
      </c>
      <c r="H2974" s="209" t="s">
        <v>37</v>
      </c>
    </row>
    <row r="2975" spans="1:8" x14ac:dyDescent="0.25">
      <c r="A2975" s="208" t="s">
        <v>4821</v>
      </c>
      <c r="B2975" s="220" t="s">
        <v>6046</v>
      </c>
      <c r="C2975" s="209" t="s">
        <v>4404</v>
      </c>
      <c r="D2975" s="210">
        <v>8749.2999999999993</v>
      </c>
      <c r="E2975" s="209" t="s">
        <v>4696</v>
      </c>
      <c r="F2975" s="210">
        <v>8749.2999999999993</v>
      </c>
      <c r="G2975" s="210">
        <v>0</v>
      </c>
      <c r="H2975" s="209" t="s">
        <v>4378</v>
      </c>
    </row>
    <row r="2976" spans="1:8" x14ac:dyDescent="0.25">
      <c r="A2976" s="208" t="s">
        <v>4696</v>
      </c>
      <c r="B2976" s="220" t="s">
        <v>6278</v>
      </c>
      <c r="C2976" s="209" t="s">
        <v>4404</v>
      </c>
      <c r="D2976" s="210">
        <v>4532.2</v>
      </c>
      <c r="E2976" s="209" t="s">
        <v>5395</v>
      </c>
      <c r="F2976" s="210">
        <v>4532.2</v>
      </c>
      <c r="G2976" s="210">
        <v>0</v>
      </c>
      <c r="H2976" s="209" t="s">
        <v>4378</v>
      </c>
    </row>
    <row r="2977" spans="1:8" x14ac:dyDescent="0.25">
      <c r="A2977" s="208" t="s">
        <v>5395</v>
      </c>
      <c r="B2977" s="220" t="s">
        <v>6435</v>
      </c>
      <c r="C2977" s="209" t="s">
        <v>4404</v>
      </c>
      <c r="D2977" s="210">
        <v>11520.2</v>
      </c>
      <c r="E2977" s="209" t="s">
        <v>5838</v>
      </c>
      <c r="F2977" s="210">
        <v>11520.2</v>
      </c>
      <c r="G2977" s="210">
        <v>0</v>
      </c>
      <c r="H2977" s="209" t="s">
        <v>4378</v>
      </c>
    </row>
    <row r="2978" spans="1:8" x14ac:dyDescent="0.25">
      <c r="A2978" s="208" t="s">
        <v>5838</v>
      </c>
      <c r="B2978" s="220" t="s">
        <v>6618</v>
      </c>
      <c r="C2978" s="209" t="s">
        <v>4404</v>
      </c>
      <c r="D2978" s="210">
        <v>12113</v>
      </c>
      <c r="E2978" s="209" t="s">
        <v>5066</v>
      </c>
      <c r="F2978" s="210">
        <v>12113</v>
      </c>
      <c r="G2978" s="210">
        <v>0</v>
      </c>
      <c r="H2978" s="209" t="s">
        <v>4378</v>
      </c>
    </row>
    <row r="2979" spans="1:8" x14ac:dyDescent="0.25">
      <c r="A2979" s="211" t="s">
        <v>5092</v>
      </c>
      <c r="B2979" s="221" t="s">
        <v>6757</v>
      </c>
      <c r="C2979" s="212" t="s">
        <v>4404</v>
      </c>
      <c r="D2979" s="213">
        <v>9374</v>
      </c>
      <c r="E2979" s="212" t="s">
        <v>5092</v>
      </c>
      <c r="F2979" s="213">
        <v>9374</v>
      </c>
      <c r="G2979" s="213">
        <v>0</v>
      </c>
      <c r="H2979" s="212" t="s">
        <v>4378</v>
      </c>
    </row>
    <row r="2980" spans="1:8" x14ac:dyDescent="0.25">
      <c r="A2980" s="211" t="s">
        <v>5244</v>
      </c>
      <c r="B2980" s="221" t="s">
        <v>6881</v>
      </c>
      <c r="C2980" s="212" t="s">
        <v>4404</v>
      </c>
      <c r="D2980" s="213">
        <v>7310</v>
      </c>
      <c r="E2980" s="212" t="s">
        <v>6803</v>
      </c>
      <c r="F2980" s="213">
        <v>7310</v>
      </c>
      <c r="G2980" s="213">
        <v>0</v>
      </c>
      <c r="H2980" s="212" t="s">
        <v>4378</v>
      </c>
    </row>
    <row r="2981" spans="1:8" x14ac:dyDescent="0.25">
      <c r="A2981" s="211" t="s">
        <v>5066</v>
      </c>
      <c r="B2981" s="221" t="s">
        <v>6998</v>
      </c>
      <c r="C2981" s="212" t="s">
        <v>4404</v>
      </c>
      <c r="D2981" s="213">
        <v>4395.2</v>
      </c>
      <c r="E2981" s="212" t="s">
        <v>5066</v>
      </c>
      <c r="F2981" s="213">
        <v>4395.2</v>
      </c>
      <c r="G2981" s="213">
        <v>0</v>
      </c>
      <c r="H2981" s="212" t="s">
        <v>4378</v>
      </c>
    </row>
    <row r="2982" spans="1:8" x14ac:dyDescent="0.25">
      <c r="A2982" s="211" t="s">
        <v>6803</v>
      </c>
      <c r="B2982" s="221" t="s">
        <v>7138</v>
      </c>
      <c r="C2982" s="212" t="s">
        <v>4404</v>
      </c>
      <c r="D2982" s="213">
        <v>9702.6</v>
      </c>
      <c r="E2982" s="212" t="s">
        <v>5716</v>
      </c>
      <c r="F2982" s="213">
        <v>9702.6</v>
      </c>
      <c r="G2982" s="213">
        <v>0</v>
      </c>
      <c r="H2982" s="212" t="s">
        <v>4378</v>
      </c>
    </row>
    <row r="2983" spans="1:8" x14ac:dyDescent="0.25">
      <c r="A2983" s="211" t="s">
        <v>4649</v>
      </c>
      <c r="B2983" s="221" t="s">
        <v>7596</v>
      </c>
      <c r="C2983" s="212" t="s">
        <v>4546</v>
      </c>
      <c r="D2983" s="213">
        <v>9029.4</v>
      </c>
      <c r="E2983" s="212" t="s">
        <v>4641</v>
      </c>
      <c r="F2983" s="213">
        <v>9029.4</v>
      </c>
      <c r="G2983" s="213">
        <v>0</v>
      </c>
      <c r="H2983" s="212" t="s">
        <v>4378</v>
      </c>
    </row>
    <row r="2984" spans="1:8" x14ac:dyDescent="0.25">
      <c r="A2984" s="208" t="s">
        <v>4640</v>
      </c>
      <c r="B2984" s="220" t="s">
        <v>5094</v>
      </c>
      <c r="C2984" s="209" t="s">
        <v>4546</v>
      </c>
      <c r="D2984" s="210">
        <v>7360</v>
      </c>
      <c r="E2984" s="209" t="s">
        <v>5092</v>
      </c>
      <c r="F2984" s="210">
        <v>7360</v>
      </c>
      <c r="G2984" s="210">
        <v>0</v>
      </c>
      <c r="H2984" s="209" t="s">
        <v>4378</v>
      </c>
    </row>
    <row r="2985" spans="1:8" x14ac:dyDescent="0.25">
      <c r="A2985" s="211" t="s">
        <v>4746</v>
      </c>
      <c r="B2985" s="221" t="s">
        <v>5258</v>
      </c>
      <c r="C2985" s="212" t="s">
        <v>4546</v>
      </c>
      <c r="D2985" s="213">
        <v>4341.3999999999996</v>
      </c>
      <c r="E2985" s="212" t="s">
        <v>5092</v>
      </c>
      <c r="F2985" s="213">
        <v>4341.3999999999996</v>
      </c>
      <c r="G2985" s="213">
        <v>0</v>
      </c>
      <c r="H2985" s="212" t="s">
        <v>4378</v>
      </c>
    </row>
    <row r="2986" spans="1:8" x14ac:dyDescent="0.25">
      <c r="A2986" s="208" t="s">
        <v>4648</v>
      </c>
      <c r="B2986" s="220" t="s">
        <v>6018</v>
      </c>
      <c r="C2986" s="209" t="s">
        <v>4546</v>
      </c>
      <c r="D2986" s="210">
        <v>10990.1</v>
      </c>
      <c r="E2986" s="209" t="s">
        <v>4416</v>
      </c>
      <c r="F2986" s="210">
        <v>0</v>
      </c>
      <c r="G2986" s="210">
        <v>10990.1</v>
      </c>
      <c r="H2986" s="209" t="s">
        <v>4294</v>
      </c>
    </row>
    <row r="2987" spans="1:8" x14ac:dyDescent="0.25">
      <c r="A2987" s="211" t="s">
        <v>5092</v>
      </c>
      <c r="B2987" s="221" t="s">
        <v>6851</v>
      </c>
      <c r="C2987" s="212" t="s">
        <v>4546</v>
      </c>
      <c r="D2987" s="213">
        <v>7334.8</v>
      </c>
      <c r="E2987" s="212" t="s">
        <v>4416</v>
      </c>
      <c r="F2987" s="213">
        <v>0</v>
      </c>
      <c r="G2987" s="213">
        <v>7334.8</v>
      </c>
      <c r="H2987" s="212" t="s">
        <v>4294</v>
      </c>
    </row>
    <row r="2988" spans="1:8" x14ac:dyDescent="0.25">
      <c r="A2988" s="208" t="s">
        <v>4642</v>
      </c>
      <c r="B2988" s="220" t="s">
        <v>7713</v>
      </c>
      <c r="C2988" s="209" t="s">
        <v>4443</v>
      </c>
      <c r="D2988" s="210">
        <v>3793.5</v>
      </c>
      <c r="E2988" s="209" t="s">
        <v>4642</v>
      </c>
      <c r="F2988" s="210">
        <v>3793.5</v>
      </c>
      <c r="G2988" s="210">
        <v>0</v>
      </c>
      <c r="H2988" s="209" t="s">
        <v>4378</v>
      </c>
    </row>
    <row r="2989" spans="1:8" x14ac:dyDescent="0.25">
      <c r="A2989" s="211" t="s">
        <v>4649</v>
      </c>
      <c r="B2989" s="221" t="s">
        <v>7548</v>
      </c>
      <c r="C2989" s="212" t="s">
        <v>4443</v>
      </c>
      <c r="D2989" s="213">
        <v>946.2</v>
      </c>
      <c r="E2989" s="212" t="s">
        <v>4649</v>
      </c>
      <c r="F2989" s="213">
        <v>946.2</v>
      </c>
      <c r="G2989" s="213">
        <v>0</v>
      </c>
      <c r="H2989" s="212" t="s">
        <v>4378</v>
      </c>
    </row>
    <row r="2990" spans="1:8" x14ac:dyDescent="0.25">
      <c r="A2990" s="208" t="s">
        <v>4633</v>
      </c>
      <c r="B2990" s="220" t="s">
        <v>7816</v>
      </c>
      <c r="C2990" s="209" t="s">
        <v>4443</v>
      </c>
      <c r="D2990" s="210">
        <v>4953.2</v>
      </c>
      <c r="E2990" s="209" t="s">
        <v>4633</v>
      </c>
      <c r="F2990" s="210">
        <v>4953.2</v>
      </c>
      <c r="G2990" s="210">
        <v>0</v>
      </c>
      <c r="H2990" s="209" t="s">
        <v>4378</v>
      </c>
    </row>
    <row r="2991" spans="1:8" x14ac:dyDescent="0.25">
      <c r="A2991" s="208" t="s">
        <v>4640</v>
      </c>
      <c r="B2991" s="220" t="s">
        <v>5083</v>
      </c>
      <c r="C2991" s="209" t="s">
        <v>4443</v>
      </c>
      <c r="D2991" s="210">
        <v>1945.9</v>
      </c>
      <c r="E2991" s="209" t="s">
        <v>4640</v>
      </c>
      <c r="F2991" s="210">
        <v>1945.9</v>
      </c>
      <c r="G2991" s="210">
        <v>0</v>
      </c>
      <c r="H2991" s="209" t="s">
        <v>4378</v>
      </c>
    </row>
    <row r="2992" spans="1:8" x14ac:dyDescent="0.25">
      <c r="A2992" s="211" t="s">
        <v>4630</v>
      </c>
      <c r="B2992" s="221" t="s">
        <v>5514</v>
      </c>
      <c r="C2992" s="212" t="s">
        <v>4443</v>
      </c>
      <c r="D2992" s="213">
        <v>2122.8000000000002</v>
      </c>
      <c r="E2992" s="212" t="s">
        <v>4630</v>
      </c>
      <c r="F2992" s="213">
        <v>2122.8000000000002</v>
      </c>
      <c r="G2992" s="213">
        <v>0</v>
      </c>
      <c r="H2992" s="212" t="s">
        <v>4378</v>
      </c>
    </row>
    <row r="2993" spans="1:8" x14ac:dyDescent="0.25">
      <c r="A2993" s="208" t="s">
        <v>4643</v>
      </c>
      <c r="B2993" s="220" t="s">
        <v>5846</v>
      </c>
      <c r="C2993" s="209" t="s">
        <v>4443</v>
      </c>
      <c r="D2993" s="210">
        <v>1756.8</v>
      </c>
      <c r="E2993" s="209" t="s">
        <v>4643</v>
      </c>
      <c r="F2993" s="210">
        <v>1756.8</v>
      </c>
      <c r="G2993" s="210">
        <v>0</v>
      </c>
      <c r="H2993" s="209" t="s">
        <v>4378</v>
      </c>
    </row>
    <row r="2994" spans="1:8" x14ac:dyDescent="0.25">
      <c r="A2994" s="208" t="s">
        <v>4821</v>
      </c>
      <c r="B2994" s="220" t="s">
        <v>6099</v>
      </c>
      <c r="C2994" s="209" t="s">
        <v>4443</v>
      </c>
      <c r="D2994" s="210">
        <v>595.5</v>
      </c>
      <c r="E2994" s="209" t="s">
        <v>4821</v>
      </c>
      <c r="F2994" s="210">
        <v>595.5</v>
      </c>
      <c r="G2994" s="210">
        <v>0</v>
      </c>
      <c r="H2994" s="209" t="s">
        <v>4378</v>
      </c>
    </row>
    <row r="2995" spans="1:8" x14ac:dyDescent="0.25">
      <c r="A2995" s="208" t="s">
        <v>5793</v>
      </c>
      <c r="B2995" s="220" t="s">
        <v>6181</v>
      </c>
      <c r="C2995" s="209" t="s">
        <v>4443</v>
      </c>
      <c r="D2995" s="210">
        <v>3575.4</v>
      </c>
      <c r="E2995" s="209" t="s">
        <v>5793</v>
      </c>
      <c r="F2995" s="210">
        <v>3575.4</v>
      </c>
      <c r="G2995" s="210">
        <v>0</v>
      </c>
      <c r="H2995" s="209" t="s">
        <v>4378</v>
      </c>
    </row>
    <row r="2996" spans="1:8" x14ac:dyDescent="0.25">
      <c r="A2996" s="208" t="s">
        <v>4696</v>
      </c>
      <c r="B2996" s="220" t="s">
        <v>6326</v>
      </c>
      <c r="C2996" s="209" t="s">
        <v>4443</v>
      </c>
      <c r="D2996" s="210">
        <v>1791.6</v>
      </c>
      <c r="E2996" s="209" t="s">
        <v>4696</v>
      </c>
      <c r="F2996" s="210">
        <v>1791.6</v>
      </c>
      <c r="G2996" s="210">
        <v>0</v>
      </c>
      <c r="H2996" s="209" t="s">
        <v>4378</v>
      </c>
    </row>
    <row r="2997" spans="1:8" x14ac:dyDescent="0.25">
      <c r="A2997" s="208" t="s">
        <v>5244</v>
      </c>
      <c r="B2997" s="220" t="s">
        <v>6938</v>
      </c>
      <c r="C2997" s="209" t="s">
        <v>4443</v>
      </c>
      <c r="D2997" s="210">
        <v>2494.5</v>
      </c>
      <c r="E2997" s="209" t="s">
        <v>5244</v>
      </c>
      <c r="F2997" s="210">
        <v>2494.5</v>
      </c>
      <c r="G2997" s="210">
        <v>0</v>
      </c>
      <c r="H2997" s="209" t="s">
        <v>4378</v>
      </c>
    </row>
    <row r="2998" spans="1:8" x14ac:dyDescent="0.25">
      <c r="A2998" s="208" t="s">
        <v>6803</v>
      </c>
      <c r="B2998" s="220" t="s">
        <v>7203</v>
      </c>
      <c r="C2998" s="209" t="s">
        <v>4443</v>
      </c>
      <c r="D2998" s="210">
        <v>2064</v>
      </c>
      <c r="E2998" s="209" t="s">
        <v>6803</v>
      </c>
      <c r="F2998" s="210">
        <v>2064</v>
      </c>
      <c r="G2998" s="210">
        <v>0</v>
      </c>
      <c r="H2998" s="209" t="s">
        <v>4378</v>
      </c>
    </row>
    <row r="2999" spans="1:8" x14ac:dyDescent="0.25">
      <c r="A2999" s="208" t="s">
        <v>4648</v>
      </c>
      <c r="B2999" s="220" t="s">
        <v>5915</v>
      </c>
      <c r="C2999" s="209" t="s">
        <v>5916</v>
      </c>
      <c r="D2999" s="210">
        <v>22654</v>
      </c>
      <c r="E2999" s="209" t="s">
        <v>4648</v>
      </c>
      <c r="F2999" s="210">
        <v>22654</v>
      </c>
      <c r="G2999" s="210">
        <v>0</v>
      </c>
      <c r="H2999" s="209" t="s">
        <v>4378</v>
      </c>
    </row>
    <row r="3000" spans="1:8" x14ac:dyDescent="0.25">
      <c r="A3000" s="208" t="s">
        <v>4642</v>
      </c>
      <c r="B3000" s="220" t="s">
        <v>7253</v>
      </c>
      <c r="C3000" s="209" t="s">
        <v>4385</v>
      </c>
      <c r="D3000" s="210">
        <v>133698.75</v>
      </c>
      <c r="E3000" s="209" t="s">
        <v>4632</v>
      </c>
      <c r="F3000" s="210">
        <v>133698.75</v>
      </c>
      <c r="G3000" s="210">
        <v>0</v>
      </c>
      <c r="H3000" s="209" t="s">
        <v>4378</v>
      </c>
    </row>
    <row r="3001" spans="1:8" x14ac:dyDescent="0.25">
      <c r="A3001" s="211" t="s">
        <v>4642</v>
      </c>
      <c r="B3001" s="221" t="s">
        <v>7680</v>
      </c>
      <c r="C3001" s="212" t="s">
        <v>4385</v>
      </c>
      <c r="D3001" s="213">
        <v>7091.2</v>
      </c>
      <c r="E3001" s="212" t="s">
        <v>4632</v>
      </c>
      <c r="F3001" s="213">
        <v>7091.2</v>
      </c>
      <c r="G3001" s="213">
        <v>0</v>
      </c>
      <c r="H3001" s="212" t="s">
        <v>4378</v>
      </c>
    </row>
    <row r="3002" spans="1:8" x14ac:dyDescent="0.25">
      <c r="A3002" s="208" t="s">
        <v>4632</v>
      </c>
      <c r="B3002" s="220" t="s">
        <v>5530</v>
      </c>
      <c r="C3002" s="209" t="s">
        <v>4385</v>
      </c>
      <c r="D3002" s="210">
        <v>145533.29999999999</v>
      </c>
      <c r="E3002" s="209" t="s">
        <v>4653</v>
      </c>
      <c r="F3002" s="210">
        <v>145533.29999999999</v>
      </c>
      <c r="G3002" s="210">
        <v>0</v>
      </c>
      <c r="H3002" s="209" t="s">
        <v>4378</v>
      </c>
    </row>
    <row r="3003" spans="1:8" x14ac:dyDescent="0.25">
      <c r="A3003" s="211" t="s">
        <v>4653</v>
      </c>
      <c r="B3003" s="221" t="s">
        <v>7196</v>
      </c>
      <c r="C3003" s="212" t="s">
        <v>4385</v>
      </c>
      <c r="D3003" s="213">
        <v>72597.100000000006</v>
      </c>
      <c r="E3003" s="212" t="s">
        <v>4653</v>
      </c>
      <c r="F3003" s="213">
        <v>72597.100000000006</v>
      </c>
      <c r="G3003" s="213">
        <v>0</v>
      </c>
      <c r="H3003" s="212" t="s">
        <v>4378</v>
      </c>
    </row>
    <row r="3004" spans="1:8" x14ac:dyDescent="0.25">
      <c r="A3004" s="208" t="s">
        <v>4653</v>
      </c>
      <c r="B3004" s="220" t="s">
        <v>7279</v>
      </c>
      <c r="C3004" s="209" t="s">
        <v>4385</v>
      </c>
      <c r="D3004" s="210">
        <v>76329.95</v>
      </c>
      <c r="E3004" s="209" t="s">
        <v>4653</v>
      </c>
      <c r="F3004" s="210">
        <v>76329.95</v>
      </c>
      <c r="G3004" s="210">
        <v>0</v>
      </c>
      <c r="H3004" s="209" t="s">
        <v>4378</v>
      </c>
    </row>
    <row r="3005" spans="1:8" x14ac:dyDescent="0.25">
      <c r="A3005" s="211" t="s">
        <v>4638</v>
      </c>
      <c r="B3005" s="221" t="s">
        <v>7325</v>
      </c>
      <c r="C3005" s="212" t="s">
        <v>4385</v>
      </c>
      <c r="D3005" s="213">
        <v>61813.95</v>
      </c>
      <c r="E3005" s="212" t="s">
        <v>4649</v>
      </c>
      <c r="F3005" s="213">
        <v>61813.95</v>
      </c>
      <c r="G3005" s="213">
        <v>0</v>
      </c>
      <c r="H3005" s="212" t="s">
        <v>4378</v>
      </c>
    </row>
    <row r="3006" spans="1:8" x14ac:dyDescent="0.25">
      <c r="A3006" s="211" t="s">
        <v>4638</v>
      </c>
      <c r="B3006" s="221" t="s">
        <v>7373</v>
      </c>
      <c r="C3006" s="212" t="s">
        <v>4385</v>
      </c>
      <c r="D3006" s="213">
        <v>45394.9</v>
      </c>
      <c r="E3006" s="212" t="s">
        <v>4649</v>
      </c>
      <c r="F3006" s="213">
        <v>45394.9</v>
      </c>
      <c r="G3006" s="213">
        <v>0</v>
      </c>
      <c r="H3006" s="212" t="s">
        <v>4378</v>
      </c>
    </row>
    <row r="3007" spans="1:8" x14ac:dyDescent="0.25">
      <c r="A3007" s="211" t="s">
        <v>4649</v>
      </c>
      <c r="B3007" s="221" t="s">
        <v>7478</v>
      </c>
      <c r="C3007" s="212" t="s">
        <v>4385</v>
      </c>
      <c r="D3007" s="213">
        <v>80424.25</v>
      </c>
      <c r="E3007" s="212" t="s">
        <v>4646</v>
      </c>
      <c r="F3007" s="213">
        <v>80424.25</v>
      </c>
      <c r="G3007" s="213">
        <v>0</v>
      </c>
      <c r="H3007" s="212" t="s">
        <v>4378</v>
      </c>
    </row>
    <row r="3008" spans="1:8" x14ac:dyDescent="0.25">
      <c r="A3008" s="208" t="s">
        <v>4646</v>
      </c>
      <c r="B3008" s="220" t="s">
        <v>7607</v>
      </c>
      <c r="C3008" s="209" t="s">
        <v>4385</v>
      </c>
      <c r="D3008" s="210">
        <v>83519.649999999994</v>
      </c>
      <c r="E3008" s="209" t="s">
        <v>4633</v>
      </c>
      <c r="F3008" s="210">
        <v>83519.649999999994</v>
      </c>
      <c r="G3008" s="210">
        <v>0</v>
      </c>
      <c r="H3008" s="209" t="s">
        <v>4378</v>
      </c>
    </row>
    <row r="3009" spans="1:8" x14ac:dyDescent="0.25">
      <c r="A3009" s="211" t="s">
        <v>4646</v>
      </c>
      <c r="B3009" s="221" t="s">
        <v>7608</v>
      </c>
      <c r="C3009" s="212" t="s">
        <v>4385</v>
      </c>
      <c r="D3009" s="213">
        <v>22228.400000000001</v>
      </c>
      <c r="E3009" s="212" t="s">
        <v>4633</v>
      </c>
      <c r="F3009" s="213">
        <v>22228.400000000001</v>
      </c>
      <c r="G3009" s="213">
        <v>0</v>
      </c>
      <c r="H3009" s="212" t="s">
        <v>4378</v>
      </c>
    </row>
    <row r="3010" spans="1:8" x14ac:dyDescent="0.25">
      <c r="A3010" s="211" t="s">
        <v>4633</v>
      </c>
      <c r="B3010" s="221" t="s">
        <v>7742</v>
      </c>
      <c r="C3010" s="212" t="s">
        <v>4385</v>
      </c>
      <c r="D3010" s="213">
        <v>101818.75</v>
      </c>
      <c r="E3010" s="212" t="s">
        <v>4633</v>
      </c>
      <c r="F3010" s="213">
        <v>101818.75</v>
      </c>
      <c r="G3010" s="213">
        <v>0</v>
      </c>
      <c r="H3010" s="212" t="s">
        <v>4378</v>
      </c>
    </row>
    <row r="3011" spans="1:8" x14ac:dyDescent="0.25">
      <c r="A3011" s="208" t="s">
        <v>4635</v>
      </c>
      <c r="B3011" s="220" t="s">
        <v>4670</v>
      </c>
      <c r="C3011" s="209" t="s">
        <v>4385</v>
      </c>
      <c r="D3011" s="210">
        <v>816</v>
      </c>
      <c r="E3011" s="209" t="s">
        <v>4635</v>
      </c>
      <c r="F3011" s="210">
        <v>816</v>
      </c>
      <c r="G3011" s="210">
        <v>0</v>
      </c>
      <c r="H3011" s="209" t="s">
        <v>4378</v>
      </c>
    </row>
    <row r="3012" spans="1:8" x14ac:dyDescent="0.25">
      <c r="A3012" s="208" t="s">
        <v>4635</v>
      </c>
      <c r="B3012" s="220" t="s">
        <v>7904</v>
      </c>
      <c r="C3012" s="209" t="s">
        <v>4385</v>
      </c>
      <c r="D3012" s="210">
        <v>97772.52</v>
      </c>
      <c r="E3012" s="209" t="s">
        <v>4634</v>
      </c>
      <c r="F3012" s="210">
        <v>97772.52</v>
      </c>
      <c r="G3012" s="210">
        <v>0</v>
      </c>
      <c r="H3012" s="209" t="s">
        <v>4378</v>
      </c>
    </row>
    <row r="3013" spans="1:8" x14ac:dyDescent="0.25">
      <c r="A3013" s="211" t="s">
        <v>4634</v>
      </c>
      <c r="B3013" s="221" t="s">
        <v>4705</v>
      </c>
      <c r="C3013" s="212" t="s">
        <v>4385</v>
      </c>
      <c r="D3013" s="213">
        <v>105806.05</v>
      </c>
      <c r="E3013" s="212" t="s">
        <v>4636</v>
      </c>
      <c r="F3013" s="213">
        <v>105806.05</v>
      </c>
      <c r="G3013" s="213">
        <v>0</v>
      </c>
      <c r="H3013" s="212" t="s">
        <v>4378</v>
      </c>
    </row>
    <row r="3014" spans="1:8" x14ac:dyDescent="0.25">
      <c r="A3014" s="208" t="s">
        <v>4634</v>
      </c>
      <c r="B3014" s="220" t="s">
        <v>4706</v>
      </c>
      <c r="C3014" s="209" t="s">
        <v>4385</v>
      </c>
      <c r="D3014" s="210">
        <v>2141.4</v>
      </c>
      <c r="E3014" s="209" t="s">
        <v>4636</v>
      </c>
      <c r="F3014" s="210">
        <v>2141.4</v>
      </c>
      <c r="G3014" s="210">
        <v>0</v>
      </c>
      <c r="H3014" s="209" t="s">
        <v>4378</v>
      </c>
    </row>
    <row r="3015" spans="1:8" x14ac:dyDescent="0.25">
      <c r="A3015" s="211" t="s">
        <v>4634</v>
      </c>
      <c r="B3015" s="221" t="s">
        <v>4707</v>
      </c>
      <c r="C3015" s="212" t="s">
        <v>4385</v>
      </c>
      <c r="D3015" s="213">
        <v>46104.4</v>
      </c>
      <c r="E3015" s="212" t="s">
        <v>4636</v>
      </c>
      <c r="F3015" s="213">
        <v>46104.4</v>
      </c>
      <c r="G3015" s="213">
        <v>0</v>
      </c>
      <c r="H3015" s="212" t="s">
        <v>4378</v>
      </c>
    </row>
    <row r="3016" spans="1:8" x14ac:dyDescent="0.25">
      <c r="A3016" s="208" t="s">
        <v>4636</v>
      </c>
      <c r="B3016" s="220" t="s">
        <v>4841</v>
      </c>
      <c r="C3016" s="209" t="s">
        <v>4385</v>
      </c>
      <c r="D3016" s="210">
        <v>128132.65</v>
      </c>
      <c r="E3016" s="209" t="s">
        <v>4636</v>
      </c>
      <c r="F3016" s="210">
        <v>128132.65</v>
      </c>
      <c r="G3016" s="210">
        <v>0</v>
      </c>
      <c r="H3016" s="209" t="s">
        <v>4378</v>
      </c>
    </row>
    <row r="3017" spans="1:8" x14ac:dyDescent="0.25">
      <c r="A3017" s="211" t="s">
        <v>4604</v>
      </c>
      <c r="B3017" s="221" t="s">
        <v>4899</v>
      </c>
      <c r="C3017" s="212" t="s">
        <v>4385</v>
      </c>
      <c r="D3017" s="213">
        <v>76262.45</v>
      </c>
      <c r="E3017" s="212" t="s">
        <v>4640</v>
      </c>
      <c r="F3017" s="213">
        <v>76262.45</v>
      </c>
      <c r="G3017" s="213">
        <v>0</v>
      </c>
      <c r="H3017" s="212" t="s">
        <v>4378</v>
      </c>
    </row>
    <row r="3018" spans="1:8" x14ac:dyDescent="0.25">
      <c r="A3018" s="208" t="s">
        <v>4604</v>
      </c>
      <c r="B3018" s="220" t="s">
        <v>4926</v>
      </c>
      <c r="C3018" s="209" t="s">
        <v>4385</v>
      </c>
      <c r="D3018" s="210">
        <v>62737.23</v>
      </c>
      <c r="E3018" s="209" t="s">
        <v>4640</v>
      </c>
      <c r="F3018" s="210">
        <v>62737.23</v>
      </c>
      <c r="G3018" s="210">
        <v>0</v>
      </c>
      <c r="H3018" s="209" t="s">
        <v>4378</v>
      </c>
    </row>
    <row r="3019" spans="1:8" x14ac:dyDescent="0.25">
      <c r="A3019" s="211" t="s">
        <v>4640</v>
      </c>
      <c r="B3019" s="221" t="s">
        <v>5022</v>
      </c>
      <c r="C3019" s="212" t="s">
        <v>4385</v>
      </c>
      <c r="D3019" s="213">
        <v>36905.15</v>
      </c>
      <c r="E3019" s="212" t="s">
        <v>4746</v>
      </c>
      <c r="F3019" s="213">
        <v>36905.15</v>
      </c>
      <c r="G3019" s="213">
        <v>0</v>
      </c>
      <c r="H3019" s="212" t="s">
        <v>4378</v>
      </c>
    </row>
    <row r="3020" spans="1:8" x14ac:dyDescent="0.25">
      <c r="A3020" s="208" t="s">
        <v>4640</v>
      </c>
      <c r="B3020" s="220" t="s">
        <v>5047</v>
      </c>
      <c r="C3020" s="209" t="s">
        <v>4385</v>
      </c>
      <c r="D3020" s="210">
        <v>58670.65</v>
      </c>
      <c r="E3020" s="209" t="s">
        <v>4746</v>
      </c>
      <c r="F3020" s="210">
        <v>58670.65</v>
      </c>
      <c r="G3020" s="210">
        <v>0</v>
      </c>
      <c r="H3020" s="209" t="s">
        <v>4378</v>
      </c>
    </row>
    <row r="3021" spans="1:8" x14ac:dyDescent="0.25">
      <c r="A3021" s="208" t="s">
        <v>4746</v>
      </c>
      <c r="B3021" s="220" t="s">
        <v>5138</v>
      </c>
      <c r="C3021" s="209" t="s">
        <v>4385</v>
      </c>
      <c r="D3021" s="210">
        <v>104920.5</v>
      </c>
      <c r="E3021" s="209" t="s">
        <v>4639</v>
      </c>
      <c r="F3021" s="210">
        <v>104920.5</v>
      </c>
      <c r="G3021" s="210">
        <v>0</v>
      </c>
      <c r="H3021" s="209" t="s">
        <v>4378</v>
      </c>
    </row>
    <row r="3022" spans="1:8" x14ac:dyDescent="0.25">
      <c r="A3022" s="208" t="s">
        <v>4746</v>
      </c>
      <c r="B3022" s="220" t="s">
        <v>5140</v>
      </c>
      <c r="C3022" s="209" t="s">
        <v>4385</v>
      </c>
      <c r="D3022" s="210">
        <v>2667.6</v>
      </c>
      <c r="E3022" s="209" t="s">
        <v>4639</v>
      </c>
      <c r="F3022" s="210">
        <v>2667.6</v>
      </c>
      <c r="G3022" s="210">
        <v>0</v>
      </c>
      <c r="H3022" s="209" t="s">
        <v>4378</v>
      </c>
    </row>
    <row r="3023" spans="1:8" x14ac:dyDescent="0.25">
      <c r="A3023" s="208" t="s">
        <v>4639</v>
      </c>
      <c r="B3023" s="220" t="s">
        <v>5289</v>
      </c>
      <c r="C3023" s="209" t="s">
        <v>4385</v>
      </c>
      <c r="D3023" s="210">
        <v>87933</v>
      </c>
      <c r="E3023" s="209" t="s">
        <v>4639</v>
      </c>
      <c r="F3023" s="210">
        <v>87933</v>
      </c>
      <c r="G3023" s="210">
        <v>0</v>
      </c>
      <c r="H3023" s="209" t="s">
        <v>4378</v>
      </c>
    </row>
    <row r="3024" spans="1:8" x14ac:dyDescent="0.25">
      <c r="A3024" s="211" t="s">
        <v>4639</v>
      </c>
      <c r="B3024" s="221" t="s">
        <v>5356</v>
      </c>
      <c r="C3024" s="212" t="s">
        <v>4385</v>
      </c>
      <c r="D3024" s="213">
        <v>20891.650000000001</v>
      </c>
      <c r="E3024" s="212" t="s">
        <v>4639</v>
      </c>
      <c r="F3024" s="213">
        <v>20891.650000000001</v>
      </c>
      <c r="G3024" s="213">
        <v>0</v>
      </c>
      <c r="H3024" s="212" t="s">
        <v>4378</v>
      </c>
    </row>
    <row r="3025" spans="1:8" x14ac:dyDescent="0.25">
      <c r="A3025" s="211" t="s">
        <v>4630</v>
      </c>
      <c r="B3025" s="221" t="s">
        <v>5442</v>
      </c>
      <c r="C3025" s="212" t="s">
        <v>4385</v>
      </c>
      <c r="D3025" s="213">
        <v>105267.05</v>
      </c>
      <c r="E3025" s="212" t="s">
        <v>4641</v>
      </c>
      <c r="F3025" s="213">
        <v>105267.05</v>
      </c>
      <c r="G3025" s="213">
        <v>0</v>
      </c>
      <c r="H3025" s="212" t="s">
        <v>4378</v>
      </c>
    </row>
    <row r="3026" spans="1:8" x14ac:dyDescent="0.25">
      <c r="A3026" s="208" t="s">
        <v>4630</v>
      </c>
      <c r="B3026" s="220" t="s">
        <v>5443</v>
      </c>
      <c r="C3026" s="209" t="s">
        <v>4385</v>
      </c>
      <c r="D3026" s="210">
        <v>1680</v>
      </c>
      <c r="E3026" s="209" t="s">
        <v>4641</v>
      </c>
      <c r="F3026" s="210">
        <v>1680</v>
      </c>
      <c r="G3026" s="210">
        <v>0</v>
      </c>
      <c r="H3026" s="209" t="s">
        <v>4378</v>
      </c>
    </row>
    <row r="3027" spans="1:8" x14ac:dyDescent="0.25">
      <c r="A3027" s="208" t="s">
        <v>4641</v>
      </c>
      <c r="B3027" s="220" t="s">
        <v>5598</v>
      </c>
      <c r="C3027" s="209" t="s">
        <v>4385</v>
      </c>
      <c r="D3027" s="210">
        <v>1209.5</v>
      </c>
      <c r="E3027" s="209" t="s">
        <v>4641</v>
      </c>
      <c r="F3027" s="210">
        <v>1209.5</v>
      </c>
      <c r="G3027" s="210">
        <v>0</v>
      </c>
      <c r="H3027" s="209" t="s">
        <v>4378</v>
      </c>
    </row>
    <row r="3028" spans="1:8" x14ac:dyDescent="0.25">
      <c r="A3028" s="211" t="s">
        <v>4641</v>
      </c>
      <c r="B3028" s="221" t="s">
        <v>5605</v>
      </c>
      <c r="C3028" s="212" t="s">
        <v>4385</v>
      </c>
      <c r="D3028" s="213">
        <v>129599.5</v>
      </c>
      <c r="E3028" s="212" t="s">
        <v>4641</v>
      </c>
      <c r="F3028" s="213">
        <v>129599.5</v>
      </c>
      <c r="G3028" s="213">
        <v>0</v>
      </c>
      <c r="H3028" s="212" t="s">
        <v>4378</v>
      </c>
    </row>
    <row r="3029" spans="1:8" x14ac:dyDescent="0.25">
      <c r="A3029" s="208" t="s">
        <v>4645</v>
      </c>
      <c r="B3029" s="220" t="s">
        <v>5725</v>
      </c>
      <c r="C3029" s="209" t="s">
        <v>4385</v>
      </c>
      <c r="D3029" s="210">
        <v>130245.65</v>
      </c>
      <c r="E3029" s="209" t="s">
        <v>4643</v>
      </c>
      <c r="F3029" s="210">
        <v>130245.65</v>
      </c>
      <c r="G3029" s="210">
        <v>0</v>
      </c>
      <c r="H3029" s="209" t="s">
        <v>4378</v>
      </c>
    </row>
    <row r="3030" spans="1:8" x14ac:dyDescent="0.25">
      <c r="A3030" s="208" t="s">
        <v>4643</v>
      </c>
      <c r="B3030" s="220" t="s">
        <v>5797</v>
      </c>
      <c r="C3030" s="209" t="s">
        <v>4385</v>
      </c>
      <c r="D3030" s="210">
        <v>141270.85</v>
      </c>
      <c r="E3030" s="209" t="s">
        <v>4648</v>
      </c>
      <c r="F3030" s="210">
        <v>141270.85</v>
      </c>
      <c r="G3030" s="210">
        <v>0</v>
      </c>
      <c r="H3030" s="209" t="s">
        <v>4378</v>
      </c>
    </row>
    <row r="3031" spans="1:8" x14ac:dyDescent="0.25">
      <c r="A3031" s="211" t="s">
        <v>4643</v>
      </c>
      <c r="B3031" s="221" t="s">
        <v>5883</v>
      </c>
      <c r="C3031" s="212" t="s">
        <v>4385</v>
      </c>
      <c r="D3031" s="213">
        <v>3688.09</v>
      </c>
      <c r="E3031" s="212" t="s">
        <v>4648</v>
      </c>
      <c r="F3031" s="213">
        <v>3688.09</v>
      </c>
      <c r="G3031" s="213">
        <v>0</v>
      </c>
      <c r="H3031" s="212" t="s">
        <v>4378</v>
      </c>
    </row>
    <row r="3032" spans="1:8" x14ac:dyDescent="0.25">
      <c r="A3032" s="208" t="s">
        <v>4648</v>
      </c>
      <c r="B3032" s="220" t="s">
        <v>5918</v>
      </c>
      <c r="C3032" s="209" t="s">
        <v>4385</v>
      </c>
      <c r="D3032" s="210">
        <v>78750.899999999994</v>
      </c>
      <c r="E3032" s="209" t="s">
        <v>4821</v>
      </c>
      <c r="F3032" s="210">
        <v>78750.899999999994</v>
      </c>
      <c r="G3032" s="210">
        <v>0</v>
      </c>
      <c r="H3032" s="209" t="s">
        <v>4378</v>
      </c>
    </row>
    <row r="3033" spans="1:8" x14ac:dyDescent="0.25">
      <c r="A3033" s="211" t="s">
        <v>4821</v>
      </c>
      <c r="B3033" s="221" t="s">
        <v>6055</v>
      </c>
      <c r="C3033" s="212" t="s">
        <v>4385</v>
      </c>
      <c r="D3033" s="213">
        <v>0</v>
      </c>
      <c r="E3033" s="212" t="s">
        <v>4416</v>
      </c>
      <c r="F3033" s="213">
        <v>0</v>
      </c>
      <c r="G3033" s="213">
        <v>0</v>
      </c>
      <c r="H3033" s="212" t="s">
        <v>37</v>
      </c>
    </row>
    <row r="3034" spans="1:8" x14ac:dyDescent="0.25">
      <c r="A3034" s="211" t="s">
        <v>4821</v>
      </c>
      <c r="B3034" s="221" t="s">
        <v>6110</v>
      </c>
      <c r="C3034" s="212" t="s">
        <v>4385</v>
      </c>
      <c r="D3034" s="213">
        <v>148276.84</v>
      </c>
      <c r="E3034" s="212" t="s">
        <v>5793</v>
      </c>
      <c r="F3034" s="213">
        <v>148276.84</v>
      </c>
      <c r="G3034" s="213">
        <v>0</v>
      </c>
      <c r="H3034" s="212" t="s">
        <v>4378</v>
      </c>
    </row>
    <row r="3035" spans="1:8" x14ac:dyDescent="0.25">
      <c r="A3035" s="208" t="s">
        <v>5793</v>
      </c>
      <c r="B3035" s="220" t="s">
        <v>6137</v>
      </c>
      <c r="C3035" s="209" t="s">
        <v>4385</v>
      </c>
      <c r="D3035" s="210">
        <v>13015.4</v>
      </c>
      <c r="E3035" s="209" t="s">
        <v>5793</v>
      </c>
      <c r="F3035" s="210">
        <v>13015.4</v>
      </c>
      <c r="G3035" s="210">
        <v>0</v>
      </c>
      <c r="H3035" s="209" t="s">
        <v>4378</v>
      </c>
    </row>
    <row r="3036" spans="1:8" x14ac:dyDescent="0.25">
      <c r="A3036" s="208" t="s">
        <v>5793</v>
      </c>
      <c r="B3036" s="220" t="s">
        <v>6145</v>
      </c>
      <c r="C3036" s="209" t="s">
        <v>4385</v>
      </c>
      <c r="D3036" s="210">
        <v>118989.85</v>
      </c>
      <c r="E3036" s="209" t="s">
        <v>4696</v>
      </c>
      <c r="F3036" s="210">
        <v>118989.85</v>
      </c>
      <c r="G3036" s="210">
        <v>0</v>
      </c>
      <c r="H3036" s="209" t="s">
        <v>4378</v>
      </c>
    </row>
    <row r="3037" spans="1:8" x14ac:dyDescent="0.25">
      <c r="A3037" s="208" t="s">
        <v>4696</v>
      </c>
      <c r="B3037" s="220" t="s">
        <v>6266</v>
      </c>
      <c r="C3037" s="209" t="s">
        <v>4385</v>
      </c>
      <c r="D3037" s="210">
        <v>79811.399999999994</v>
      </c>
      <c r="E3037" s="209" t="s">
        <v>5395</v>
      </c>
      <c r="F3037" s="210">
        <v>79811.399999999994</v>
      </c>
      <c r="G3037" s="210">
        <v>0</v>
      </c>
      <c r="H3037" s="209" t="s">
        <v>4378</v>
      </c>
    </row>
    <row r="3038" spans="1:8" x14ac:dyDescent="0.25">
      <c r="A3038" s="208" t="s">
        <v>5395</v>
      </c>
      <c r="B3038" s="220" t="s">
        <v>6408</v>
      </c>
      <c r="C3038" s="209" t="s">
        <v>4385</v>
      </c>
      <c r="D3038" s="210">
        <v>149249.79999999999</v>
      </c>
      <c r="E3038" s="209" t="s">
        <v>6409</v>
      </c>
      <c r="F3038" s="210">
        <v>149249.79999999999</v>
      </c>
      <c r="G3038" s="210">
        <v>0</v>
      </c>
      <c r="H3038" s="209" t="s">
        <v>4378</v>
      </c>
    </row>
    <row r="3039" spans="1:8" x14ac:dyDescent="0.25">
      <c r="A3039" s="211" t="s">
        <v>5395</v>
      </c>
      <c r="B3039" s="221" t="s">
        <v>6486</v>
      </c>
      <c r="C3039" s="212" t="s">
        <v>4385</v>
      </c>
      <c r="D3039" s="213">
        <v>11720.5</v>
      </c>
      <c r="E3039" s="212" t="s">
        <v>6409</v>
      </c>
      <c r="F3039" s="213">
        <v>11720.5</v>
      </c>
      <c r="G3039" s="213">
        <v>0</v>
      </c>
      <c r="H3039" s="212" t="s">
        <v>4378</v>
      </c>
    </row>
    <row r="3040" spans="1:8" x14ac:dyDescent="0.25">
      <c r="A3040" s="208" t="s">
        <v>6409</v>
      </c>
      <c r="B3040" s="220" t="s">
        <v>6560</v>
      </c>
      <c r="C3040" s="209" t="s">
        <v>4385</v>
      </c>
      <c r="D3040" s="210">
        <v>156268.95000000001</v>
      </c>
      <c r="E3040" s="209" t="s">
        <v>6409</v>
      </c>
      <c r="F3040" s="210">
        <v>156268.95000000001</v>
      </c>
      <c r="G3040" s="210">
        <v>0</v>
      </c>
      <c r="H3040" s="209" t="s">
        <v>4378</v>
      </c>
    </row>
    <row r="3041" spans="1:8" x14ac:dyDescent="0.25">
      <c r="A3041" s="208" t="s">
        <v>5838</v>
      </c>
      <c r="B3041" s="220" t="s">
        <v>6616</v>
      </c>
      <c r="C3041" s="209" t="s">
        <v>4385</v>
      </c>
      <c r="D3041" s="210">
        <v>80747.600000000006</v>
      </c>
      <c r="E3041" s="209" t="s">
        <v>5092</v>
      </c>
      <c r="F3041" s="210">
        <v>80747.600000000006</v>
      </c>
      <c r="G3041" s="210">
        <v>0</v>
      </c>
      <c r="H3041" s="209" t="s">
        <v>4378</v>
      </c>
    </row>
    <row r="3042" spans="1:8" x14ac:dyDescent="0.25">
      <c r="A3042" s="208" t="s">
        <v>5092</v>
      </c>
      <c r="B3042" s="220" t="s">
        <v>6756</v>
      </c>
      <c r="C3042" s="209" t="s">
        <v>4385</v>
      </c>
      <c r="D3042" s="210">
        <v>88273.85</v>
      </c>
      <c r="E3042" s="209" t="s">
        <v>5244</v>
      </c>
      <c r="F3042" s="210">
        <v>88273.85</v>
      </c>
      <c r="G3042" s="210">
        <v>0</v>
      </c>
      <c r="H3042" s="209" t="s">
        <v>4378</v>
      </c>
    </row>
    <row r="3043" spans="1:8" x14ac:dyDescent="0.25">
      <c r="A3043" s="208" t="s">
        <v>5244</v>
      </c>
      <c r="B3043" s="220" t="s">
        <v>6866</v>
      </c>
      <c r="C3043" s="209" t="s">
        <v>4385</v>
      </c>
      <c r="D3043" s="210">
        <v>106205.35</v>
      </c>
      <c r="E3043" s="209" t="s">
        <v>5066</v>
      </c>
      <c r="F3043" s="210">
        <v>106205.35</v>
      </c>
      <c r="G3043" s="210">
        <v>0</v>
      </c>
      <c r="H3043" s="209" t="s">
        <v>4378</v>
      </c>
    </row>
    <row r="3044" spans="1:8" x14ac:dyDescent="0.25">
      <c r="A3044" s="211" t="s">
        <v>5244</v>
      </c>
      <c r="B3044" s="221" t="s">
        <v>6915</v>
      </c>
      <c r="C3044" s="212" t="s">
        <v>4385</v>
      </c>
      <c r="D3044" s="213">
        <v>4205</v>
      </c>
      <c r="E3044" s="212" t="s">
        <v>5066</v>
      </c>
      <c r="F3044" s="213">
        <v>4205</v>
      </c>
      <c r="G3044" s="213">
        <v>0</v>
      </c>
      <c r="H3044" s="212" t="s">
        <v>4378</v>
      </c>
    </row>
    <row r="3045" spans="1:8" x14ac:dyDescent="0.25">
      <c r="A3045" s="211" t="s">
        <v>5244</v>
      </c>
      <c r="B3045" s="221" t="s">
        <v>6939</v>
      </c>
      <c r="C3045" s="212" t="s">
        <v>4385</v>
      </c>
      <c r="D3045" s="213">
        <v>3685.5</v>
      </c>
      <c r="E3045" s="212" t="s">
        <v>5066</v>
      </c>
      <c r="F3045" s="213">
        <v>3685.5</v>
      </c>
      <c r="G3045" s="213">
        <v>0</v>
      </c>
      <c r="H3045" s="212" t="s">
        <v>4378</v>
      </c>
    </row>
    <row r="3046" spans="1:8" x14ac:dyDescent="0.25">
      <c r="A3046" s="208" t="s">
        <v>5066</v>
      </c>
      <c r="B3046" s="220" t="s">
        <v>6995</v>
      </c>
      <c r="C3046" s="209" t="s">
        <v>4385</v>
      </c>
      <c r="D3046" s="210">
        <v>83603.199999999997</v>
      </c>
      <c r="E3046" s="209" t="s">
        <v>5066</v>
      </c>
      <c r="F3046" s="210">
        <v>83603.199999999997</v>
      </c>
      <c r="G3046" s="210">
        <v>0</v>
      </c>
      <c r="H3046" s="209" t="s">
        <v>4378</v>
      </c>
    </row>
    <row r="3047" spans="1:8" x14ac:dyDescent="0.25">
      <c r="A3047" s="211" t="s">
        <v>5066</v>
      </c>
      <c r="B3047" s="221" t="s">
        <v>7014</v>
      </c>
      <c r="C3047" s="212" t="s">
        <v>4385</v>
      </c>
      <c r="D3047" s="213">
        <v>3035.7</v>
      </c>
      <c r="E3047" s="212" t="s">
        <v>5066</v>
      </c>
      <c r="F3047" s="213">
        <v>3035.7</v>
      </c>
      <c r="G3047" s="213">
        <v>0</v>
      </c>
      <c r="H3047" s="212" t="s">
        <v>4378</v>
      </c>
    </row>
    <row r="3048" spans="1:8" x14ac:dyDescent="0.25">
      <c r="A3048" s="211" t="s">
        <v>6803</v>
      </c>
      <c r="B3048" s="221" t="s">
        <v>7126</v>
      </c>
      <c r="C3048" s="212" t="s">
        <v>4385</v>
      </c>
      <c r="D3048" s="213">
        <v>108410.15</v>
      </c>
      <c r="E3048" s="212" t="s">
        <v>6039</v>
      </c>
      <c r="F3048" s="213">
        <v>108410.15</v>
      </c>
      <c r="G3048" s="213">
        <v>0</v>
      </c>
      <c r="H3048" s="212" t="s">
        <v>4378</v>
      </c>
    </row>
    <row r="3049" spans="1:8" x14ac:dyDescent="0.25">
      <c r="A3049" s="211" t="s">
        <v>4642</v>
      </c>
      <c r="B3049" s="221" t="s">
        <v>4942</v>
      </c>
      <c r="C3049" s="212" t="s">
        <v>4644</v>
      </c>
      <c r="D3049" s="213">
        <v>8330.4</v>
      </c>
      <c r="E3049" s="212" t="s">
        <v>4632</v>
      </c>
      <c r="F3049" s="213">
        <v>8330.4</v>
      </c>
      <c r="G3049" s="213">
        <v>0</v>
      </c>
      <c r="H3049" s="212" t="s">
        <v>4378</v>
      </c>
    </row>
    <row r="3050" spans="1:8" x14ac:dyDescent="0.25">
      <c r="A3050" s="208" t="s">
        <v>4636</v>
      </c>
      <c r="B3050" s="220" t="s">
        <v>4859</v>
      </c>
      <c r="C3050" s="209" t="s">
        <v>4644</v>
      </c>
      <c r="D3050" s="210">
        <v>10578.7</v>
      </c>
      <c r="E3050" s="209" t="s">
        <v>4636</v>
      </c>
      <c r="F3050" s="210">
        <v>10578.7</v>
      </c>
      <c r="G3050" s="210">
        <v>0</v>
      </c>
      <c r="H3050" s="209" t="s">
        <v>4378</v>
      </c>
    </row>
    <row r="3051" spans="1:8" x14ac:dyDescent="0.25">
      <c r="A3051" s="211" t="s">
        <v>5793</v>
      </c>
      <c r="B3051" s="221" t="s">
        <v>6234</v>
      </c>
      <c r="C3051" s="212" t="s">
        <v>4605</v>
      </c>
      <c r="D3051" s="213">
        <v>792.8</v>
      </c>
      <c r="E3051" s="212" t="s">
        <v>5793</v>
      </c>
      <c r="F3051" s="213">
        <v>792.8</v>
      </c>
      <c r="G3051" s="213">
        <v>0</v>
      </c>
      <c r="H3051" s="212" t="s">
        <v>4378</v>
      </c>
    </row>
    <row r="3052" spans="1:8" x14ac:dyDescent="0.25">
      <c r="A3052" s="211" t="s">
        <v>4639</v>
      </c>
      <c r="B3052" s="221" t="s">
        <v>5358</v>
      </c>
      <c r="C3052" s="212" t="s">
        <v>5359</v>
      </c>
      <c r="D3052" s="213">
        <v>2172.9</v>
      </c>
      <c r="E3052" s="212" t="s">
        <v>4639</v>
      </c>
      <c r="F3052" s="213">
        <v>2172.9</v>
      </c>
      <c r="G3052" s="213">
        <v>0</v>
      </c>
      <c r="H3052" s="212" t="s">
        <v>4378</v>
      </c>
    </row>
    <row r="3053" spans="1:8" x14ac:dyDescent="0.25">
      <c r="A3053" s="208" t="s">
        <v>4642</v>
      </c>
      <c r="B3053" s="220" t="s">
        <v>7435</v>
      </c>
      <c r="C3053" s="209" t="s">
        <v>4405</v>
      </c>
      <c r="D3053" s="210">
        <v>3279.3</v>
      </c>
      <c r="E3053" s="209" t="s">
        <v>4642</v>
      </c>
      <c r="F3053" s="210">
        <v>3279.3</v>
      </c>
      <c r="G3053" s="210">
        <v>0</v>
      </c>
      <c r="H3053" s="209" t="s">
        <v>4378</v>
      </c>
    </row>
    <row r="3054" spans="1:8" x14ac:dyDescent="0.25">
      <c r="A3054" s="211" t="s">
        <v>4632</v>
      </c>
      <c r="B3054" s="221" t="s">
        <v>5767</v>
      </c>
      <c r="C3054" s="212" t="s">
        <v>4405</v>
      </c>
      <c r="D3054" s="213">
        <v>0</v>
      </c>
      <c r="E3054" s="212" t="s">
        <v>4416</v>
      </c>
      <c r="F3054" s="213">
        <v>0</v>
      </c>
      <c r="G3054" s="213">
        <v>0</v>
      </c>
      <c r="H3054" s="212" t="s">
        <v>37</v>
      </c>
    </row>
    <row r="3055" spans="1:8" x14ac:dyDescent="0.25">
      <c r="A3055" s="211" t="s">
        <v>4632</v>
      </c>
      <c r="B3055" s="221" t="s">
        <v>5791</v>
      </c>
      <c r="C3055" s="212" t="s">
        <v>4405</v>
      </c>
      <c r="D3055" s="213">
        <v>4526</v>
      </c>
      <c r="E3055" s="212" t="s">
        <v>4632</v>
      </c>
      <c r="F3055" s="213">
        <v>4526</v>
      </c>
      <c r="G3055" s="213">
        <v>0</v>
      </c>
      <c r="H3055" s="212" t="s">
        <v>4378</v>
      </c>
    </row>
    <row r="3056" spans="1:8" x14ac:dyDescent="0.25">
      <c r="A3056" s="208" t="s">
        <v>4653</v>
      </c>
      <c r="B3056" s="220" t="s">
        <v>7208</v>
      </c>
      <c r="C3056" s="209" t="s">
        <v>4405</v>
      </c>
      <c r="D3056" s="210">
        <v>895.3</v>
      </c>
      <c r="E3056" s="209" t="s">
        <v>4653</v>
      </c>
      <c r="F3056" s="210">
        <v>895.3</v>
      </c>
      <c r="G3056" s="210">
        <v>0</v>
      </c>
      <c r="H3056" s="209" t="s">
        <v>4378</v>
      </c>
    </row>
    <row r="3057" spans="1:8" x14ac:dyDescent="0.25">
      <c r="A3057" s="211" t="s">
        <v>4638</v>
      </c>
      <c r="B3057" s="221" t="s">
        <v>7365</v>
      </c>
      <c r="C3057" s="212" t="s">
        <v>4405</v>
      </c>
      <c r="D3057" s="213">
        <v>2710.9</v>
      </c>
      <c r="E3057" s="212" t="s">
        <v>4638</v>
      </c>
      <c r="F3057" s="213">
        <v>2710.9</v>
      </c>
      <c r="G3057" s="213">
        <v>0</v>
      </c>
      <c r="H3057" s="212" t="s">
        <v>4378</v>
      </c>
    </row>
    <row r="3058" spans="1:8" x14ac:dyDescent="0.25">
      <c r="A3058" s="208" t="s">
        <v>4649</v>
      </c>
      <c r="B3058" s="220" t="s">
        <v>7531</v>
      </c>
      <c r="C3058" s="209" t="s">
        <v>4405</v>
      </c>
      <c r="D3058" s="210">
        <v>2720.6</v>
      </c>
      <c r="E3058" s="209" t="s">
        <v>4649</v>
      </c>
      <c r="F3058" s="210">
        <v>2720.6</v>
      </c>
      <c r="G3058" s="210">
        <v>0</v>
      </c>
      <c r="H3058" s="209" t="s">
        <v>4378</v>
      </c>
    </row>
    <row r="3059" spans="1:8" x14ac:dyDescent="0.25">
      <c r="A3059" s="208" t="s">
        <v>4646</v>
      </c>
      <c r="B3059" s="220" t="s">
        <v>7653</v>
      </c>
      <c r="C3059" s="209" t="s">
        <v>4405</v>
      </c>
      <c r="D3059" s="210">
        <v>845.1</v>
      </c>
      <c r="E3059" s="209" t="s">
        <v>4646</v>
      </c>
      <c r="F3059" s="210">
        <v>845.1</v>
      </c>
      <c r="G3059" s="210">
        <v>0</v>
      </c>
      <c r="H3059" s="209" t="s">
        <v>4378</v>
      </c>
    </row>
    <row r="3060" spans="1:8" x14ac:dyDescent="0.25">
      <c r="A3060" s="211" t="s">
        <v>4633</v>
      </c>
      <c r="B3060" s="221" t="s">
        <v>7764</v>
      </c>
      <c r="C3060" s="212" t="s">
        <v>4405</v>
      </c>
      <c r="D3060" s="213">
        <v>3028.6</v>
      </c>
      <c r="E3060" s="212" t="s">
        <v>4633</v>
      </c>
      <c r="F3060" s="213">
        <v>3028.6</v>
      </c>
      <c r="G3060" s="213">
        <v>0</v>
      </c>
      <c r="H3060" s="212" t="s">
        <v>4378</v>
      </c>
    </row>
    <row r="3061" spans="1:8" x14ac:dyDescent="0.25">
      <c r="A3061" s="211" t="s">
        <v>4633</v>
      </c>
      <c r="B3061" s="221" t="s">
        <v>7766</v>
      </c>
      <c r="C3061" s="212" t="s">
        <v>4405</v>
      </c>
      <c r="D3061" s="213">
        <v>62.5</v>
      </c>
      <c r="E3061" s="212" t="s">
        <v>4633</v>
      </c>
      <c r="F3061" s="213">
        <v>62.5</v>
      </c>
      <c r="G3061" s="213">
        <v>0</v>
      </c>
      <c r="H3061" s="212" t="s">
        <v>4378</v>
      </c>
    </row>
    <row r="3062" spans="1:8" x14ac:dyDescent="0.25">
      <c r="A3062" s="208" t="s">
        <v>4635</v>
      </c>
      <c r="B3062" s="220" t="s">
        <v>7979</v>
      </c>
      <c r="C3062" s="209" t="s">
        <v>4405</v>
      </c>
      <c r="D3062" s="210">
        <v>6849.2</v>
      </c>
      <c r="E3062" s="209" t="s">
        <v>4635</v>
      </c>
      <c r="F3062" s="210">
        <v>6849.2</v>
      </c>
      <c r="G3062" s="210">
        <v>0</v>
      </c>
      <c r="H3062" s="209" t="s">
        <v>4378</v>
      </c>
    </row>
    <row r="3063" spans="1:8" x14ac:dyDescent="0.25">
      <c r="A3063" s="208" t="s">
        <v>4634</v>
      </c>
      <c r="B3063" s="220" t="s">
        <v>4755</v>
      </c>
      <c r="C3063" s="209" t="s">
        <v>4405</v>
      </c>
      <c r="D3063" s="210">
        <v>799.2</v>
      </c>
      <c r="E3063" s="209" t="s">
        <v>4634</v>
      </c>
      <c r="F3063" s="210">
        <v>799.2</v>
      </c>
      <c r="G3063" s="210">
        <v>0</v>
      </c>
      <c r="H3063" s="209" t="s">
        <v>4378</v>
      </c>
    </row>
    <row r="3064" spans="1:8" x14ac:dyDescent="0.25">
      <c r="A3064" s="208" t="s">
        <v>4636</v>
      </c>
      <c r="B3064" s="220" t="s">
        <v>4835</v>
      </c>
      <c r="C3064" s="209" t="s">
        <v>4405</v>
      </c>
      <c r="D3064" s="210">
        <v>3364</v>
      </c>
      <c r="E3064" s="209" t="s">
        <v>4636</v>
      </c>
      <c r="F3064" s="210">
        <v>3364</v>
      </c>
      <c r="G3064" s="210">
        <v>0</v>
      </c>
      <c r="H3064" s="209" t="s">
        <v>4378</v>
      </c>
    </row>
    <row r="3065" spans="1:8" x14ac:dyDescent="0.25">
      <c r="A3065" s="208" t="s">
        <v>4604</v>
      </c>
      <c r="B3065" s="220" t="s">
        <v>4955</v>
      </c>
      <c r="C3065" s="209" t="s">
        <v>4405</v>
      </c>
      <c r="D3065" s="210">
        <v>4658.1000000000004</v>
      </c>
      <c r="E3065" s="209" t="s">
        <v>4604</v>
      </c>
      <c r="F3065" s="210">
        <v>4658.1000000000004</v>
      </c>
      <c r="G3065" s="210">
        <v>0</v>
      </c>
      <c r="H3065" s="209" t="s">
        <v>4378</v>
      </c>
    </row>
    <row r="3066" spans="1:8" x14ac:dyDescent="0.25">
      <c r="A3066" s="211" t="s">
        <v>4640</v>
      </c>
      <c r="B3066" s="221" t="s">
        <v>5076</v>
      </c>
      <c r="C3066" s="212" t="s">
        <v>4405</v>
      </c>
      <c r="D3066" s="213">
        <v>2884.6</v>
      </c>
      <c r="E3066" s="212" t="s">
        <v>4640</v>
      </c>
      <c r="F3066" s="213">
        <v>2884.6</v>
      </c>
      <c r="G3066" s="213">
        <v>0</v>
      </c>
      <c r="H3066" s="212" t="s">
        <v>4378</v>
      </c>
    </row>
    <row r="3067" spans="1:8" x14ac:dyDescent="0.25">
      <c r="A3067" s="208" t="s">
        <v>4640</v>
      </c>
      <c r="B3067" s="220" t="s">
        <v>5079</v>
      </c>
      <c r="C3067" s="209" t="s">
        <v>4405</v>
      </c>
      <c r="D3067" s="210">
        <v>90</v>
      </c>
      <c r="E3067" s="209" t="s">
        <v>4640</v>
      </c>
      <c r="F3067" s="210">
        <v>90</v>
      </c>
      <c r="G3067" s="210">
        <v>0</v>
      </c>
      <c r="H3067" s="209" t="s">
        <v>4378</v>
      </c>
    </row>
    <row r="3068" spans="1:8" x14ac:dyDescent="0.25">
      <c r="A3068" s="208" t="s">
        <v>4746</v>
      </c>
      <c r="B3068" s="220" t="s">
        <v>5221</v>
      </c>
      <c r="C3068" s="209" t="s">
        <v>4405</v>
      </c>
      <c r="D3068" s="210">
        <v>2308.8000000000002</v>
      </c>
      <c r="E3068" s="209" t="s">
        <v>4746</v>
      </c>
      <c r="F3068" s="210">
        <v>2308.8000000000002</v>
      </c>
      <c r="G3068" s="210">
        <v>0</v>
      </c>
      <c r="H3068" s="209" t="s">
        <v>4378</v>
      </c>
    </row>
    <row r="3069" spans="1:8" x14ac:dyDescent="0.25">
      <c r="A3069" s="211" t="s">
        <v>4630</v>
      </c>
      <c r="B3069" s="221" t="s">
        <v>5506</v>
      </c>
      <c r="C3069" s="212" t="s">
        <v>4405</v>
      </c>
      <c r="D3069" s="213">
        <v>5726.9</v>
      </c>
      <c r="E3069" s="212" t="s">
        <v>4630</v>
      </c>
      <c r="F3069" s="213">
        <v>5726.9</v>
      </c>
      <c r="G3069" s="213">
        <v>0</v>
      </c>
      <c r="H3069" s="212" t="s">
        <v>4378</v>
      </c>
    </row>
    <row r="3070" spans="1:8" x14ac:dyDescent="0.25">
      <c r="A3070" s="211" t="s">
        <v>4643</v>
      </c>
      <c r="B3070" s="221" t="s">
        <v>5822</v>
      </c>
      <c r="C3070" s="212" t="s">
        <v>4405</v>
      </c>
      <c r="D3070" s="213">
        <v>3662.3</v>
      </c>
      <c r="E3070" s="212" t="s">
        <v>4643</v>
      </c>
      <c r="F3070" s="213">
        <v>3662.3</v>
      </c>
      <c r="G3070" s="213">
        <v>0</v>
      </c>
      <c r="H3070" s="212" t="s">
        <v>4378</v>
      </c>
    </row>
    <row r="3071" spans="1:8" x14ac:dyDescent="0.25">
      <c r="A3071" s="211" t="s">
        <v>4648</v>
      </c>
      <c r="B3071" s="221" t="s">
        <v>5967</v>
      </c>
      <c r="C3071" s="212" t="s">
        <v>4405</v>
      </c>
      <c r="D3071" s="213">
        <v>3501.1</v>
      </c>
      <c r="E3071" s="212" t="s">
        <v>4648</v>
      </c>
      <c r="F3071" s="213">
        <v>3501.1</v>
      </c>
      <c r="G3071" s="213">
        <v>0</v>
      </c>
      <c r="H3071" s="212" t="s">
        <v>4378</v>
      </c>
    </row>
    <row r="3072" spans="1:8" x14ac:dyDescent="0.25">
      <c r="A3072" s="211" t="s">
        <v>5793</v>
      </c>
      <c r="B3072" s="221" t="s">
        <v>6188</v>
      </c>
      <c r="C3072" s="212" t="s">
        <v>4405</v>
      </c>
      <c r="D3072" s="213">
        <v>3306</v>
      </c>
      <c r="E3072" s="212" t="s">
        <v>5793</v>
      </c>
      <c r="F3072" s="213">
        <v>3306</v>
      </c>
      <c r="G3072" s="213">
        <v>0</v>
      </c>
      <c r="H3072" s="212" t="s">
        <v>4378</v>
      </c>
    </row>
    <row r="3073" spans="1:8" x14ac:dyDescent="0.25">
      <c r="A3073" s="211" t="s">
        <v>4696</v>
      </c>
      <c r="B3073" s="221" t="s">
        <v>6329</v>
      </c>
      <c r="C3073" s="212" t="s">
        <v>4405</v>
      </c>
      <c r="D3073" s="213">
        <v>3325.4</v>
      </c>
      <c r="E3073" s="212" t="s">
        <v>4696</v>
      </c>
      <c r="F3073" s="213">
        <v>3325.4</v>
      </c>
      <c r="G3073" s="213">
        <v>0</v>
      </c>
      <c r="H3073" s="212" t="s">
        <v>4378</v>
      </c>
    </row>
    <row r="3074" spans="1:8" x14ac:dyDescent="0.25">
      <c r="A3074" s="208" t="s">
        <v>5395</v>
      </c>
      <c r="B3074" s="220" t="s">
        <v>6471</v>
      </c>
      <c r="C3074" s="209" t="s">
        <v>4405</v>
      </c>
      <c r="D3074" s="210">
        <v>7834</v>
      </c>
      <c r="E3074" s="209" t="s">
        <v>5395</v>
      </c>
      <c r="F3074" s="210">
        <v>7834</v>
      </c>
      <c r="G3074" s="210">
        <v>0</v>
      </c>
      <c r="H3074" s="209" t="s">
        <v>4378</v>
      </c>
    </row>
    <row r="3075" spans="1:8" x14ac:dyDescent="0.25">
      <c r="A3075" s="211" t="s">
        <v>6409</v>
      </c>
      <c r="B3075" s="221" t="s">
        <v>6559</v>
      </c>
      <c r="C3075" s="212" t="s">
        <v>4405</v>
      </c>
      <c r="D3075" s="213">
        <v>4494.8</v>
      </c>
      <c r="E3075" s="212" t="s">
        <v>6409</v>
      </c>
      <c r="F3075" s="213">
        <v>4494.8</v>
      </c>
      <c r="G3075" s="213">
        <v>0</v>
      </c>
      <c r="H3075" s="212" t="s">
        <v>4378</v>
      </c>
    </row>
    <row r="3076" spans="1:8" x14ac:dyDescent="0.25">
      <c r="A3076" s="208" t="s">
        <v>5838</v>
      </c>
      <c r="B3076" s="220" t="s">
        <v>6679</v>
      </c>
      <c r="C3076" s="209" t="s">
        <v>4405</v>
      </c>
      <c r="D3076" s="210">
        <v>92.5</v>
      </c>
      <c r="E3076" s="209" t="s">
        <v>5838</v>
      </c>
      <c r="F3076" s="210">
        <v>92.5</v>
      </c>
      <c r="G3076" s="210">
        <v>0</v>
      </c>
      <c r="H3076" s="209" t="s">
        <v>4378</v>
      </c>
    </row>
    <row r="3077" spans="1:8" x14ac:dyDescent="0.25">
      <c r="A3077" s="211" t="s">
        <v>5092</v>
      </c>
      <c r="B3077" s="221" t="s">
        <v>6797</v>
      </c>
      <c r="C3077" s="212" t="s">
        <v>4405</v>
      </c>
      <c r="D3077" s="213">
        <v>2170</v>
      </c>
      <c r="E3077" s="212" t="s">
        <v>5092</v>
      </c>
      <c r="F3077" s="213">
        <v>2170</v>
      </c>
      <c r="G3077" s="213">
        <v>0</v>
      </c>
      <c r="H3077" s="212" t="s">
        <v>4378</v>
      </c>
    </row>
    <row r="3078" spans="1:8" x14ac:dyDescent="0.25">
      <c r="A3078" s="211" t="s">
        <v>5244</v>
      </c>
      <c r="B3078" s="221" t="s">
        <v>6931</v>
      </c>
      <c r="C3078" s="212" t="s">
        <v>4405</v>
      </c>
      <c r="D3078" s="213">
        <v>4261.7</v>
      </c>
      <c r="E3078" s="212" t="s">
        <v>5244</v>
      </c>
      <c r="F3078" s="213">
        <v>4261.7</v>
      </c>
      <c r="G3078" s="213">
        <v>0</v>
      </c>
      <c r="H3078" s="212" t="s">
        <v>4378</v>
      </c>
    </row>
    <row r="3079" spans="1:8" x14ac:dyDescent="0.25">
      <c r="A3079" s="208" t="s">
        <v>4632</v>
      </c>
      <c r="B3079" s="220" t="s">
        <v>6624</v>
      </c>
      <c r="C3079" s="209" t="s">
        <v>4561</v>
      </c>
      <c r="D3079" s="210">
        <v>828</v>
      </c>
      <c r="E3079" s="209" t="s">
        <v>4632</v>
      </c>
      <c r="F3079" s="210">
        <v>828</v>
      </c>
      <c r="G3079" s="210">
        <v>0</v>
      </c>
      <c r="H3079" s="209" t="s">
        <v>4378</v>
      </c>
    </row>
    <row r="3080" spans="1:8" x14ac:dyDescent="0.25">
      <c r="A3080" s="208" t="s">
        <v>4646</v>
      </c>
      <c r="B3080" s="220" t="s">
        <v>7723</v>
      </c>
      <c r="C3080" s="209" t="s">
        <v>4561</v>
      </c>
      <c r="D3080" s="210">
        <v>2165</v>
      </c>
      <c r="E3080" s="209" t="s">
        <v>4646</v>
      </c>
      <c r="F3080" s="210">
        <v>2165</v>
      </c>
      <c r="G3080" s="210">
        <v>0</v>
      </c>
      <c r="H3080" s="209" t="s">
        <v>4378</v>
      </c>
    </row>
    <row r="3081" spans="1:8" x14ac:dyDescent="0.25">
      <c r="A3081" s="208" t="s">
        <v>4604</v>
      </c>
      <c r="B3081" s="220" t="s">
        <v>4928</v>
      </c>
      <c r="C3081" s="209" t="s">
        <v>4561</v>
      </c>
      <c r="D3081" s="210">
        <v>2445</v>
      </c>
      <c r="E3081" s="209" t="s">
        <v>4604</v>
      </c>
      <c r="F3081" s="210">
        <v>2445</v>
      </c>
      <c r="G3081" s="210">
        <v>0</v>
      </c>
      <c r="H3081" s="209" t="s">
        <v>4378</v>
      </c>
    </row>
    <row r="3082" spans="1:8" x14ac:dyDescent="0.25">
      <c r="A3082" s="208" t="s">
        <v>4643</v>
      </c>
      <c r="B3082" s="220" t="s">
        <v>5813</v>
      </c>
      <c r="C3082" s="209" t="s">
        <v>4561</v>
      </c>
      <c r="D3082" s="210">
        <v>1560</v>
      </c>
      <c r="E3082" s="209" t="s">
        <v>4643</v>
      </c>
      <c r="F3082" s="210">
        <v>1560</v>
      </c>
      <c r="G3082" s="210">
        <v>0</v>
      </c>
      <c r="H3082" s="209" t="s">
        <v>4378</v>
      </c>
    </row>
    <row r="3083" spans="1:8" x14ac:dyDescent="0.25">
      <c r="A3083" s="208" t="s">
        <v>4643</v>
      </c>
      <c r="B3083" s="220" t="s">
        <v>5815</v>
      </c>
      <c r="C3083" s="209" t="s">
        <v>4561</v>
      </c>
      <c r="D3083" s="210">
        <v>1085.8</v>
      </c>
      <c r="E3083" s="209" t="s">
        <v>4643</v>
      </c>
      <c r="F3083" s="210">
        <v>1085.8</v>
      </c>
      <c r="G3083" s="210">
        <v>0</v>
      </c>
      <c r="H3083" s="209" t="s">
        <v>4378</v>
      </c>
    </row>
    <row r="3084" spans="1:8" x14ac:dyDescent="0.25">
      <c r="A3084" s="208" t="s">
        <v>5838</v>
      </c>
      <c r="B3084" s="220" t="s">
        <v>6656</v>
      </c>
      <c r="C3084" s="209" t="s">
        <v>4561</v>
      </c>
      <c r="D3084" s="210">
        <v>2446.1999999999998</v>
      </c>
      <c r="E3084" s="209" t="s">
        <v>5838</v>
      </c>
      <c r="F3084" s="210">
        <v>2446.1999999999998</v>
      </c>
      <c r="G3084" s="210">
        <v>0</v>
      </c>
      <c r="H3084" s="209" t="s">
        <v>4378</v>
      </c>
    </row>
    <row r="3085" spans="1:8" x14ac:dyDescent="0.25">
      <c r="A3085" s="208" t="s">
        <v>4649</v>
      </c>
      <c r="B3085" s="220" t="s">
        <v>7519</v>
      </c>
      <c r="C3085" s="209" t="s">
        <v>4778</v>
      </c>
      <c r="D3085" s="210">
        <v>2182.4</v>
      </c>
      <c r="E3085" s="209" t="s">
        <v>4649</v>
      </c>
      <c r="F3085" s="210">
        <v>2182.4</v>
      </c>
      <c r="G3085" s="210">
        <v>0</v>
      </c>
      <c r="H3085" s="209" t="s">
        <v>4378</v>
      </c>
    </row>
    <row r="3086" spans="1:8" x14ac:dyDescent="0.25">
      <c r="A3086" s="211" t="s">
        <v>4646</v>
      </c>
      <c r="B3086" s="221" t="s">
        <v>7636</v>
      </c>
      <c r="C3086" s="212" t="s">
        <v>4778</v>
      </c>
      <c r="D3086" s="213">
        <v>1236</v>
      </c>
      <c r="E3086" s="212" t="s">
        <v>4646</v>
      </c>
      <c r="F3086" s="213">
        <v>1236</v>
      </c>
      <c r="G3086" s="213">
        <v>0</v>
      </c>
      <c r="H3086" s="212" t="s">
        <v>4378</v>
      </c>
    </row>
    <row r="3087" spans="1:8" x14ac:dyDescent="0.25">
      <c r="A3087" s="208" t="s">
        <v>4633</v>
      </c>
      <c r="B3087" s="220" t="s">
        <v>7798</v>
      </c>
      <c r="C3087" s="209" t="s">
        <v>4778</v>
      </c>
      <c r="D3087" s="210">
        <v>505</v>
      </c>
      <c r="E3087" s="209" t="s">
        <v>4633</v>
      </c>
      <c r="F3087" s="210">
        <v>505</v>
      </c>
      <c r="G3087" s="210">
        <v>0</v>
      </c>
      <c r="H3087" s="209" t="s">
        <v>4378</v>
      </c>
    </row>
    <row r="3088" spans="1:8" x14ac:dyDescent="0.25">
      <c r="A3088" s="208" t="s">
        <v>4634</v>
      </c>
      <c r="B3088" s="220" t="s">
        <v>4777</v>
      </c>
      <c r="C3088" s="209" t="s">
        <v>4778</v>
      </c>
      <c r="D3088" s="210">
        <v>1775.1</v>
      </c>
      <c r="E3088" s="209" t="s">
        <v>4634</v>
      </c>
      <c r="F3088" s="210">
        <v>1775.1</v>
      </c>
      <c r="G3088" s="210">
        <v>0</v>
      </c>
      <c r="H3088" s="209" t="s">
        <v>4378</v>
      </c>
    </row>
    <row r="3089" spans="1:8" x14ac:dyDescent="0.25">
      <c r="A3089" s="211" t="s">
        <v>4636</v>
      </c>
      <c r="B3089" s="221" t="s">
        <v>4860</v>
      </c>
      <c r="C3089" s="212" t="s">
        <v>4778</v>
      </c>
      <c r="D3089" s="213">
        <v>1146</v>
      </c>
      <c r="E3089" s="212" t="s">
        <v>4636</v>
      </c>
      <c r="F3089" s="213">
        <v>1146</v>
      </c>
      <c r="G3089" s="213">
        <v>0</v>
      </c>
      <c r="H3089" s="212" t="s">
        <v>4378</v>
      </c>
    </row>
    <row r="3090" spans="1:8" x14ac:dyDescent="0.25">
      <c r="A3090" s="208" t="s">
        <v>4640</v>
      </c>
      <c r="B3090" s="220" t="s">
        <v>5058</v>
      </c>
      <c r="C3090" s="209" t="s">
        <v>4778</v>
      </c>
      <c r="D3090" s="210">
        <v>2318</v>
      </c>
      <c r="E3090" s="209" t="s">
        <v>4640</v>
      </c>
      <c r="F3090" s="210">
        <v>2318</v>
      </c>
      <c r="G3090" s="210">
        <v>0</v>
      </c>
      <c r="H3090" s="209" t="s">
        <v>4378</v>
      </c>
    </row>
    <row r="3091" spans="1:8" x14ac:dyDescent="0.25">
      <c r="A3091" s="208" t="s">
        <v>4639</v>
      </c>
      <c r="B3091" s="220" t="s">
        <v>5323</v>
      </c>
      <c r="C3091" s="209" t="s">
        <v>4778</v>
      </c>
      <c r="D3091" s="210">
        <v>1457.9</v>
      </c>
      <c r="E3091" s="209" t="s">
        <v>4639</v>
      </c>
      <c r="F3091" s="210">
        <v>1457.9</v>
      </c>
      <c r="G3091" s="210">
        <v>0</v>
      </c>
      <c r="H3091" s="209" t="s">
        <v>4378</v>
      </c>
    </row>
    <row r="3092" spans="1:8" x14ac:dyDescent="0.25">
      <c r="A3092" s="211" t="s">
        <v>4641</v>
      </c>
      <c r="B3092" s="221" t="s">
        <v>5613</v>
      </c>
      <c r="C3092" s="212" t="s">
        <v>4778</v>
      </c>
      <c r="D3092" s="213">
        <v>1640.9</v>
      </c>
      <c r="E3092" s="212" t="s">
        <v>4641</v>
      </c>
      <c r="F3092" s="213">
        <v>1640.9</v>
      </c>
      <c r="G3092" s="213">
        <v>0</v>
      </c>
      <c r="H3092" s="212" t="s">
        <v>4378</v>
      </c>
    </row>
    <row r="3093" spans="1:8" x14ac:dyDescent="0.25">
      <c r="A3093" s="211" t="s">
        <v>4643</v>
      </c>
      <c r="B3093" s="221" t="s">
        <v>5820</v>
      </c>
      <c r="C3093" s="212" t="s">
        <v>4778</v>
      </c>
      <c r="D3093" s="213">
        <v>2067.9</v>
      </c>
      <c r="E3093" s="212" t="s">
        <v>4643</v>
      </c>
      <c r="F3093" s="213">
        <v>2067.9</v>
      </c>
      <c r="G3093" s="213">
        <v>0</v>
      </c>
      <c r="H3093" s="212" t="s">
        <v>4378</v>
      </c>
    </row>
    <row r="3094" spans="1:8" x14ac:dyDescent="0.25">
      <c r="A3094" s="211" t="s">
        <v>4648</v>
      </c>
      <c r="B3094" s="221" t="s">
        <v>5951</v>
      </c>
      <c r="C3094" s="212" t="s">
        <v>4778</v>
      </c>
      <c r="D3094" s="213">
        <v>433.1</v>
      </c>
      <c r="E3094" s="212" t="s">
        <v>4648</v>
      </c>
      <c r="F3094" s="213">
        <v>433.1</v>
      </c>
      <c r="G3094" s="213">
        <v>0</v>
      </c>
      <c r="H3094" s="212" t="s">
        <v>4378</v>
      </c>
    </row>
    <row r="3095" spans="1:8" x14ac:dyDescent="0.25">
      <c r="A3095" s="208" t="s">
        <v>5793</v>
      </c>
      <c r="B3095" s="220" t="s">
        <v>6177</v>
      </c>
      <c r="C3095" s="209" t="s">
        <v>4778</v>
      </c>
      <c r="D3095" s="210">
        <v>1915.4</v>
      </c>
      <c r="E3095" s="209" t="s">
        <v>5793</v>
      </c>
      <c r="F3095" s="210">
        <v>1915.4</v>
      </c>
      <c r="G3095" s="210">
        <v>0</v>
      </c>
      <c r="H3095" s="209" t="s">
        <v>4378</v>
      </c>
    </row>
    <row r="3096" spans="1:8" x14ac:dyDescent="0.25">
      <c r="A3096" s="211" t="s">
        <v>5395</v>
      </c>
      <c r="B3096" s="221" t="s">
        <v>6444</v>
      </c>
      <c r="C3096" s="212" t="s">
        <v>4778</v>
      </c>
      <c r="D3096" s="213">
        <v>1781.2</v>
      </c>
      <c r="E3096" s="212" t="s">
        <v>5395</v>
      </c>
      <c r="F3096" s="213">
        <v>1781.2</v>
      </c>
      <c r="G3096" s="213">
        <v>0</v>
      </c>
      <c r="H3096" s="212" t="s">
        <v>4378</v>
      </c>
    </row>
    <row r="3097" spans="1:8" x14ac:dyDescent="0.25">
      <c r="A3097" s="211" t="s">
        <v>5838</v>
      </c>
      <c r="B3097" s="221" t="s">
        <v>6718</v>
      </c>
      <c r="C3097" s="212" t="s">
        <v>4778</v>
      </c>
      <c r="D3097" s="213">
        <v>1342.6</v>
      </c>
      <c r="E3097" s="212" t="s">
        <v>5092</v>
      </c>
      <c r="F3097" s="213">
        <v>1342.6</v>
      </c>
      <c r="G3097" s="213">
        <v>0</v>
      </c>
      <c r="H3097" s="212" t="s">
        <v>4378</v>
      </c>
    </row>
    <row r="3098" spans="1:8" x14ac:dyDescent="0.25">
      <c r="A3098" s="211" t="s">
        <v>5244</v>
      </c>
      <c r="B3098" s="221" t="s">
        <v>6891</v>
      </c>
      <c r="C3098" s="212" t="s">
        <v>4778</v>
      </c>
      <c r="D3098" s="213">
        <v>1830</v>
      </c>
      <c r="E3098" s="212" t="s">
        <v>5244</v>
      </c>
      <c r="F3098" s="213">
        <v>1830</v>
      </c>
      <c r="G3098" s="213">
        <v>0</v>
      </c>
      <c r="H3098" s="212" t="s">
        <v>4378</v>
      </c>
    </row>
    <row r="3099" spans="1:8" x14ac:dyDescent="0.25">
      <c r="A3099" s="211" t="s">
        <v>6803</v>
      </c>
      <c r="B3099" s="221" t="s">
        <v>7170</v>
      </c>
      <c r="C3099" s="212" t="s">
        <v>4778</v>
      </c>
      <c r="D3099" s="213">
        <v>1988.6</v>
      </c>
      <c r="E3099" s="212" t="s">
        <v>6803</v>
      </c>
      <c r="F3099" s="213">
        <v>1988.6</v>
      </c>
      <c r="G3099" s="213">
        <v>0</v>
      </c>
      <c r="H3099" s="212" t="s">
        <v>4378</v>
      </c>
    </row>
    <row r="3100" spans="1:8" x14ac:dyDescent="0.25">
      <c r="A3100" s="211" t="s">
        <v>4649</v>
      </c>
      <c r="B3100" s="221" t="s">
        <v>7506</v>
      </c>
      <c r="C3100" s="212" t="s">
        <v>4575</v>
      </c>
      <c r="D3100" s="213">
        <v>19794.2</v>
      </c>
      <c r="E3100" s="212" t="s">
        <v>4649</v>
      </c>
      <c r="F3100" s="213">
        <v>19794.2</v>
      </c>
      <c r="G3100" s="213">
        <v>0</v>
      </c>
      <c r="H3100" s="212" t="s">
        <v>4378</v>
      </c>
    </row>
    <row r="3101" spans="1:8" x14ac:dyDescent="0.25">
      <c r="A3101" s="208" t="s">
        <v>4640</v>
      </c>
      <c r="B3101" s="220" t="s">
        <v>5106</v>
      </c>
      <c r="C3101" s="209" t="s">
        <v>4575</v>
      </c>
      <c r="D3101" s="210">
        <v>7191.6</v>
      </c>
      <c r="E3101" s="209" t="s">
        <v>4746</v>
      </c>
      <c r="F3101" s="210">
        <v>7191.6</v>
      </c>
      <c r="G3101" s="210">
        <v>0</v>
      </c>
      <c r="H3101" s="209" t="s">
        <v>4378</v>
      </c>
    </row>
    <row r="3102" spans="1:8" x14ac:dyDescent="0.25">
      <c r="A3102" s="208" t="s">
        <v>4639</v>
      </c>
      <c r="B3102" s="220" t="s">
        <v>5347</v>
      </c>
      <c r="C3102" s="209" t="s">
        <v>4575</v>
      </c>
      <c r="D3102" s="210">
        <v>12847.8</v>
      </c>
      <c r="E3102" s="209" t="s">
        <v>4639</v>
      </c>
      <c r="F3102" s="210">
        <v>12847.8</v>
      </c>
      <c r="G3102" s="210">
        <v>0</v>
      </c>
      <c r="H3102" s="209" t="s">
        <v>4378</v>
      </c>
    </row>
    <row r="3103" spans="1:8" x14ac:dyDescent="0.25">
      <c r="A3103" s="211" t="s">
        <v>4630</v>
      </c>
      <c r="B3103" s="221" t="s">
        <v>5557</v>
      </c>
      <c r="C3103" s="212" t="s">
        <v>4575</v>
      </c>
      <c r="D3103" s="213">
        <v>9800</v>
      </c>
      <c r="E3103" s="212" t="s">
        <v>4641</v>
      </c>
      <c r="F3103" s="213">
        <v>9800</v>
      </c>
      <c r="G3103" s="213">
        <v>0</v>
      </c>
      <c r="H3103" s="212" t="s">
        <v>4378</v>
      </c>
    </row>
    <row r="3104" spans="1:8" x14ac:dyDescent="0.25">
      <c r="A3104" s="211" t="s">
        <v>4643</v>
      </c>
      <c r="B3104" s="221" t="s">
        <v>5871</v>
      </c>
      <c r="C3104" s="212" t="s">
        <v>4575</v>
      </c>
      <c r="D3104" s="213">
        <v>10214.4</v>
      </c>
      <c r="E3104" s="212" t="s">
        <v>4648</v>
      </c>
      <c r="F3104" s="213">
        <v>10214.4</v>
      </c>
      <c r="G3104" s="213">
        <v>0</v>
      </c>
      <c r="H3104" s="212" t="s">
        <v>4378</v>
      </c>
    </row>
    <row r="3105" spans="1:8" x14ac:dyDescent="0.25">
      <c r="A3105" s="208" t="s">
        <v>5793</v>
      </c>
      <c r="B3105" s="220" t="s">
        <v>6221</v>
      </c>
      <c r="C3105" s="209" t="s">
        <v>4575</v>
      </c>
      <c r="D3105" s="210">
        <v>5873.8</v>
      </c>
      <c r="E3105" s="209" t="s">
        <v>4696</v>
      </c>
      <c r="F3105" s="210">
        <v>5873.8</v>
      </c>
      <c r="G3105" s="210">
        <v>0</v>
      </c>
      <c r="H3105" s="209" t="s">
        <v>4378</v>
      </c>
    </row>
    <row r="3106" spans="1:8" x14ac:dyDescent="0.25">
      <c r="A3106" s="208" t="s">
        <v>5838</v>
      </c>
      <c r="B3106" s="220" t="s">
        <v>6707</v>
      </c>
      <c r="C3106" s="209" t="s">
        <v>4575</v>
      </c>
      <c r="D3106" s="210">
        <v>5160</v>
      </c>
      <c r="E3106" s="209" t="s">
        <v>5092</v>
      </c>
      <c r="F3106" s="210">
        <v>5160</v>
      </c>
      <c r="G3106" s="210">
        <v>0</v>
      </c>
      <c r="H3106" s="209" t="s">
        <v>4378</v>
      </c>
    </row>
    <row r="3107" spans="1:8" x14ac:dyDescent="0.25">
      <c r="A3107" s="211" t="s">
        <v>5244</v>
      </c>
      <c r="B3107" s="221" t="s">
        <v>6909</v>
      </c>
      <c r="C3107" s="212" t="s">
        <v>4575</v>
      </c>
      <c r="D3107" s="213">
        <v>2657.4</v>
      </c>
      <c r="E3107" s="212" t="s">
        <v>5244</v>
      </c>
      <c r="F3107" s="213">
        <v>2657.4</v>
      </c>
      <c r="G3107" s="213">
        <v>0</v>
      </c>
      <c r="H3107" s="212" t="s">
        <v>4378</v>
      </c>
    </row>
    <row r="3108" spans="1:8" x14ac:dyDescent="0.25">
      <c r="A3108" s="208" t="s">
        <v>5066</v>
      </c>
      <c r="B3108" s="220" t="s">
        <v>7071</v>
      </c>
      <c r="C3108" s="209" t="s">
        <v>4575</v>
      </c>
      <c r="D3108" s="210">
        <v>5018.3999999999996</v>
      </c>
      <c r="E3108" s="209" t="s">
        <v>6803</v>
      </c>
      <c r="F3108" s="210">
        <v>5018.3999999999996</v>
      </c>
      <c r="G3108" s="210">
        <v>0</v>
      </c>
      <c r="H3108" s="209" t="s">
        <v>4378</v>
      </c>
    </row>
    <row r="3109" spans="1:8" x14ac:dyDescent="0.25">
      <c r="A3109" s="208" t="s">
        <v>6803</v>
      </c>
      <c r="B3109" s="220" t="s">
        <v>7222</v>
      </c>
      <c r="C3109" s="209" t="s">
        <v>4575</v>
      </c>
      <c r="D3109" s="210">
        <v>5133.2</v>
      </c>
      <c r="E3109" s="209" t="s">
        <v>6039</v>
      </c>
      <c r="F3109" s="210">
        <v>5133.2</v>
      </c>
      <c r="G3109" s="210">
        <v>0</v>
      </c>
      <c r="H3109" s="209" t="s">
        <v>4378</v>
      </c>
    </row>
    <row r="3110" spans="1:8" x14ac:dyDescent="0.25">
      <c r="A3110" s="211" t="s">
        <v>4638</v>
      </c>
      <c r="B3110" s="221" t="s">
        <v>7444</v>
      </c>
      <c r="C3110" s="212" t="s">
        <v>5253</v>
      </c>
      <c r="D3110" s="213">
        <v>5234.5</v>
      </c>
      <c r="E3110" s="212" t="s">
        <v>4638</v>
      </c>
      <c r="F3110" s="213">
        <v>5234.5</v>
      </c>
      <c r="G3110" s="213">
        <v>0</v>
      </c>
      <c r="H3110" s="212" t="s">
        <v>4378</v>
      </c>
    </row>
    <row r="3111" spans="1:8" x14ac:dyDescent="0.25">
      <c r="A3111" s="208" t="s">
        <v>4633</v>
      </c>
      <c r="B3111" s="220" t="s">
        <v>7868</v>
      </c>
      <c r="C3111" s="209" t="s">
        <v>5253</v>
      </c>
      <c r="D3111" s="210">
        <v>4652.1000000000004</v>
      </c>
      <c r="E3111" s="209" t="s">
        <v>4633</v>
      </c>
      <c r="F3111" s="210">
        <v>4652.1000000000004</v>
      </c>
      <c r="G3111" s="210">
        <v>0</v>
      </c>
      <c r="H3111" s="209" t="s">
        <v>4378</v>
      </c>
    </row>
    <row r="3112" spans="1:8" x14ac:dyDescent="0.25">
      <c r="A3112" s="208" t="s">
        <v>4746</v>
      </c>
      <c r="B3112" s="220" t="s">
        <v>5252</v>
      </c>
      <c r="C3112" s="209" t="s">
        <v>5253</v>
      </c>
      <c r="D3112" s="210">
        <v>0</v>
      </c>
      <c r="E3112" s="209" t="s">
        <v>4416</v>
      </c>
      <c r="F3112" s="210">
        <v>0</v>
      </c>
      <c r="G3112" s="210">
        <v>0</v>
      </c>
      <c r="H3112" s="209" t="s">
        <v>37</v>
      </c>
    </row>
    <row r="3113" spans="1:8" x14ac:dyDescent="0.25">
      <c r="A3113" s="211" t="s">
        <v>4746</v>
      </c>
      <c r="B3113" s="221" t="s">
        <v>5254</v>
      </c>
      <c r="C3113" s="212" t="s">
        <v>5253</v>
      </c>
      <c r="D3113" s="213">
        <v>3600.5</v>
      </c>
      <c r="E3113" s="212" t="s">
        <v>4746</v>
      </c>
      <c r="F3113" s="213">
        <v>3600.5</v>
      </c>
      <c r="G3113" s="213">
        <v>0</v>
      </c>
      <c r="H3113" s="212" t="s">
        <v>4378</v>
      </c>
    </row>
    <row r="3114" spans="1:8" x14ac:dyDescent="0.25">
      <c r="A3114" s="211" t="s">
        <v>4633</v>
      </c>
      <c r="B3114" s="221" t="s">
        <v>7811</v>
      </c>
      <c r="C3114" s="212" t="s">
        <v>4603</v>
      </c>
      <c r="D3114" s="213">
        <v>22603.200000000001</v>
      </c>
      <c r="E3114" s="212" t="s">
        <v>4633</v>
      </c>
      <c r="F3114" s="213">
        <v>22603.200000000001</v>
      </c>
      <c r="G3114" s="213">
        <v>0</v>
      </c>
      <c r="H3114" s="212" t="s">
        <v>4378</v>
      </c>
    </row>
    <row r="3115" spans="1:8" x14ac:dyDescent="0.25">
      <c r="A3115" s="208" t="s">
        <v>4639</v>
      </c>
      <c r="B3115" s="220" t="s">
        <v>5362</v>
      </c>
      <c r="C3115" s="209" t="s">
        <v>4603</v>
      </c>
      <c r="D3115" s="210">
        <v>13430</v>
      </c>
      <c r="E3115" s="209" t="s">
        <v>4639</v>
      </c>
      <c r="F3115" s="210">
        <v>13430</v>
      </c>
      <c r="G3115" s="210">
        <v>0</v>
      </c>
      <c r="H3115" s="209" t="s">
        <v>4378</v>
      </c>
    </row>
    <row r="3116" spans="1:8" x14ac:dyDescent="0.25">
      <c r="A3116" s="208" t="s">
        <v>4632</v>
      </c>
      <c r="B3116" s="220" t="s">
        <v>5755</v>
      </c>
      <c r="C3116" s="209" t="s">
        <v>4625</v>
      </c>
      <c r="D3116" s="210">
        <v>8837.2999999999993</v>
      </c>
      <c r="E3116" s="209" t="s">
        <v>4632</v>
      </c>
      <c r="F3116" s="210">
        <v>8837.2999999999993</v>
      </c>
      <c r="G3116" s="210">
        <v>0</v>
      </c>
      <c r="H3116" s="209" t="s">
        <v>4378</v>
      </c>
    </row>
    <row r="3117" spans="1:8" x14ac:dyDescent="0.25">
      <c r="A3117" s="208" t="s">
        <v>4633</v>
      </c>
      <c r="B3117" s="220" t="s">
        <v>7775</v>
      </c>
      <c r="C3117" s="209" t="s">
        <v>4625</v>
      </c>
      <c r="D3117" s="210">
        <v>5334</v>
      </c>
      <c r="E3117" s="209" t="s">
        <v>4635</v>
      </c>
      <c r="F3117" s="210">
        <v>5334</v>
      </c>
      <c r="G3117" s="210">
        <v>0</v>
      </c>
      <c r="H3117" s="209" t="s">
        <v>4378</v>
      </c>
    </row>
    <row r="3118" spans="1:8" x14ac:dyDescent="0.25">
      <c r="A3118" s="211" t="s">
        <v>4633</v>
      </c>
      <c r="B3118" s="221" t="s">
        <v>7887</v>
      </c>
      <c r="C3118" s="212" t="s">
        <v>4625</v>
      </c>
      <c r="D3118" s="213">
        <v>2244</v>
      </c>
      <c r="E3118" s="212" t="s">
        <v>4633</v>
      </c>
      <c r="F3118" s="213">
        <v>2244</v>
      </c>
      <c r="G3118" s="213">
        <v>0</v>
      </c>
      <c r="H3118" s="212" t="s">
        <v>4378</v>
      </c>
    </row>
    <row r="3119" spans="1:8" x14ac:dyDescent="0.25">
      <c r="A3119" s="211" t="s">
        <v>4604</v>
      </c>
      <c r="B3119" s="221" t="s">
        <v>5014</v>
      </c>
      <c r="C3119" s="212" t="s">
        <v>4625</v>
      </c>
      <c r="D3119" s="213">
        <v>7508.35</v>
      </c>
      <c r="E3119" s="212" t="s">
        <v>4640</v>
      </c>
      <c r="F3119" s="213">
        <v>7508.35</v>
      </c>
      <c r="G3119" s="213">
        <v>0</v>
      </c>
      <c r="H3119" s="212" t="s">
        <v>4378</v>
      </c>
    </row>
    <row r="3120" spans="1:8" x14ac:dyDescent="0.25">
      <c r="A3120" s="211" t="s">
        <v>4639</v>
      </c>
      <c r="B3120" s="221" t="s">
        <v>5391</v>
      </c>
      <c r="C3120" s="212" t="s">
        <v>4625</v>
      </c>
      <c r="D3120" s="213">
        <v>8335</v>
      </c>
      <c r="E3120" s="212" t="s">
        <v>4639</v>
      </c>
      <c r="F3120" s="213">
        <v>8335</v>
      </c>
      <c r="G3120" s="213">
        <v>0</v>
      </c>
      <c r="H3120" s="212" t="s">
        <v>4378</v>
      </c>
    </row>
    <row r="3121" spans="1:8" x14ac:dyDescent="0.25">
      <c r="A3121" s="208" t="s">
        <v>4641</v>
      </c>
      <c r="B3121" s="220" t="s">
        <v>5681</v>
      </c>
      <c r="C3121" s="209" t="s">
        <v>4625</v>
      </c>
      <c r="D3121" s="210">
        <v>2537.6</v>
      </c>
      <c r="E3121" s="209" t="s">
        <v>4645</v>
      </c>
      <c r="F3121" s="210">
        <v>2537.6</v>
      </c>
      <c r="G3121" s="210">
        <v>0</v>
      </c>
      <c r="H3121" s="209" t="s">
        <v>4378</v>
      </c>
    </row>
    <row r="3122" spans="1:8" x14ac:dyDescent="0.25">
      <c r="A3122" s="208" t="s">
        <v>5793</v>
      </c>
      <c r="B3122" s="220" t="s">
        <v>6213</v>
      </c>
      <c r="C3122" s="209" t="s">
        <v>4625</v>
      </c>
      <c r="D3122" s="210">
        <v>6038.75</v>
      </c>
      <c r="E3122" s="209" t="s">
        <v>4696</v>
      </c>
      <c r="F3122" s="210">
        <v>6038.75</v>
      </c>
      <c r="G3122" s="210">
        <v>0</v>
      </c>
      <c r="H3122" s="209" t="s">
        <v>4378</v>
      </c>
    </row>
    <row r="3123" spans="1:8" x14ac:dyDescent="0.25">
      <c r="A3123" s="208" t="s">
        <v>5793</v>
      </c>
      <c r="B3123" s="220" t="s">
        <v>6257</v>
      </c>
      <c r="C3123" s="209" t="s">
        <v>4625</v>
      </c>
      <c r="D3123" s="210">
        <v>3612.5</v>
      </c>
      <c r="E3123" s="209" t="s">
        <v>4696</v>
      </c>
      <c r="F3123" s="210">
        <v>3612.5</v>
      </c>
      <c r="G3123" s="210">
        <v>0</v>
      </c>
      <c r="H3123" s="209" t="s">
        <v>4378</v>
      </c>
    </row>
    <row r="3124" spans="1:8" x14ac:dyDescent="0.25">
      <c r="A3124" s="211" t="s">
        <v>5395</v>
      </c>
      <c r="B3124" s="221" t="s">
        <v>6478</v>
      </c>
      <c r="C3124" s="212" t="s">
        <v>4625</v>
      </c>
      <c r="D3124" s="213">
        <v>4863.6000000000004</v>
      </c>
      <c r="E3124" s="212" t="s">
        <v>5395</v>
      </c>
      <c r="F3124" s="213">
        <v>4863.6000000000004</v>
      </c>
      <c r="G3124" s="213">
        <v>0</v>
      </c>
      <c r="H3124" s="212" t="s">
        <v>4378</v>
      </c>
    </row>
    <row r="3125" spans="1:8" x14ac:dyDescent="0.25">
      <c r="A3125" s="211" t="s">
        <v>5244</v>
      </c>
      <c r="B3125" s="221" t="s">
        <v>6982</v>
      </c>
      <c r="C3125" s="212" t="s">
        <v>4625</v>
      </c>
      <c r="D3125" s="213">
        <v>6116</v>
      </c>
      <c r="E3125" s="212" t="s">
        <v>5244</v>
      </c>
      <c r="F3125" s="213">
        <v>6116</v>
      </c>
      <c r="G3125" s="213">
        <v>0</v>
      </c>
      <c r="H3125" s="212" t="s">
        <v>4378</v>
      </c>
    </row>
    <row r="3126" spans="1:8" x14ac:dyDescent="0.25">
      <c r="A3126" s="211" t="s">
        <v>6803</v>
      </c>
      <c r="B3126" s="221" t="s">
        <v>7235</v>
      </c>
      <c r="C3126" s="212" t="s">
        <v>4625</v>
      </c>
      <c r="D3126" s="213">
        <v>3833.5</v>
      </c>
      <c r="E3126" s="212" t="s">
        <v>6803</v>
      </c>
      <c r="F3126" s="213">
        <v>3833.5</v>
      </c>
      <c r="G3126" s="213">
        <v>0</v>
      </c>
      <c r="H3126" s="212" t="s">
        <v>4378</v>
      </c>
    </row>
    <row r="3127" spans="1:8" x14ac:dyDescent="0.25">
      <c r="A3127" s="211" t="s">
        <v>4645</v>
      </c>
      <c r="B3127" s="221" t="s">
        <v>5756</v>
      </c>
      <c r="C3127" s="212" t="s">
        <v>5757</v>
      </c>
      <c r="D3127" s="213">
        <v>1515</v>
      </c>
      <c r="E3127" s="212" t="s">
        <v>4645</v>
      </c>
      <c r="F3127" s="213">
        <v>1515</v>
      </c>
      <c r="G3127" s="213">
        <v>0</v>
      </c>
      <c r="H3127" s="212" t="s">
        <v>4378</v>
      </c>
    </row>
    <row r="3128" spans="1:8" x14ac:dyDescent="0.25">
      <c r="A3128" s="211" t="s">
        <v>5838</v>
      </c>
      <c r="B3128" s="221" t="s">
        <v>6609</v>
      </c>
      <c r="C3128" s="212" t="s">
        <v>5757</v>
      </c>
      <c r="D3128" s="213">
        <v>2295.1999999999998</v>
      </c>
      <c r="E3128" s="212" t="s">
        <v>5838</v>
      </c>
      <c r="F3128" s="213">
        <v>2295.1999999999998</v>
      </c>
      <c r="G3128" s="213">
        <v>0</v>
      </c>
      <c r="H3128" s="212" t="s">
        <v>4378</v>
      </c>
    </row>
    <row r="3129" spans="1:8" x14ac:dyDescent="0.25">
      <c r="A3129" s="211" t="s">
        <v>5244</v>
      </c>
      <c r="B3129" s="221" t="s">
        <v>6857</v>
      </c>
      <c r="C3129" s="212" t="s">
        <v>5757</v>
      </c>
      <c r="D3129" s="213">
        <v>2444</v>
      </c>
      <c r="E3129" s="212" t="s">
        <v>5244</v>
      </c>
      <c r="F3129" s="213">
        <v>2444</v>
      </c>
      <c r="G3129" s="213">
        <v>0</v>
      </c>
      <c r="H3129" s="212" t="s">
        <v>4378</v>
      </c>
    </row>
    <row r="3130" spans="1:8" x14ac:dyDescent="0.25">
      <c r="A3130" s="208" t="s">
        <v>6803</v>
      </c>
      <c r="B3130" s="220" t="s">
        <v>7119</v>
      </c>
      <c r="C3130" s="209" t="s">
        <v>5757</v>
      </c>
      <c r="D3130" s="210">
        <v>1512.8</v>
      </c>
      <c r="E3130" s="209" t="s">
        <v>6803</v>
      </c>
      <c r="F3130" s="210">
        <v>1512.8</v>
      </c>
      <c r="G3130" s="210">
        <v>0</v>
      </c>
      <c r="H3130" s="209" t="s">
        <v>4378</v>
      </c>
    </row>
    <row r="3131" spans="1:8" x14ac:dyDescent="0.25">
      <c r="A3131" s="211" t="s">
        <v>4821</v>
      </c>
      <c r="B3131" s="221" t="s">
        <v>6081</v>
      </c>
      <c r="C3131" s="212" t="s">
        <v>6082</v>
      </c>
      <c r="D3131" s="213">
        <v>2750.4</v>
      </c>
      <c r="E3131" s="212" t="s">
        <v>4821</v>
      </c>
      <c r="F3131" s="213">
        <v>2750.4</v>
      </c>
      <c r="G3131" s="213">
        <v>0</v>
      </c>
      <c r="H3131" s="212" t="s">
        <v>4378</v>
      </c>
    </row>
    <row r="3132" spans="1:8" x14ac:dyDescent="0.25">
      <c r="A3132" s="208" t="s">
        <v>5793</v>
      </c>
      <c r="B3132" s="220" t="s">
        <v>6231</v>
      </c>
      <c r="C3132" s="209" t="s">
        <v>6082</v>
      </c>
      <c r="D3132" s="210">
        <v>127.4</v>
      </c>
      <c r="E3132" s="209" t="s">
        <v>4696</v>
      </c>
      <c r="F3132" s="210">
        <v>127.4</v>
      </c>
      <c r="G3132" s="210">
        <v>0</v>
      </c>
      <c r="H3132" s="209" t="s">
        <v>4378</v>
      </c>
    </row>
    <row r="3133" spans="1:8" x14ac:dyDescent="0.25">
      <c r="A3133" s="208" t="s">
        <v>5395</v>
      </c>
      <c r="B3133" s="220" t="s">
        <v>6495</v>
      </c>
      <c r="C3133" s="209" t="s">
        <v>6082</v>
      </c>
      <c r="D3133" s="210">
        <v>1692</v>
      </c>
      <c r="E3133" s="209" t="s">
        <v>5395</v>
      </c>
      <c r="F3133" s="210">
        <v>1692</v>
      </c>
      <c r="G3133" s="210">
        <v>0</v>
      </c>
      <c r="H3133" s="209" t="s">
        <v>4378</v>
      </c>
    </row>
    <row r="3134" spans="1:8" x14ac:dyDescent="0.25">
      <c r="A3134" s="208" t="s">
        <v>6803</v>
      </c>
      <c r="B3134" s="220" t="s">
        <v>7242</v>
      </c>
      <c r="C3134" s="209" t="s">
        <v>7243</v>
      </c>
      <c r="D3134" s="210">
        <v>7959.4</v>
      </c>
      <c r="E3134" s="209" t="s">
        <v>6803</v>
      </c>
      <c r="F3134" s="210">
        <v>7959.4</v>
      </c>
      <c r="G3134" s="210">
        <v>0</v>
      </c>
      <c r="H3134" s="209" t="s">
        <v>4378</v>
      </c>
    </row>
    <row r="3135" spans="1:8" x14ac:dyDescent="0.25">
      <c r="A3135" s="211" t="s">
        <v>4642</v>
      </c>
      <c r="B3135" s="221" t="s">
        <v>7624</v>
      </c>
      <c r="C3135" s="212" t="s">
        <v>4588</v>
      </c>
      <c r="D3135" s="213">
        <v>8828.2000000000007</v>
      </c>
      <c r="E3135" s="212" t="s">
        <v>4642</v>
      </c>
      <c r="F3135" s="213">
        <v>8828.2000000000007</v>
      </c>
      <c r="G3135" s="213">
        <v>0</v>
      </c>
      <c r="H3135" s="212" t="s">
        <v>4378</v>
      </c>
    </row>
    <row r="3136" spans="1:8" x14ac:dyDescent="0.25">
      <c r="A3136" s="211" t="s">
        <v>4632</v>
      </c>
      <c r="B3136" s="221" t="s">
        <v>6242</v>
      </c>
      <c r="C3136" s="212" t="s">
        <v>4588</v>
      </c>
      <c r="D3136" s="213">
        <v>8317.6</v>
      </c>
      <c r="E3136" s="212" t="s">
        <v>4632</v>
      </c>
      <c r="F3136" s="213">
        <v>8317.6</v>
      </c>
      <c r="G3136" s="213">
        <v>0</v>
      </c>
      <c r="H3136" s="212" t="s">
        <v>4378</v>
      </c>
    </row>
    <row r="3137" spans="1:8" x14ac:dyDescent="0.25">
      <c r="A3137" s="208" t="s">
        <v>4653</v>
      </c>
      <c r="B3137" s="220" t="s">
        <v>7291</v>
      </c>
      <c r="C3137" s="209" t="s">
        <v>4588</v>
      </c>
      <c r="D3137" s="210">
        <v>7911.6</v>
      </c>
      <c r="E3137" s="209" t="s">
        <v>4653</v>
      </c>
      <c r="F3137" s="210">
        <v>7911.6</v>
      </c>
      <c r="G3137" s="210">
        <v>0</v>
      </c>
      <c r="H3137" s="209" t="s">
        <v>4378</v>
      </c>
    </row>
    <row r="3138" spans="1:8" x14ac:dyDescent="0.25">
      <c r="A3138" s="211" t="s">
        <v>4633</v>
      </c>
      <c r="B3138" s="221" t="s">
        <v>7823</v>
      </c>
      <c r="C3138" s="212" t="s">
        <v>4588</v>
      </c>
      <c r="D3138" s="213">
        <v>7296</v>
      </c>
      <c r="E3138" s="212" t="s">
        <v>4633</v>
      </c>
      <c r="F3138" s="213">
        <v>7296</v>
      </c>
      <c r="G3138" s="213">
        <v>0</v>
      </c>
      <c r="H3138" s="212" t="s">
        <v>4378</v>
      </c>
    </row>
    <row r="3139" spans="1:8" x14ac:dyDescent="0.25">
      <c r="A3139" s="208" t="s">
        <v>4642</v>
      </c>
      <c r="B3139" s="220" t="s">
        <v>5790</v>
      </c>
      <c r="C3139" s="209" t="s">
        <v>4543</v>
      </c>
      <c r="D3139" s="210">
        <v>4981.6000000000004</v>
      </c>
      <c r="E3139" s="209" t="s">
        <v>4642</v>
      </c>
      <c r="F3139" s="210">
        <v>4981.6000000000004</v>
      </c>
      <c r="G3139" s="210">
        <v>0</v>
      </c>
      <c r="H3139" s="209" t="s">
        <v>4378</v>
      </c>
    </row>
    <row r="3140" spans="1:8" x14ac:dyDescent="0.25">
      <c r="A3140" s="211" t="s">
        <v>4634</v>
      </c>
      <c r="B3140" s="221" t="s">
        <v>4752</v>
      </c>
      <c r="C3140" s="212" t="s">
        <v>4543</v>
      </c>
      <c r="D3140" s="213">
        <v>5545.6</v>
      </c>
      <c r="E3140" s="212" t="s">
        <v>4634</v>
      </c>
      <c r="F3140" s="213">
        <v>5545.6</v>
      </c>
      <c r="G3140" s="213">
        <v>0</v>
      </c>
      <c r="H3140" s="212" t="s">
        <v>4378</v>
      </c>
    </row>
    <row r="3141" spans="1:8" x14ac:dyDescent="0.25">
      <c r="A3141" s="208" t="s">
        <v>4639</v>
      </c>
      <c r="B3141" s="220" t="s">
        <v>5331</v>
      </c>
      <c r="C3141" s="209" t="s">
        <v>4543</v>
      </c>
      <c r="D3141" s="210">
        <v>3814.8</v>
      </c>
      <c r="E3141" s="209" t="s">
        <v>4639</v>
      </c>
      <c r="F3141" s="210">
        <v>3814.8</v>
      </c>
      <c r="G3141" s="210">
        <v>0</v>
      </c>
      <c r="H3141" s="209" t="s">
        <v>4378</v>
      </c>
    </row>
    <row r="3142" spans="1:8" x14ac:dyDescent="0.25">
      <c r="A3142" s="208" t="s">
        <v>4648</v>
      </c>
      <c r="B3142" s="220" t="s">
        <v>5952</v>
      </c>
      <c r="C3142" s="209" t="s">
        <v>4543</v>
      </c>
      <c r="D3142" s="210">
        <v>4070</v>
      </c>
      <c r="E3142" s="209" t="s">
        <v>4648</v>
      </c>
      <c r="F3142" s="210">
        <v>4070</v>
      </c>
      <c r="G3142" s="210">
        <v>0</v>
      </c>
      <c r="H3142" s="209" t="s">
        <v>4378</v>
      </c>
    </row>
    <row r="3143" spans="1:8" x14ac:dyDescent="0.25">
      <c r="A3143" s="211" t="s">
        <v>5092</v>
      </c>
      <c r="B3143" s="221" t="s">
        <v>6767</v>
      </c>
      <c r="C3143" s="212" t="s">
        <v>4543</v>
      </c>
      <c r="D3143" s="213">
        <v>4302.2</v>
      </c>
      <c r="E3143" s="212" t="s">
        <v>5092</v>
      </c>
      <c r="F3143" s="213">
        <v>4302.2</v>
      </c>
      <c r="G3143" s="213">
        <v>0</v>
      </c>
      <c r="H3143" s="212" t="s">
        <v>4378</v>
      </c>
    </row>
    <row r="3144" spans="1:8" x14ac:dyDescent="0.25">
      <c r="A3144" s="211" t="s">
        <v>4642</v>
      </c>
      <c r="B3144" s="221" t="s">
        <v>4862</v>
      </c>
      <c r="C3144" s="212" t="s">
        <v>4499</v>
      </c>
      <c r="D3144" s="213">
        <v>15732</v>
      </c>
      <c r="E3144" s="212" t="s">
        <v>4642</v>
      </c>
      <c r="F3144" s="213">
        <v>15732</v>
      </c>
      <c r="G3144" s="213">
        <v>0</v>
      </c>
      <c r="H3144" s="212" t="s">
        <v>4378</v>
      </c>
    </row>
    <row r="3145" spans="1:8" x14ac:dyDescent="0.25">
      <c r="A3145" s="211" t="s">
        <v>4632</v>
      </c>
      <c r="B3145" s="221" t="s">
        <v>5189</v>
      </c>
      <c r="C3145" s="212" t="s">
        <v>4499</v>
      </c>
      <c r="D3145" s="213">
        <v>2963</v>
      </c>
      <c r="E3145" s="212" t="s">
        <v>4632</v>
      </c>
      <c r="F3145" s="213">
        <v>2963</v>
      </c>
      <c r="G3145" s="213">
        <v>0</v>
      </c>
      <c r="H3145" s="212" t="s">
        <v>4378</v>
      </c>
    </row>
    <row r="3146" spans="1:8" x14ac:dyDescent="0.25">
      <c r="A3146" s="208" t="s">
        <v>4649</v>
      </c>
      <c r="B3146" s="220" t="s">
        <v>7567</v>
      </c>
      <c r="C3146" s="209" t="s">
        <v>4499</v>
      </c>
      <c r="D3146" s="210">
        <v>9699.7999999999993</v>
      </c>
      <c r="E3146" s="209" t="s">
        <v>4649</v>
      </c>
      <c r="F3146" s="210">
        <v>9699.7999999999993</v>
      </c>
      <c r="G3146" s="210">
        <v>0</v>
      </c>
      <c r="H3146" s="209" t="s">
        <v>4378</v>
      </c>
    </row>
    <row r="3147" spans="1:8" x14ac:dyDescent="0.25">
      <c r="A3147" s="208" t="s">
        <v>4635</v>
      </c>
      <c r="B3147" s="220" t="s">
        <v>4692</v>
      </c>
      <c r="C3147" s="209" t="s">
        <v>4499</v>
      </c>
      <c r="D3147" s="210">
        <v>15190.4</v>
      </c>
      <c r="E3147" s="209" t="s">
        <v>4635</v>
      </c>
      <c r="F3147" s="210">
        <v>15190.4</v>
      </c>
      <c r="G3147" s="210">
        <v>0</v>
      </c>
      <c r="H3147" s="209" t="s">
        <v>4378</v>
      </c>
    </row>
    <row r="3148" spans="1:8" x14ac:dyDescent="0.25">
      <c r="A3148" s="208" t="s">
        <v>4634</v>
      </c>
      <c r="B3148" s="220" t="s">
        <v>4704</v>
      </c>
      <c r="C3148" s="209" t="s">
        <v>4499</v>
      </c>
      <c r="D3148" s="210">
        <v>3808</v>
      </c>
      <c r="E3148" s="209" t="s">
        <v>4634</v>
      </c>
      <c r="F3148" s="210">
        <v>3808</v>
      </c>
      <c r="G3148" s="210">
        <v>0</v>
      </c>
      <c r="H3148" s="209" t="s">
        <v>4378</v>
      </c>
    </row>
    <row r="3149" spans="1:8" x14ac:dyDescent="0.25">
      <c r="A3149" s="211" t="s">
        <v>4630</v>
      </c>
      <c r="B3149" s="221" t="s">
        <v>5454</v>
      </c>
      <c r="C3149" s="212" t="s">
        <v>4499</v>
      </c>
      <c r="D3149" s="213">
        <v>28313.7</v>
      </c>
      <c r="E3149" s="212" t="s">
        <v>4630</v>
      </c>
      <c r="F3149" s="213">
        <v>28313.7</v>
      </c>
      <c r="G3149" s="213">
        <v>0</v>
      </c>
      <c r="H3149" s="212" t="s">
        <v>4378</v>
      </c>
    </row>
    <row r="3150" spans="1:8" x14ac:dyDescent="0.25">
      <c r="A3150" s="208" t="s">
        <v>5395</v>
      </c>
      <c r="B3150" s="220" t="s">
        <v>6406</v>
      </c>
      <c r="C3150" s="209" t="s">
        <v>4499</v>
      </c>
      <c r="D3150" s="210">
        <v>21740.3</v>
      </c>
      <c r="E3150" s="209" t="s">
        <v>5395</v>
      </c>
      <c r="F3150" s="210">
        <v>21740.3</v>
      </c>
      <c r="G3150" s="210">
        <v>0</v>
      </c>
      <c r="H3150" s="209" t="s">
        <v>4378</v>
      </c>
    </row>
    <row r="3151" spans="1:8" x14ac:dyDescent="0.25">
      <c r="A3151" s="211" t="s">
        <v>4642</v>
      </c>
      <c r="B3151" s="221" t="s">
        <v>5088</v>
      </c>
      <c r="C3151" s="212" t="s">
        <v>4479</v>
      </c>
      <c r="D3151" s="213">
        <v>7474.6</v>
      </c>
      <c r="E3151" s="212" t="s">
        <v>4642</v>
      </c>
      <c r="F3151" s="213">
        <v>7474.6</v>
      </c>
      <c r="G3151" s="213">
        <v>0</v>
      </c>
      <c r="H3151" s="212" t="s">
        <v>4378</v>
      </c>
    </row>
    <row r="3152" spans="1:8" x14ac:dyDescent="0.25">
      <c r="A3152" s="211" t="s">
        <v>4653</v>
      </c>
      <c r="B3152" s="221" t="s">
        <v>7317</v>
      </c>
      <c r="C3152" s="212" t="s">
        <v>4479</v>
      </c>
      <c r="D3152" s="213">
        <v>8060</v>
      </c>
      <c r="E3152" s="212" t="s">
        <v>4653</v>
      </c>
      <c r="F3152" s="213">
        <v>8060</v>
      </c>
      <c r="G3152" s="213">
        <v>0</v>
      </c>
      <c r="H3152" s="212" t="s">
        <v>4378</v>
      </c>
    </row>
    <row r="3153" spans="1:8" x14ac:dyDescent="0.25">
      <c r="A3153" s="208" t="s">
        <v>4638</v>
      </c>
      <c r="B3153" s="220" t="s">
        <v>7471</v>
      </c>
      <c r="C3153" s="209" t="s">
        <v>4479</v>
      </c>
      <c r="D3153" s="210">
        <v>8139.6</v>
      </c>
      <c r="E3153" s="209" t="s">
        <v>4638</v>
      </c>
      <c r="F3153" s="210">
        <v>8139.6</v>
      </c>
      <c r="G3153" s="210">
        <v>0</v>
      </c>
      <c r="H3153" s="209" t="s">
        <v>4378</v>
      </c>
    </row>
    <row r="3154" spans="1:8" x14ac:dyDescent="0.25">
      <c r="A3154" s="211" t="s">
        <v>4649</v>
      </c>
      <c r="B3154" s="221" t="s">
        <v>7586</v>
      </c>
      <c r="C3154" s="212" t="s">
        <v>4479</v>
      </c>
      <c r="D3154" s="213">
        <v>6851.4</v>
      </c>
      <c r="E3154" s="212" t="s">
        <v>4649</v>
      </c>
      <c r="F3154" s="213">
        <v>6851.4</v>
      </c>
      <c r="G3154" s="213">
        <v>0</v>
      </c>
      <c r="H3154" s="212" t="s">
        <v>4378</v>
      </c>
    </row>
    <row r="3155" spans="1:8" x14ac:dyDescent="0.25">
      <c r="A3155" s="211" t="s">
        <v>4646</v>
      </c>
      <c r="B3155" s="221" t="s">
        <v>7730</v>
      </c>
      <c r="C3155" s="212" t="s">
        <v>4479</v>
      </c>
      <c r="D3155" s="213">
        <v>7968.8</v>
      </c>
      <c r="E3155" s="212" t="s">
        <v>4646</v>
      </c>
      <c r="F3155" s="213">
        <v>7968.8</v>
      </c>
      <c r="G3155" s="213">
        <v>0</v>
      </c>
      <c r="H3155" s="212" t="s">
        <v>4378</v>
      </c>
    </row>
    <row r="3156" spans="1:8" x14ac:dyDescent="0.25">
      <c r="A3156" s="211" t="s">
        <v>4633</v>
      </c>
      <c r="B3156" s="221" t="s">
        <v>7895</v>
      </c>
      <c r="C3156" s="212" t="s">
        <v>4479</v>
      </c>
      <c r="D3156" s="213">
        <v>7873.8</v>
      </c>
      <c r="E3156" s="212" t="s">
        <v>4633</v>
      </c>
      <c r="F3156" s="213">
        <v>7873.8</v>
      </c>
      <c r="G3156" s="213">
        <v>0</v>
      </c>
      <c r="H3156" s="212" t="s">
        <v>4378</v>
      </c>
    </row>
    <row r="3157" spans="1:8" x14ac:dyDescent="0.25">
      <c r="A3157" s="208" t="s">
        <v>4635</v>
      </c>
      <c r="B3157" s="220" t="s">
        <v>4694</v>
      </c>
      <c r="C3157" s="209" t="s">
        <v>4479</v>
      </c>
      <c r="D3157" s="210">
        <v>7641.8</v>
      </c>
      <c r="E3157" s="209" t="s">
        <v>4635</v>
      </c>
      <c r="F3157" s="210">
        <v>7641.8</v>
      </c>
      <c r="G3157" s="210">
        <v>0</v>
      </c>
      <c r="H3157" s="209" t="s">
        <v>4378</v>
      </c>
    </row>
    <row r="3158" spans="1:8" x14ac:dyDescent="0.25">
      <c r="A3158" s="208" t="s">
        <v>4636</v>
      </c>
      <c r="B3158" s="220" t="s">
        <v>4880</v>
      </c>
      <c r="C3158" s="209" t="s">
        <v>4479</v>
      </c>
      <c r="D3158" s="210">
        <v>7239.2</v>
      </c>
      <c r="E3158" s="209" t="s">
        <v>4636</v>
      </c>
      <c r="F3158" s="210">
        <v>7239.2</v>
      </c>
      <c r="G3158" s="210">
        <v>0</v>
      </c>
      <c r="H3158" s="209" t="s">
        <v>4378</v>
      </c>
    </row>
    <row r="3159" spans="1:8" x14ac:dyDescent="0.25">
      <c r="A3159" s="208" t="s">
        <v>4604</v>
      </c>
      <c r="B3159" s="220" t="s">
        <v>5019</v>
      </c>
      <c r="C3159" s="209" t="s">
        <v>4479</v>
      </c>
      <c r="D3159" s="210">
        <v>7638</v>
      </c>
      <c r="E3159" s="209" t="s">
        <v>4604</v>
      </c>
      <c r="F3159" s="210">
        <v>7638</v>
      </c>
      <c r="G3159" s="210">
        <v>0</v>
      </c>
      <c r="H3159" s="209" t="s">
        <v>4378</v>
      </c>
    </row>
    <row r="3160" spans="1:8" x14ac:dyDescent="0.25">
      <c r="A3160" s="211" t="s">
        <v>4746</v>
      </c>
      <c r="B3160" s="221" t="s">
        <v>5276</v>
      </c>
      <c r="C3160" s="212" t="s">
        <v>4479</v>
      </c>
      <c r="D3160" s="213">
        <v>8295.6</v>
      </c>
      <c r="E3160" s="212" t="s">
        <v>4746</v>
      </c>
      <c r="F3160" s="213">
        <v>8295.6</v>
      </c>
      <c r="G3160" s="213">
        <v>0</v>
      </c>
      <c r="H3160" s="212" t="s">
        <v>4378</v>
      </c>
    </row>
    <row r="3161" spans="1:8" x14ac:dyDescent="0.25">
      <c r="A3161" s="208" t="s">
        <v>4639</v>
      </c>
      <c r="B3161" s="220" t="s">
        <v>5425</v>
      </c>
      <c r="C3161" s="209" t="s">
        <v>4479</v>
      </c>
      <c r="D3161" s="210">
        <v>7546.62</v>
      </c>
      <c r="E3161" s="209" t="s">
        <v>4639</v>
      </c>
      <c r="F3161" s="210">
        <v>7546.62</v>
      </c>
      <c r="G3161" s="210">
        <v>0</v>
      </c>
      <c r="H3161" s="209" t="s">
        <v>4378</v>
      </c>
    </row>
    <row r="3162" spans="1:8" x14ac:dyDescent="0.25">
      <c r="A3162" s="208" t="s">
        <v>4630</v>
      </c>
      <c r="B3162" s="220" t="s">
        <v>5590</v>
      </c>
      <c r="C3162" s="209" t="s">
        <v>4479</v>
      </c>
      <c r="D3162" s="210">
        <v>8253.7999999999993</v>
      </c>
      <c r="E3162" s="209" t="s">
        <v>4630</v>
      </c>
      <c r="F3162" s="210">
        <v>8253.7999999999993</v>
      </c>
      <c r="G3162" s="210">
        <v>0</v>
      </c>
      <c r="H3162" s="209" t="s">
        <v>4378</v>
      </c>
    </row>
    <row r="3163" spans="1:8" x14ac:dyDescent="0.25">
      <c r="A3163" s="211" t="s">
        <v>4645</v>
      </c>
      <c r="B3163" s="221" t="s">
        <v>5773</v>
      </c>
      <c r="C3163" s="212" t="s">
        <v>4479</v>
      </c>
      <c r="D3163" s="213">
        <v>7866</v>
      </c>
      <c r="E3163" s="212" t="s">
        <v>4645</v>
      </c>
      <c r="F3163" s="213">
        <v>7866</v>
      </c>
      <c r="G3163" s="213">
        <v>0</v>
      </c>
      <c r="H3163" s="212" t="s">
        <v>4378</v>
      </c>
    </row>
    <row r="3164" spans="1:8" x14ac:dyDescent="0.25">
      <c r="A3164" s="208" t="s">
        <v>4643</v>
      </c>
      <c r="B3164" s="220" t="s">
        <v>5909</v>
      </c>
      <c r="C3164" s="209" t="s">
        <v>4479</v>
      </c>
      <c r="D3164" s="210">
        <v>8002.8</v>
      </c>
      <c r="E3164" s="209" t="s">
        <v>4643</v>
      </c>
      <c r="F3164" s="210">
        <v>8002.8</v>
      </c>
      <c r="G3164" s="210">
        <v>0</v>
      </c>
      <c r="H3164" s="209" t="s">
        <v>4378</v>
      </c>
    </row>
    <row r="3165" spans="1:8" x14ac:dyDescent="0.25">
      <c r="A3165" s="208" t="s">
        <v>4648</v>
      </c>
      <c r="B3165" s="220" t="s">
        <v>6033</v>
      </c>
      <c r="C3165" s="209" t="s">
        <v>4479</v>
      </c>
      <c r="D3165" s="210">
        <v>7847.2</v>
      </c>
      <c r="E3165" s="209" t="s">
        <v>4821</v>
      </c>
      <c r="F3165" s="210">
        <v>7847.2</v>
      </c>
      <c r="G3165" s="210">
        <v>0</v>
      </c>
      <c r="H3165" s="209" t="s">
        <v>4378</v>
      </c>
    </row>
    <row r="3166" spans="1:8" x14ac:dyDescent="0.25">
      <c r="A3166" s="211" t="s">
        <v>4821</v>
      </c>
      <c r="B3166" s="221" t="s">
        <v>6134</v>
      </c>
      <c r="C3166" s="212" t="s">
        <v>4479</v>
      </c>
      <c r="D3166" s="213">
        <v>6167.4</v>
      </c>
      <c r="E3166" s="212" t="s">
        <v>5793</v>
      </c>
      <c r="F3166" s="213">
        <v>6167.4</v>
      </c>
      <c r="G3166" s="213">
        <v>0</v>
      </c>
      <c r="H3166" s="212" t="s">
        <v>4378</v>
      </c>
    </row>
    <row r="3167" spans="1:8" x14ac:dyDescent="0.25">
      <c r="A3167" s="211" t="s">
        <v>5793</v>
      </c>
      <c r="B3167" s="221" t="s">
        <v>6252</v>
      </c>
      <c r="C3167" s="212" t="s">
        <v>4479</v>
      </c>
      <c r="D3167" s="213">
        <v>7493.8</v>
      </c>
      <c r="E3167" s="212" t="s">
        <v>5793</v>
      </c>
      <c r="F3167" s="213">
        <v>7493.8</v>
      </c>
      <c r="G3167" s="213">
        <v>0</v>
      </c>
      <c r="H3167" s="212" t="s">
        <v>4378</v>
      </c>
    </row>
    <row r="3168" spans="1:8" x14ac:dyDescent="0.25">
      <c r="A3168" s="208" t="s">
        <v>4696</v>
      </c>
      <c r="B3168" s="220" t="s">
        <v>6398</v>
      </c>
      <c r="C3168" s="209" t="s">
        <v>4479</v>
      </c>
      <c r="D3168" s="210">
        <v>9329</v>
      </c>
      <c r="E3168" s="209" t="s">
        <v>4696</v>
      </c>
      <c r="F3168" s="210">
        <v>9329</v>
      </c>
      <c r="G3168" s="210">
        <v>0</v>
      </c>
      <c r="H3168" s="209" t="s">
        <v>4378</v>
      </c>
    </row>
    <row r="3169" spans="1:8" x14ac:dyDescent="0.25">
      <c r="A3169" s="208" t="s">
        <v>5244</v>
      </c>
      <c r="B3169" s="220" t="s">
        <v>6987</v>
      </c>
      <c r="C3169" s="209" t="s">
        <v>4479</v>
      </c>
      <c r="D3169" s="210">
        <v>7269.4</v>
      </c>
      <c r="E3169" s="209" t="s">
        <v>5244</v>
      </c>
      <c r="F3169" s="210">
        <v>7269.4</v>
      </c>
      <c r="G3169" s="210">
        <v>0</v>
      </c>
      <c r="H3169" s="209" t="s">
        <v>4378</v>
      </c>
    </row>
    <row r="3170" spans="1:8" x14ac:dyDescent="0.25">
      <c r="A3170" s="211" t="s">
        <v>5244</v>
      </c>
      <c r="B3170" s="221" t="s">
        <v>6988</v>
      </c>
      <c r="C3170" s="212" t="s">
        <v>4479</v>
      </c>
      <c r="D3170" s="213">
        <v>270</v>
      </c>
      <c r="E3170" s="212" t="s">
        <v>5244</v>
      </c>
      <c r="F3170" s="213">
        <v>270</v>
      </c>
      <c r="G3170" s="213">
        <v>0</v>
      </c>
      <c r="H3170" s="212" t="s">
        <v>4378</v>
      </c>
    </row>
    <row r="3171" spans="1:8" x14ac:dyDescent="0.25">
      <c r="A3171" s="211" t="s">
        <v>5066</v>
      </c>
      <c r="B3171" s="221" t="s">
        <v>7114</v>
      </c>
      <c r="C3171" s="212" t="s">
        <v>4479</v>
      </c>
      <c r="D3171" s="213">
        <v>7106</v>
      </c>
      <c r="E3171" s="212" t="s">
        <v>5066</v>
      </c>
      <c r="F3171" s="213">
        <v>7106</v>
      </c>
      <c r="G3171" s="213">
        <v>0</v>
      </c>
      <c r="H3171" s="212" t="s">
        <v>4378</v>
      </c>
    </row>
    <row r="3172" spans="1:8" x14ac:dyDescent="0.25">
      <c r="A3172" s="211" t="s">
        <v>6803</v>
      </c>
      <c r="B3172" s="221" t="s">
        <v>7260</v>
      </c>
      <c r="C3172" s="212" t="s">
        <v>4479</v>
      </c>
      <c r="D3172" s="213">
        <v>7782.6</v>
      </c>
      <c r="E3172" s="212" t="s">
        <v>6803</v>
      </c>
      <c r="F3172" s="213">
        <v>7782.6</v>
      </c>
      <c r="G3172" s="213">
        <v>0</v>
      </c>
      <c r="H3172" s="212" t="s">
        <v>4378</v>
      </c>
    </row>
    <row r="3173" spans="1:8" x14ac:dyDescent="0.25">
      <c r="A3173" s="211" t="s">
        <v>4632</v>
      </c>
      <c r="B3173" s="221" t="s">
        <v>6613</v>
      </c>
      <c r="C3173" s="212" t="s">
        <v>4613</v>
      </c>
      <c r="D3173" s="213">
        <v>708.4</v>
      </c>
      <c r="E3173" s="212" t="s">
        <v>4632</v>
      </c>
      <c r="F3173" s="213">
        <v>708.4</v>
      </c>
      <c r="G3173" s="213">
        <v>0</v>
      </c>
      <c r="H3173" s="212" t="s">
        <v>4378</v>
      </c>
    </row>
    <row r="3174" spans="1:8" x14ac:dyDescent="0.25">
      <c r="A3174" s="211" t="s">
        <v>4646</v>
      </c>
      <c r="B3174" s="221" t="s">
        <v>7708</v>
      </c>
      <c r="C3174" s="212" t="s">
        <v>4613</v>
      </c>
      <c r="D3174" s="213">
        <v>1064.2</v>
      </c>
      <c r="E3174" s="212" t="s">
        <v>4646</v>
      </c>
      <c r="F3174" s="213">
        <v>1064.2</v>
      </c>
      <c r="G3174" s="213">
        <v>0</v>
      </c>
      <c r="H3174" s="212" t="s">
        <v>4378</v>
      </c>
    </row>
    <row r="3175" spans="1:8" x14ac:dyDescent="0.25">
      <c r="A3175" s="208" t="s">
        <v>4634</v>
      </c>
      <c r="B3175" s="220" t="s">
        <v>4815</v>
      </c>
      <c r="C3175" s="209" t="s">
        <v>4613</v>
      </c>
      <c r="D3175" s="210">
        <v>1071.2</v>
      </c>
      <c r="E3175" s="209" t="s">
        <v>4634</v>
      </c>
      <c r="F3175" s="210">
        <v>1071.2</v>
      </c>
      <c r="G3175" s="210">
        <v>0</v>
      </c>
      <c r="H3175" s="209" t="s">
        <v>4378</v>
      </c>
    </row>
    <row r="3176" spans="1:8" x14ac:dyDescent="0.25">
      <c r="A3176" s="208" t="s">
        <v>4641</v>
      </c>
      <c r="B3176" s="220" t="s">
        <v>5691</v>
      </c>
      <c r="C3176" s="209" t="s">
        <v>4613</v>
      </c>
      <c r="D3176" s="210">
        <v>3513.1</v>
      </c>
      <c r="E3176" s="209" t="s">
        <v>4641</v>
      </c>
      <c r="F3176" s="210">
        <v>3513.1</v>
      </c>
      <c r="G3176" s="210">
        <v>0</v>
      </c>
      <c r="H3176" s="209" t="s">
        <v>4378</v>
      </c>
    </row>
    <row r="3177" spans="1:8" x14ac:dyDescent="0.25">
      <c r="A3177" s="208" t="s">
        <v>4821</v>
      </c>
      <c r="B3177" s="220" t="s">
        <v>6115</v>
      </c>
      <c r="C3177" s="209" t="s">
        <v>4613</v>
      </c>
      <c r="D3177" s="210">
        <v>2344.6999999999998</v>
      </c>
      <c r="E3177" s="209" t="s">
        <v>4821</v>
      </c>
      <c r="F3177" s="210">
        <v>2344.6999999999998</v>
      </c>
      <c r="G3177" s="210">
        <v>0</v>
      </c>
      <c r="H3177" s="209" t="s">
        <v>4378</v>
      </c>
    </row>
    <row r="3178" spans="1:8" x14ac:dyDescent="0.25">
      <c r="A3178" s="208" t="s">
        <v>5793</v>
      </c>
      <c r="B3178" s="220" t="s">
        <v>6237</v>
      </c>
      <c r="C3178" s="209" t="s">
        <v>4613</v>
      </c>
      <c r="D3178" s="210">
        <v>754.2</v>
      </c>
      <c r="E3178" s="209" t="s">
        <v>5793</v>
      </c>
      <c r="F3178" s="210">
        <v>754.2</v>
      </c>
      <c r="G3178" s="210">
        <v>0</v>
      </c>
      <c r="H3178" s="209" t="s">
        <v>4378</v>
      </c>
    </row>
    <row r="3179" spans="1:8" x14ac:dyDescent="0.25">
      <c r="A3179" s="208" t="s">
        <v>6803</v>
      </c>
      <c r="B3179" s="220" t="s">
        <v>7251</v>
      </c>
      <c r="C3179" s="209" t="s">
        <v>4613</v>
      </c>
      <c r="D3179" s="210">
        <v>2550.1</v>
      </c>
      <c r="E3179" s="209" t="s">
        <v>6803</v>
      </c>
      <c r="F3179" s="210">
        <v>2550.1</v>
      </c>
      <c r="G3179" s="210">
        <v>0</v>
      </c>
      <c r="H3179" s="209" t="s">
        <v>4378</v>
      </c>
    </row>
    <row r="3180" spans="1:8" x14ac:dyDescent="0.25">
      <c r="A3180" s="211" t="s">
        <v>4642</v>
      </c>
      <c r="B3180" s="221" t="s">
        <v>7903</v>
      </c>
      <c r="C3180" s="212" t="s">
        <v>4517</v>
      </c>
      <c r="D3180" s="213">
        <v>13865.4</v>
      </c>
      <c r="E3180" s="212" t="s">
        <v>4632</v>
      </c>
      <c r="F3180" s="213">
        <v>13865.4</v>
      </c>
      <c r="G3180" s="213">
        <v>0</v>
      </c>
      <c r="H3180" s="212" t="s">
        <v>4378</v>
      </c>
    </row>
    <row r="3181" spans="1:8" x14ac:dyDescent="0.25">
      <c r="A3181" s="211" t="s">
        <v>4646</v>
      </c>
      <c r="B3181" s="221" t="s">
        <v>7654</v>
      </c>
      <c r="C3181" s="212" t="s">
        <v>4517</v>
      </c>
      <c r="D3181" s="213">
        <v>8109.6</v>
      </c>
      <c r="E3181" s="212" t="s">
        <v>4633</v>
      </c>
      <c r="F3181" s="213">
        <v>8109.6</v>
      </c>
      <c r="G3181" s="213">
        <v>0</v>
      </c>
      <c r="H3181" s="212" t="s">
        <v>4378</v>
      </c>
    </row>
    <row r="3182" spans="1:8" x14ac:dyDescent="0.25">
      <c r="A3182" s="208" t="s">
        <v>4635</v>
      </c>
      <c r="B3182" s="220" t="s">
        <v>7963</v>
      </c>
      <c r="C3182" s="209" t="s">
        <v>4517</v>
      </c>
      <c r="D3182" s="210">
        <v>15619.2</v>
      </c>
      <c r="E3182" s="209" t="s">
        <v>4634</v>
      </c>
      <c r="F3182" s="210">
        <v>15619.2</v>
      </c>
      <c r="G3182" s="210">
        <v>0</v>
      </c>
      <c r="H3182" s="209" t="s">
        <v>4378</v>
      </c>
    </row>
    <row r="3183" spans="1:8" x14ac:dyDescent="0.25">
      <c r="A3183" s="211" t="s">
        <v>4746</v>
      </c>
      <c r="B3183" s="221" t="s">
        <v>5198</v>
      </c>
      <c r="C3183" s="212" t="s">
        <v>4517</v>
      </c>
      <c r="D3183" s="213">
        <v>15625.4</v>
      </c>
      <c r="E3183" s="212" t="s">
        <v>4639</v>
      </c>
      <c r="F3183" s="213">
        <v>15625.4</v>
      </c>
      <c r="G3183" s="213">
        <v>0</v>
      </c>
      <c r="H3183" s="212" t="s">
        <v>4378</v>
      </c>
    </row>
    <row r="3184" spans="1:8" x14ac:dyDescent="0.25">
      <c r="A3184" s="211" t="s">
        <v>4630</v>
      </c>
      <c r="B3184" s="221" t="s">
        <v>5522</v>
      </c>
      <c r="C3184" s="212" t="s">
        <v>4517</v>
      </c>
      <c r="D3184" s="213">
        <v>17242.2</v>
      </c>
      <c r="E3184" s="212" t="s">
        <v>4641</v>
      </c>
      <c r="F3184" s="213">
        <v>17242.2</v>
      </c>
      <c r="G3184" s="213">
        <v>0</v>
      </c>
      <c r="H3184" s="212" t="s">
        <v>4378</v>
      </c>
    </row>
    <row r="3185" spans="1:8" x14ac:dyDescent="0.25">
      <c r="A3185" s="211" t="s">
        <v>4648</v>
      </c>
      <c r="B3185" s="221" t="s">
        <v>5979</v>
      </c>
      <c r="C3185" s="212" t="s">
        <v>4517</v>
      </c>
      <c r="D3185" s="213">
        <v>18687.8</v>
      </c>
      <c r="E3185" s="212" t="s">
        <v>4821</v>
      </c>
      <c r="F3185" s="213">
        <v>18687.8</v>
      </c>
      <c r="G3185" s="213">
        <v>0</v>
      </c>
      <c r="H3185" s="212" t="s">
        <v>4378</v>
      </c>
    </row>
    <row r="3186" spans="1:8" x14ac:dyDescent="0.25">
      <c r="A3186" s="211" t="s">
        <v>4696</v>
      </c>
      <c r="B3186" s="221" t="s">
        <v>6339</v>
      </c>
      <c r="C3186" s="212" t="s">
        <v>4517</v>
      </c>
      <c r="D3186" s="213">
        <v>17520.599999999999</v>
      </c>
      <c r="E3186" s="212" t="s">
        <v>5395</v>
      </c>
      <c r="F3186" s="213">
        <v>17520.599999999999</v>
      </c>
      <c r="G3186" s="213">
        <v>0</v>
      </c>
      <c r="H3186" s="212" t="s">
        <v>4378</v>
      </c>
    </row>
    <row r="3187" spans="1:8" x14ac:dyDescent="0.25">
      <c r="A3187" s="211" t="s">
        <v>5244</v>
      </c>
      <c r="B3187" s="221" t="s">
        <v>6925</v>
      </c>
      <c r="C3187" s="212" t="s">
        <v>4517</v>
      </c>
      <c r="D3187" s="213">
        <v>0</v>
      </c>
      <c r="E3187" s="212" t="s">
        <v>4416</v>
      </c>
      <c r="F3187" s="213">
        <v>0</v>
      </c>
      <c r="G3187" s="213">
        <v>0</v>
      </c>
      <c r="H3187" s="212" t="s">
        <v>37</v>
      </c>
    </row>
    <row r="3188" spans="1:8" x14ac:dyDescent="0.25">
      <c r="A3188" s="208" t="s">
        <v>5244</v>
      </c>
      <c r="B3188" s="220" t="s">
        <v>6944</v>
      </c>
      <c r="C3188" s="209" t="s">
        <v>4517</v>
      </c>
      <c r="D3188" s="210">
        <v>0</v>
      </c>
      <c r="E3188" s="209" t="s">
        <v>4416</v>
      </c>
      <c r="F3188" s="210">
        <v>0</v>
      </c>
      <c r="G3188" s="210">
        <v>0</v>
      </c>
      <c r="H3188" s="209" t="s">
        <v>37</v>
      </c>
    </row>
    <row r="3189" spans="1:8" x14ac:dyDescent="0.25">
      <c r="A3189" s="211" t="s">
        <v>5066</v>
      </c>
      <c r="B3189" s="221" t="s">
        <v>7032</v>
      </c>
      <c r="C3189" s="212" t="s">
        <v>4517</v>
      </c>
      <c r="D3189" s="213">
        <v>19210.599999999999</v>
      </c>
      <c r="E3189" s="212" t="s">
        <v>5066</v>
      </c>
      <c r="F3189" s="213">
        <v>19210.599999999999</v>
      </c>
      <c r="G3189" s="213">
        <v>0</v>
      </c>
      <c r="H3189" s="212" t="s">
        <v>4378</v>
      </c>
    </row>
    <row r="3190" spans="1:8" x14ac:dyDescent="0.25">
      <c r="A3190" s="208" t="s">
        <v>6803</v>
      </c>
      <c r="B3190" s="220" t="s">
        <v>7199</v>
      </c>
      <c r="C3190" s="209" t="s">
        <v>4517</v>
      </c>
      <c r="D3190" s="210">
        <v>20452.8</v>
      </c>
      <c r="E3190" s="209" t="s">
        <v>6039</v>
      </c>
      <c r="F3190" s="210">
        <v>20452.8</v>
      </c>
      <c r="G3190" s="210">
        <v>0</v>
      </c>
      <c r="H3190" s="209" t="s">
        <v>4378</v>
      </c>
    </row>
    <row r="3191" spans="1:8" x14ac:dyDescent="0.25">
      <c r="A3191" s="211" t="s">
        <v>4638</v>
      </c>
      <c r="B3191" s="221" t="s">
        <v>7418</v>
      </c>
      <c r="C3191" s="212" t="s">
        <v>4460</v>
      </c>
      <c r="D3191" s="213">
        <v>65975.100000000006</v>
      </c>
      <c r="E3191" s="212" t="s">
        <v>4633</v>
      </c>
      <c r="F3191" s="213">
        <v>65975.100000000006</v>
      </c>
      <c r="G3191" s="213">
        <v>0</v>
      </c>
      <c r="H3191" s="212" t="s">
        <v>4378</v>
      </c>
    </row>
    <row r="3192" spans="1:8" x14ac:dyDescent="0.25">
      <c r="A3192" s="211" t="s">
        <v>4646</v>
      </c>
      <c r="B3192" s="221" t="s">
        <v>7684</v>
      </c>
      <c r="C3192" s="212" t="s">
        <v>4460</v>
      </c>
      <c r="D3192" s="213">
        <v>32119.8</v>
      </c>
      <c r="E3192" s="212" t="s">
        <v>4634</v>
      </c>
      <c r="F3192" s="213">
        <v>32119.8</v>
      </c>
      <c r="G3192" s="213">
        <v>0</v>
      </c>
      <c r="H3192" s="212" t="s">
        <v>4378</v>
      </c>
    </row>
    <row r="3193" spans="1:8" x14ac:dyDescent="0.25">
      <c r="A3193" s="208" t="s">
        <v>4635</v>
      </c>
      <c r="B3193" s="220" t="s">
        <v>7991</v>
      </c>
      <c r="C3193" s="209" t="s">
        <v>4460</v>
      </c>
      <c r="D3193" s="210">
        <v>64053.599999999999</v>
      </c>
      <c r="E3193" s="209" t="s">
        <v>4640</v>
      </c>
      <c r="F3193" s="210">
        <v>64053.599999999999</v>
      </c>
      <c r="G3193" s="210">
        <v>0</v>
      </c>
      <c r="H3193" s="209" t="s">
        <v>4378</v>
      </c>
    </row>
    <row r="3194" spans="1:8" x14ac:dyDescent="0.25">
      <c r="A3194" s="208" t="s">
        <v>4604</v>
      </c>
      <c r="B3194" s="220" t="s">
        <v>4983</v>
      </c>
      <c r="C3194" s="209" t="s">
        <v>4460</v>
      </c>
      <c r="D3194" s="210">
        <v>44649.8</v>
      </c>
      <c r="E3194" s="209" t="s">
        <v>4639</v>
      </c>
      <c r="F3194" s="210">
        <v>44649.8</v>
      </c>
      <c r="G3194" s="210">
        <v>0</v>
      </c>
      <c r="H3194" s="209" t="s">
        <v>4378</v>
      </c>
    </row>
    <row r="3195" spans="1:8" x14ac:dyDescent="0.25">
      <c r="A3195" s="208" t="s">
        <v>4746</v>
      </c>
      <c r="B3195" s="220" t="s">
        <v>5219</v>
      </c>
      <c r="C3195" s="209" t="s">
        <v>4460</v>
      </c>
      <c r="D3195" s="210">
        <v>29384.799999999999</v>
      </c>
      <c r="E3195" s="209" t="s">
        <v>4643</v>
      </c>
      <c r="F3195" s="210">
        <v>29384.799999999999</v>
      </c>
      <c r="G3195" s="210">
        <v>0</v>
      </c>
      <c r="H3195" s="209" t="s">
        <v>4378</v>
      </c>
    </row>
    <row r="3196" spans="1:8" x14ac:dyDescent="0.25">
      <c r="A3196" s="208" t="s">
        <v>4641</v>
      </c>
      <c r="B3196" s="220" t="s">
        <v>5667</v>
      </c>
      <c r="C3196" s="209" t="s">
        <v>4460</v>
      </c>
      <c r="D3196" s="210">
        <v>65063.5</v>
      </c>
      <c r="E3196" s="209" t="s">
        <v>4821</v>
      </c>
      <c r="F3196" s="210">
        <v>65063.5</v>
      </c>
      <c r="G3196" s="210">
        <v>0</v>
      </c>
      <c r="H3196" s="209" t="s">
        <v>4378</v>
      </c>
    </row>
    <row r="3197" spans="1:8" x14ac:dyDescent="0.25">
      <c r="A3197" s="211" t="s">
        <v>4643</v>
      </c>
      <c r="B3197" s="221" t="s">
        <v>5861</v>
      </c>
      <c r="C3197" s="212" t="s">
        <v>4460</v>
      </c>
      <c r="D3197" s="213">
        <v>45689.3</v>
      </c>
      <c r="E3197" s="212" t="s">
        <v>5793</v>
      </c>
      <c r="F3197" s="213">
        <v>45689.3</v>
      </c>
      <c r="G3197" s="213">
        <v>0</v>
      </c>
      <c r="H3197" s="212" t="s">
        <v>4378</v>
      </c>
    </row>
    <row r="3198" spans="1:8" x14ac:dyDescent="0.25">
      <c r="A3198" s="208" t="s">
        <v>4821</v>
      </c>
      <c r="B3198" s="220" t="s">
        <v>6109</v>
      </c>
      <c r="C3198" s="209" t="s">
        <v>4460</v>
      </c>
      <c r="D3198" s="210">
        <v>37551.599999999999</v>
      </c>
      <c r="E3198" s="209" t="s">
        <v>5395</v>
      </c>
      <c r="F3198" s="210">
        <v>37551.599999999999</v>
      </c>
      <c r="G3198" s="210">
        <v>0</v>
      </c>
      <c r="H3198" s="209" t="s">
        <v>4378</v>
      </c>
    </row>
    <row r="3199" spans="1:8" x14ac:dyDescent="0.25">
      <c r="A3199" s="211" t="s">
        <v>4696</v>
      </c>
      <c r="B3199" s="221" t="s">
        <v>6356</v>
      </c>
      <c r="C3199" s="212" t="s">
        <v>4460</v>
      </c>
      <c r="D3199" s="213">
        <v>37343.699999999997</v>
      </c>
      <c r="E3199" s="212" t="s">
        <v>5066</v>
      </c>
      <c r="F3199" s="213">
        <v>37343.699999999997</v>
      </c>
      <c r="G3199" s="213">
        <v>0</v>
      </c>
      <c r="H3199" s="212" t="s">
        <v>4378</v>
      </c>
    </row>
    <row r="3200" spans="1:8" x14ac:dyDescent="0.25">
      <c r="A3200" s="211" t="s">
        <v>5838</v>
      </c>
      <c r="B3200" s="221" t="s">
        <v>6667</v>
      </c>
      <c r="C3200" s="212" t="s">
        <v>4460</v>
      </c>
      <c r="D3200" s="213">
        <v>31971.8</v>
      </c>
      <c r="E3200" s="212" t="s">
        <v>6039</v>
      </c>
      <c r="F3200" s="213">
        <v>31971.8</v>
      </c>
      <c r="G3200" s="213">
        <v>0</v>
      </c>
      <c r="H3200" s="212" t="s">
        <v>4378</v>
      </c>
    </row>
    <row r="3201" spans="1:8" x14ac:dyDescent="0.25">
      <c r="A3201" s="211" t="s">
        <v>5244</v>
      </c>
      <c r="B3201" s="221" t="s">
        <v>6935</v>
      </c>
      <c r="C3201" s="212" t="s">
        <v>4460</v>
      </c>
      <c r="D3201" s="213">
        <v>35965.199999999997</v>
      </c>
      <c r="E3201" s="212" t="s">
        <v>6039</v>
      </c>
      <c r="F3201" s="213">
        <v>35965.199999999997</v>
      </c>
      <c r="G3201" s="213">
        <v>0</v>
      </c>
      <c r="H3201" s="212" t="s">
        <v>4378</v>
      </c>
    </row>
    <row r="3202" spans="1:8" x14ac:dyDescent="0.25">
      <c r="A3202" s="211" t="s">
        <v>6803</v>
      </c>
      <c r="B3202" s="221" t="s">
        <v>7209</v>
      </c>
      <c r="C3202" s="212" t="s">
        <v>4460</v>
      </c>
      <c r="D3202" s="213">
        <v>38724.9</v>
      </c>
      <c r="E3202" s="212" t="s">
        <v>7207</v>
      </c>
      <c r="F3202" s="213">
        <v>38724.9</v>
      </c>
      <c r="G3202" s="213">
        <v>0</v>
      </c>
      <c r="H3202" s="212" t="s">
        <v>4378</v>
      </c>
    </row>
    <row r="3203" spans="1:8" x14ac:dyDescent="0.25">
      <c r="A3203" s="211" t="s">
        <v>4649</v>
      </c>
      <c r="B3203" s="221" t="s">
        <v>7574</v>
      </c>
      <c r="C3203" s="212" t="s">
        <v>4535</v>
      </c>
      <c r="D3203" s="213">
        <v>53182.6</v>
      </c>
      <c r="E3203" s="212" t="s">
        <v>4821</v>
      </c>
      <c r="F3203" s="213">
        <v>53182.6</v>
      </c>
      <c r="G3203" s="213">
        <v>0</v>
      </c>
      <c r="H3203" s="212" t="s">
        <v>4378</v>
      </c>
    </row>
    <row r="3204" spans="1:8" x14ac:dyDescent="0.25">
      <c r="A3204" s="211" t="s">
        <v>4633</v>
      </c>
      <c r="B3204" s="221" t="s">
        <v>7885</v>
      </c>
      <c r="C3204" s="212" t="s">
        <v>4535</v>
      </c>
      <c r="D3204" s="213">
        <v>5330.25</v>
      </c>
      <c r="E3204" s="212" t="s">
        <v>4639</v>
      </c>
      <c r="F3204" s="213">
        <v>5330.25</v>
      </c>
      <c r="G3204" s="213">
        <v>0</v>
      </c>
      <c r="H3204" s="212" t="s">
        <v>4378</v>
      </c>
    </row>
    <row r="3205" spans="1:8" x14ac:dyDescent="0.25">
      <c r="A3205" s="208" t="s">
        <v>4639</v>
      </c>
      <c r="B3205" s="220" t="s">
        <v>5394</v>
      </c>
      <c r="C3205" s="209" t="s">
        <v>4535</v>
      </c>
      <c r="D3205" s="210">
        <v>11677.5</v>
      </c>
      <c r="E3205" s="209" t="s">
        <v>5395</v>
      </c>
      <c r="F3205" s="210">
        <v>11677.5</v>
      </c>
      <c r="G3205" s="210">
        <v>0</v>
      </c>
      <c r="H3205" s="209" t="s">
        <v>4378</v>
      </c>
    </row>
    <row r="3206" spans="1:8" x14ac:dyDescent="0.25">
      <c r="A3206" s="211" t="s">
        <v>4630</v>
      </c>
      <c r="B3206" s="221" t="s">
        <v>5589</v>
      </c>
      <c r="C3206" s="212" t="s">
        <v>4535</v>
      </c>
      <c r="D3206" s="213">
        <v>17092.5</v>
      </c>
      <c r="E3206" s="212" t="s">
        <v>5395</v>
      </c>
      <c r="F3206" s="213">
        <v>17092.5</v>
      </c>
      <c r="G3206" s="213">
        <v>0</v>
      </c>
      <c r="H3206" s="212" t="s">
        <v>4378</v>
      </c>
    </row>
    <row r="3207" spans="1:8" x14ac:dyDescent="0.25">
      <c r="A3207" s="208" t="s">
        <v>4648</v>
      </c>
      <c r="B3207" s="220" t="s">
        <v>5978</v>
      </c>
      <c r="C3207" s="209" t="s">
        <v>4535</v>
      </c>
      <c r="D3207" s="210">
        <v>20314.400000000001</v>
      </c>
      <c r="E3207" s="209" t="s">
        <v>4696</v>
      </c>
      <c r="F3207" s="210">
        <v>20314.400000000001</v>
      </c>
      <c r="G3207" s="210">
        <v>0</v>
      </c>
      <c r="H3207" s="209" t="s">
        <v>4378</v>
      </c>
    </row>
    <row r="3208" spans="1:8" x14ac:dyDescent="0.25">
      <c r="A3208" s="211" t="s">
        <v>4648</v>
      </c>
      <c r="B3208" s="221" t="s">
        <v>6026</v>
      </c>
      <c r="C3208" s="212" t="s">
        <v>4535</v>
      </c>
      <c r="D3208" s="213">
        <v>6105</v>
      </c>
      <c r="E3208" s="212" t="s">
        <v>4696</v>
      </c>
      <c r="F3208" s="213">
        <v>6105</v>
      </c>
      <c r="G3208" s="213">
        <v>0</v>
      </c>
      <c r="H3208" s="212" t="s">
        <v>4378</v>
      </c>
    </row>
    <row r="3209" spans="1:8" x14ac:dyDescent="0.25">
      <c r="A3209" s="211" t="s">
        <v>5793</v>
      </c>
      <c r="B3209" s="221" t="s">
        <v>6236</v>
      </c>
      <c r="C3209" s="212" t="s">
        <v>4535</v>
      </c>
      <c r="D3209" s="213">
        <v>13615.2</v>
      </c>
      <c r="E3209" s="212" t="s">
        <v>5838</v>
      </c>
      <c r="F3209" s="213">
        <v>13615.2</v>
      </c>
      <c r="G3209" s="213">
        <v>0</v>
      </c>
      <c r="H3209" s="212" t="s">
        <v>4378</v>
      </c>
    </row>
    <row r="3210" spans="1:8" x14ac:dyDescent="0.25">
      <c r="A3210" s="211" t="s">
        <v>5395</v>
      </c>
      <c r="B3210" s="221" t="s">
        <v>6539</v>
      </c>
      <c r="C3210" s="212" t="s">
        <v>4535</v>
      </c>
      <c r="D3210" s="213">
        <v>37409.699999999997</v>
      </c>
      <c r="E3210" s="212" t="s">
        <v>5066</v>
      </c>
      <c r="F3210" s="213">
        <v>37409.699999999997</v>
      </c>
      <c r="G3210" s="213">
        <v>0</v>
      </c>
      <c r="H3210" s="212" t="s">
        <v>4378</v>
      </c>
    </row>
    <row r="3211" spans="1:8" x14ac:dyDescent="0.25">
      <c r="A3211" s="208" t="s">
        <v>5092</v>
      </c>
      <c r="B3211" s="220" t="s">
        <v>6825</v>
      </c>
      <c r="C3211" s="209" t="s">
        <v>4535</v>
      </c>
      <c r="D3211" s="210">
        <v>30414.6</v>
      </c>
      <c r="E3211" s="209" t="s">
        <v>4416</v>
      </c>
      <c r="F3211" s="210">
        <v>0</v>
      </c>
      <c r="G3211" s="210">
        <v>30414.6</v>
      </c>
      <c r="H3211" s="209" t="s">
        <v>4294</v>
      </c>
    </row>
    <row r="3212" spans="1:8" x14ac:dyDescent="0.25">
      <c r="A3212" s="208" t="s">
        <v>5092</v>
      </c>
      <c r="B3212" s="220" t="s">
        <v>6829</v>
      </c>
      <c r="C3212" s="209" t="s">
        <v>4535</v>
      </c>
      <c r="D3212" s="210">
        <v>6870</v>
      </c>
      <c r="E3212" s="209" t="s">
        <v>4416</v>
      </c>
      <c r="F3212" s="210">
        <v>0</v>
      </c>
      <c r="G3212" s="210">
        <v>6870</v>
      </c>
      <c r="H3212" s="209" t="s">
        <v>4294</v>
      </c>
    </row>
    <row r="3213" spans="1:8" x14ac:dyDescent="0.25">
      <c r="A3213" s="208" t="s">
        <v>5066</v>
      </c>
      <c r="B3213" s="220" t="s">
        <v>7061</v>
      </c>
      <c r="C3213" s="209" t="s">
        <v>4535</v>
      </c>
      <c r="D3213" s="210">
        <v>4020</v>
      </c>
      <c r="E3213" s="209" t="s">
        <v>4416</v>
      </c>
      <c r="F3213" s="210">
        <v>0</v>
      </c>
      <c r="G3213" s="210">
        <v>4020</v>
      </c>
      <c r="H3213" s="209" t="s">
        <v>4294</v>
      </c>
    </row>
    <row r="3214" spans="1:8" x14ac:dyDescent="0.25">
      <c r="A3214" s="211" t="s">
        <v>5066</v>
      </c>
      <c r="B3214" s="221" t="s">
        <v>7062</v>
      </c>
      <c r="C3214" s="212" t="s">
        <v>4535</v>
      </c>
      <c r="D3214" s="213">
        <v>7576.2</v>
      </c>
      <c r="E3214" s="212" t="s">
        <v>4416</v>
      </c>
      <c r="F3214" s="213">
        <v>0</v>
      </c>
      <c r="G3214" s="213">
        <v>7576.2</v>
      </c>
      <c r="H3214" s="212" t="s">
        <v>4294</v>
      </c>
    </row>
    <row r="3215" spans="1:8" x14ac:dyDescent="0.25">
      <c r="A3215" s="211" t="s">
        <v>5066</v>
      </c>
      <c r="B3215" s="221" t="s">
        <v>7100</v>
      </c>
      <c r="C3215" s="212" t="s">
        <v>4535</v>
      </c>
      <c r="D3215" s="213">
        <v>35850</v>
      </c>
      <c r="E3215" s="212" t="s">
        <v>4416</v>
      </c>
      <c r="F3215" s="213">
        <v>0</v>
      </c>
      <c r="G3215" s="213">
        <v>35850</v>
      </c>
      <c r="H3215" s="212" t="s">
        <v>4294</v>
      </c>
    </row>
    <row r="3216" spans="1:8" x14ac:dyDescent="0.25">
      <c r="A3216" s="211" t="s">
        <v>5066</v>
      </c>
      <c r="B3216" s="221" t="s">
        <v>7102</v>
      </c>
      <c r="C3216" s="212" t="s">
        <v>4535</v>
      </c>
      <c r="D3216" s="213">
        <v>12383</v>
      </c>
      <c r="E3216" s="212" t="s">
        <v>4416</v>
      </c>
      <c r="F3216" s="213">
        <v>0</v>
      </c>
      <c r="G3216" s="213">
        <v>12383</v>
      </c>
      <c r="H3216" s="212" t="s">
        <v>4294</v>
      </c>
    </row>
    <row r="3217" spans="1:8" x14ac:dyDescent="0.25">
      <c r="A3217" s="211" t="s">
        <v>6803</v>
      </c>
      <c r="B3217" s="221" t="s">
        <v>7244</v>
      </c>
      <c r="C3217" s="212" t="s">
        <v>4535</v>
      </c>
      <c r="D3217" s="213">
        <v>3772.5</v>
      </c>
      <c r="E3217" s="212" t="s">
        <v>4416</v>
      </c>
      <c r="F3217" s="213">
        <v>0</v>
      </c>
      <c r="G3217" s="213">
        <v>3772.5</v>
      </c>
      <c r="H3217" s="212" t="s">
        <v>4294</v>
      </c>
    </row>
    <row r="3218" spans="1:8" x14ac:dyDescent="0.25">
      <c r="A3218" s="211" t="s">
        <v>4642</v>
      </c>
      <c r="B3218" s="221" t="s">
        <v>7970</v>
      </c>
      <c r="C3218" s="212" t="s">
        <v>4473</v>
      </c>
      <c r="D3218" s="213">
        <v>3680</v>
      </c>
      <c r="E3218" s="212" t="s">
        <v>4642</v>
      </c>
      <c r="F3218" s="213">
        <v>3680</v>
      </c>
      <c r="G3218" s="213">
        <v>0</v>
      </c>
      <c r="H3218" s="212" t="s">
        <v>4378</v>
      </c>
    </row>
    <row r="3219" spans="1:8" x14ac:dyDescent="0.25">
      <c r="A3219" s="208" t="s">
        <v>4632</v>
      </c>
      <c r="B3219" s="220" t="s">
        <v>6827</v>
      </c>
      <c r="C3219" s="209" t="s">
        <v>4473</v>
      </c>
      <c r="D3219" s="210">
        <v>3680</v>
      </c>
      <c r="E3219" s="209" t="s">
        <v>4638</v>
      </c>
      <c r="F3219" s="210">
        <v>3680</v>
      </c>
      <c r="G3219" s="210">
        <v>0</v>
      </c>
      <c r="H3219" s="209" t="s">
        <v>4378</v>
      </c>
    </row>
    <row r="3220" spans="1:8" x14ac:dyDescent="0.25">
      <c r="A3220" s="208" t="s">
        <v>4638</v>
      </c>
      <c r="B3220" s="220" t="s">
        <v>7465</v>
      </c>
      <c r="C3220" s="209" t="s">
        <v>4473</v>
      </c>
      <c r="D3220" s="210">
        <v>2350</v>
      </c>
      <c r="E3220" s="209" t="s">
        <v>4649</v>
      </c>
      <c r="F3220" s="210">
        <v>2350</v>
      </c>
      <c r="G3220" s="210">
        <v>0</v>
      </c>
      <c r="H3220" s="209" t="s">
        <v>4378</v>
      </c>
    </row>
    <row r="3221" spans="1:8" x14ac:dyDescent="0.25">
      <c r="A3221" s="208" t="s">
        <v>4649</v>
      </c>
      <c r="B3221" s="220" t="s">
        <v>7579</v>
      </c>
      <c r="C3221" s="209" t="s">
        <v>4473</v>
      </c>
      <c r="D3221" s="210">
        <v>1880</v>
      </c>
      <c r="E3221" s="209" t="s">
        <v>4646</v>
      </c>
      <c r="F3221" s="210">
        <v>1880</v>
      </c>
      <c r="G3221" s="210">
        <v>0</v>
      </c>
      <c r="H3221" s="209" t="s">
        <v>4378</v>
      </c>
    </row>
    <row r="3222" spans="1:8" x14ac:dyDescent="0.25">
      <c r="A3222" s="208" t="s">
        <v>4646</v>
      </c>
      <c r="B3222" s="220" t="s">
        <v>7717</v>
      </c>
      <c r="C3222" s="209" t="s">
        <v>4473</v>
      </c>
      <c r="D3222" s="210">
        <v>1880</v>
      </c>
      <c r="E3222" s="209" t="s">
        <v>4633</v>
      </c>
      <c r="F3222" s="210">
        <v>1880</v>
      </c>
      <c r="G3222" s="210">
        <v>0</v>
      </c>
      <c r="H3222" s="209" t="s">
        <v>4378</v>
      </c>
    </row>
    <row r="3223" spans="1:8" x14ac:dyDescent="0.25">
      <c r="A3223" s="208" t="s">
        <v>4633</v>
      </c>
      <c r="B3223" s="220" t="s">
        <v>7828</v>
      </c>
      <c r="C3223" s="209" t="s">
        <v>4473</v>
      </c>
      <c r="D3223" s="210">
        <v>1880</v>
      </c>
      <c r="E3223" s="209" t="s">
        <v>4635</v>
      </c>
      <c r="F3223" s="210">
        <v>1880</v>
      </c>
      <c r="G3223" s="210">
        <v>0</v>
      </c>
      <c r="H3223" s="209" t="s">
        <v>4378</v>
      </c>
    </row>
    <row r="3224" spans="1:8" x14ac:dyDescent="0.25">
      <c r="A3224" s="208" t="s">
        <v>4635</v>
      </c>
      <c r="B3224" s="220" t="s">
        <v>8005</v>
      </c>
      <c r="C3224" s="209" t="s">
        <v>4473</v>
      </c>
      <c r="D3224" s="210">
        <v>1880</v>
      </c>
      <c r="E3224" s="209" t="s">
        <v>4634</v>
      </c>
      <c r="F3224" s="210">
        <v>1880</v>
      </c>
      <c r="G3224" s="210">
        <v>0</v>
      </c>
      <c r="H3224" s="209" t="s">
        <v>4378</v>
      </c>
    </row>
    <row r="3225" spans="1:8" x14ac:dyDescent="0.25">
      <c r="A3225" s="208" t="s">
        <v>4634</v>
      </c>
      <c r="B3225" s="220" t="s">
        <v>4794</v>
      </c>
      <c r="C3225" s="209" t="s">
        <v>4473</v>
      </c>
      <c r="D3225" s="210">
        <v>3198</v>
      </c>
      <c r="E3225" s="209" t="s">
        <v>4634</v>
      </c>
      <c r="F3225" s="210">
        <v>3198</v>
      </c>
      <c r="G3225" s="210">
        <v>0</v>
      </c>
      <c r="H3225" s="209" t="s">
        <v>4378</v>
      </c>
    </row>
    <row r="3226" spans="1:8" x14ac:dyDescent="0.25">
      <c r="A3226" s="208" t="s">
        <v>4604</v>
      </c>
      <c r="B3226" s="220" t="s">
        <v>5007</v>
      </c>
      <c r="C3226" s="209" t="s">
        <v>4473</v>
      </c>
      <c r="D3226" s="210">
        <v>2304.6</v>
      </c>
      <c r="E3226" s="209" t="s">
        <v>4640</v>
      </c>
      <c r="F3226" s="210">
        <v>2304.6</v>
      </c>
      <c r="G3226" s="210">
        <v>0</v>
      </c>
      <c r="H3226" s="209" t="s">
        <v>4378</v>
      </c>
    </row>
    <row r="3227" spans="1:8" x14ac:dyDescent="0.25">
      <c r="A3227" s="208" t="s">
        <v>4640</v>
      </c>
      <c r="B3227" s="220" t="s">
        <v>5120</v>
      </c>
      <c r="C3227" s="209" t="s">
        <v>4473</v>
      </c>
      <c r="D3227" s="210">
        <v>2400</v>
      </c>
      <c r="E3227" s="209" t="s">
        <v>4746</v>
      </c>
      <c r="F3227" s="210">
        <v>2400</v>
      </c>
      <c r="G3227" s="210">
        <v>0</v>
      </c>
      <c r="H3227" s="209" t="s">
        <v>4378</v>
      </c>
    </row>
    <row r="3228" spans="1:8" x14ac:dyDescent="0.25">
      <c r="A3228" s="211" t="s">
        <v>4746</v>
      </c>
      <c r="B3228" s="221" t="s">
        <v>5262</v>
      </c>
      <c r="C3228" s="212" t="s">
        <v>4473</v>
      </c>
      <c r="D3228" s="213">
        <v>1920</v>
      </c>
      <c r="E3228" s="212" t="s">
        <v>4639</v>
      </c>
      <c r="F3228" s="213">
        <v>1920</v>
      </c>
      <c r="G3228" s="213">
        <v>0</v>
      </c>
      <c r="H3228" s="212" t="s">
        <v>4378</v>
      </c>
    </row>
    <row r="3229" spans="1:8" x14ac:dyDescent="0.25">
      <c r="A3229" s="211" t="s">
        <v>4639</v>
      </c>
      <c r="B3229" s="221" t="s">
        <v>5408</v>
      </c>
      <c r="C3229" s="212" t="s">
        <v>4473</v>
      </c>
      <c r="D3229" s="213">
        <v>1920</v>
      </c>
      <c r="E3229" s="212" t="s">
        <v>4630</v>
      </c>
      <c r="F3229" s="213">
        <v>1920</v>
      </c>
      <c r="G3229" s="213">
        <v>0</v>
      </c>
      <c r="H3229" s="212" t="s">
        <v>4378</v>
      </c>
    </row>
    <row r="3230" spans="1:8" x14ac:dyDescent="0.25">
      <c r="A3230" s="208" t="s">
        <v>4630</v>
      </c>
      <c r="B3230" s="220" t="s">
        <v>5574</v>
      </c>
      <c r="C3230" s="209" t="s">
        <v>4473</v>
      </c>
      <c r="D3230" s="210">
        <v>1969.8</v>
      </c>
      <c r="E3230" s="209" t="s">
        <v>4641</v>
      </c>
      <c r="F3230" s="210">
        <v>1969.8</v>
      </c>
      <c r="G3230" s="210">
        <v>0</v>
      </c>
      <c r="H3230" s="209" t="s">
        <v>4378</v>
      </c>
    </row>
    <row r="3231" spans="1:8" x14ac:dyDescent="0.25">
      <c r="A3231" s="208" t="s">
        <v>4641</v>
      </c>
      <c r="B3231" s="220" t="s">
        <v>5705</v>
      </c>
      <c r="C3231" s="209" t="s">
        <v>4473</v>
      </c>
      <c r="D3231" s="210">
        <v>4080</v>
      </c>
      <c r="E3231" s="209" t="s">
        <v>4645</v>
      </c>
      <c r="F3231" s="210">
        <v>4080</v>
      </c>
      <c r="G3231" s="210">
        <v>0</v>
      </c>
      <c r="H3231" s="209" t="s">
        <v>4378</v>
      </c>
    </row>
    <row r="3232" spans="1:8" x14ac:dyDescent="0.25">
      <c r="A3232" s="211" t="s">
        <v>4643</v>
      </c>
      <c r="B3232" s="221" t="s">
        <v>5887</v>
      </c>
      <c r="C3232" s="212" t="s">
        <v>4473</v>
      </c>
      <c r="D3232" s="213">
        <v>2080</v>
      </c>
      <c r="E3232" s="212" t="s">
        <v>4648</v>
      </c>
      <c r="F3232" s="213">
        <v>2080</v>
      </c>
      <c r="G3232" s="213">
        <v>0</v>
      </c>
      <c r="H3232" s="212" t="s">
        <v>4378</v>
      </c>
    </row>
    <row r="3233" spans="1:8" x14ac:dyDescent="0.25">
      <c r="A3233" s="208" t="s">
        <v>4821</v>
      </c>
      <c r="B3233" s="220" t="s">
        <v>6113</v>
      </c>
      <c r="C3233" s="209" t="s">
        <v>4473</v>
      </c>
      <c r="D3233" s="210">
        <v>2600</v>
      </c>
      <c r="E3233" s="209" t="s">
        <v>5793</v>
      </c>
      <c r="F3233" s="210">
        <v>2600</v>
      </c>
      <c r="G3233" s="210">
        <v>0</v>
      </c>
      <c r="H3233" s="209" t="s">
        <v>4378</v>
      </c>
    </row>
    <row r="3234" spans="1:8" x14ac:dyDescent="0.25">
      <c r="A3234" s="208" t="s">
        <v>5793</v>
      </c>
      <c r="B3234" s="220" t="s">
        <v>6243</v>
      </c>
      <c r="C3234" s="209" t="s">
        <v>4473</v>
      </c>
      <c r="D3234" s="210">
        <v>3629.6</v>
      </c>
      <c r="E3234" s="209" t="s">
        <v>4696</v>
      </c>
      <c r="F3234" s="210">
        <v>3629.6</v>
      </c>
      <c r="G3234" s="210">
        <v>0</v>
      </c>
      <c r="H3234" s="209" t="s">
        <v>4378</v>
      </c>
    </row>
    <row r="3235" spans="1:8" x14ac:dyDescent="0.25">
      <c r="A3235" s="211" t="s">
        <v>4696</v>
      </c>
      <c r="B3235" s="221" t="s">
        <v>6387</v>
      </c>
      <c r="C3235" s="212" t="s">
        <v>4473</v>
      </c>
      <c r="D3235" s="213">
        <v>2600</v>
      </c>
      <c r="E3235" s="212" t="s">
        <v>5395</v>
      </c>
      <c r="F3235" s="213">
        <v>2600</v>
      </c>
      <c r="G3235" s="213">
        <v>0</v>
      </c>
      <c r="H3235" s="212" t="s">
        <v>4378</v>
      </c>
    </row>
    <row r="3236" spans="1:8" x14ac:dyDescent="0.25">
      <c r="A3236" s="211" t="s">
        <v>5395</v>
      </c>
      <c r="B3236" s="221" t="s">
        <v>6511</v>
      </c>
      <c r="C3236" s="212" t="s">
        <v>4473</v>
      </c>
      <c r="D3236" s="213">
        <v>4160</v>
      </c>
      <c r="E3236" s="212" t="s">
        <v>5838</v>
      </c>
      <c r="F3236" s="213">
        <v>4160</v>
      </c>
      <c r="G3236" s="213">
        <v>0</v>
      </c>
      <c r="H3236" s="212" t="s">
        <v>4378</v>
      </c>
    </row>
    <row r="3237" spans="1:8" x14ac:dyDescent="0.25">
      <c r="A3237" s="211" t="s">
        <v>5838</v>
      </c>
      <c r="B3237" s="221" t="s">
        <v>6730</v>
      </c>
      <c r="C3237" s="212" t="s">
        <v>4473</v>
      </c>
      <c r="D3237" s="213">
        <v>2080</v>
      </c>
      <c r="E3237" s="212" t="s">
        <v>5092</v>
      </c>
      <c r="F3237" s="213">
        <v>2080</v>
      </c>
      <c r="G3237" s="213">
        <v>0</v>
      </c>
      <c r="H3237" s="212" t="s">
        <v>4378</v>
      </c>
    </row>
    <row r="3238" spans="1:8" x14ac:dyDescent="0.25">
      <c r="A3238" s="208" t="s">
        <v>5244</v>
      </c>
      <c r="B3238" s="220" t="s">
        <v>6964</v>
      </c>
      <c r="C3238" s="209" t="s">
        <v>4473</v>
      </c>
      <c r="D3238" s="210">
        <v>2080</v>
      </c>
      <c r="E3238" s="209" t="s">
        <v>5066</v>
      </c>
      <c r="F3238" s="210">
        <v>2080</v>
      </c>
      <c r="G3238" s="210">
        <v>0</v>
      </c>
      <c r="H3238" s="209" t="s">
        <v>4378</v>
      </c>
    </row>
    <row r="3239" spans="1:8" x14ac:dyDescent="0.25">
      <c r="A3239" s="211" t="s">
        <v>5066</v>
      </c>
      <c r="B3239" s="221" t="s">
        <v>7086</v>
      </c>
      <c r="C3239" s="212" t="s">
        <v>4473</v>
      </c>
      <c r="D3239" s="213">
        <v>2080</v>
      </c>
      <c r="E3239" s="212" t="s">
        <v>6803</v>
      </c>
      <c r="F3239" s="213">
        <v>2080</v>
      </c>
      <c r="G3239" s="213">
        <v>0</v>
      </c>
      <c r="H3239" s="212" t="s">
        <v>4378</v>
      </c>
    </row>
    <row r="3240" spans="1:8" x14ac:dyDescent="0.25">
      <c r="A3240" s="208" t="s">
        <v>6803</v>
      </c>
      <c r="B3240" s="220" t="s">
        <v>7228</v>
      </c>
      <c r="C3240" s="209" t="s">
        <v>4473</v>
      </c>
      <c r="D3240" s="210">
        <v>3120</v>
      </c>
      <c r="E3240" s="209" t="s">
        <v>6039</v>
      </c>
      <c r="F3240" s="210">
        <v>3120</v>
      </c>
      <c r="G3240" s="210">
        <v>0</v>
      </c>
      <c r="H3240" s="209" t="s">
        <v>4378</v>
      </c>
    </row>
    <row r="3241" spans="1:8" x14ac:dyDescent="0.25">
      <c r="A3241" s="211" t="s">
        <v>4632</v>
      </c>
      <c r="B3241" s="221" t="s">
        <v>5859</v>
      </c>
      <c r="C3241" s="212" t="s">
        <v>4612</v>
      </c>
      <c r="D3241" s="213">
        <v>5894.4</v>
      </c>
      <c r="E3241" s="212" t="s">
        <v>4632</v>
      </c>
      <c r="F3241" s="213">
        <v>5894.4</v>
      </c>
      <c r="G3241" s="213">
        <v>0</v>
      </c>
      <c r="H3241" s="212" t="s">
        <v>4378</v>
      </c>
    </row>
    <row r="3242" spans="1:8" x14ac:dyDescent="0.25">
      <c r="A3242" s="211" t="s">
        <v>4636</v>
      </c>
      <c r="B3242" s="221" t="s">
        <v>4866</v>
      </c>
      <c r="C3242" s="212" t="s">
        <v>4612</v>
      </c>
      <c r="D3242" s="213">
        <v>7083.4</v>
      </c>
      <c r="E3242" s="212" t="s">
        <v>4636</v>
      </c>
      <c r="F3242" s="213">
        <v>7083.4</v>
      </c>
      <c r="G3242" s="213">
        <v>0</v>
      </c>
      <c r="H3242" s="212" t="s">
        <v>4378</v>
      </c>
    </row>
    <row r="3243" spans="1:8" x14ac:dyDescent="0.25">
      <c r="A3243" s="208" t="s">
        <v>4640</v>
      </c>
      <c r="B3243" s="220" t="s">
        <v>5087</v>
      </c>
      <c r="C3243" s="209" t="s">
        <v>4612</v>
      </c>
      <c r="D3243" s="210">
        <v>4648.5</v>
      </c>
      <c r="E3243" s="209" t="s">
        <v>4640</v>
      </c>
      <c r="F3243" s="210">
        <v>4648.5</v>
      </c>
      <c r="G3243" s="210">
        <v>0</v>
      </c>
      <c r="H3243" s="209" t="s">
        <v>4378</v>
      </c>
    </row>
    <row r="3244" spans="1:8" x14ac:dyDescent="0.25">
      <c r="A3244" s="208" t="s">
        <v>4648</v>
      </c>
      <c r="B3244" s="220" t="s">
        <v>5968</v>
      </c>
      <c r="C3244" s="209" t="s">
        <v>4612</v>
      </c>
      <c r="D3244" s="210">
        <v>5237.2</v>
      </c>
      <c r="E3244" s="209" t="s">
        <v>4648</v>
      </c>
      <c r="F3244" s="210">
        <v>5237.2</v>
      </c>
      <c r="G3244" s="210">
        <v>0</v>
      </c>
      <c r="H3244" s="209" t="s">
        <v>4378</v>
      </c>
    </row>
    <row r="3245" spans="1:8" x14ac:dyDescent="0.25">
      <c r="A3245" s="208" t="s">
        <v>4696</v>
      </c>
      <c r="B3245" s="220" t="s">
        <v>6334</v>
      </c>
      <c r="C3245" s="209" t="s">
        <v>4612</v>
      </c>
      <c r="D3245" s="210">
        <v>8094.24</v>
      </c>
      <c r="E3245" s="209" t="s">
        <v>4696</v>
      </c>
      <c r="F3245" s="210">
        <v>8094.24</v>
      </c>
      <c r="G3245" s="210">
        <v>0</v>
      </c>
      <c r="H3245" s="209" t="s">
        <v>4378</v>
      </c>
    </row>
    <row r="3246" spans="1:8" x14ac:dyDescent="0.25">
      <c r="A3246" s="211" t="s">
        <v>6409</v>
      </c>
      <c r="B3246" s="221" t="s">
        <v>6573</v>
      </c>
      <c r="C3246" s="212" t="s">
        <v>4612</v>
      </c>
      <c r="D3246" s="213">
        <v>6064.3</v>
      </c>
      <c r="E3246" s="212" t="s">
        <v>6409</v>
      </c>
      <c r="F3246" s="213">
        <v>6064.3</v>
      </c>
      <c r="G3246" s="213">
        <v>0</v>
      </c>
      <c r="H3246" s="212" t="s">
        <v>4378</v>
      </c>
    </row>
    <row r="3247" spans="1:8" x14ac:dyDescent="0.25">
      <c r="A3247" s="211" t="s">
        <v>4642</v>
      </c>
      <c r="B3247" s="221" t="s">
        <v>7323</v>
      </c>
      <c r="C3247" s="212" t="s">
        <v>4532</v>
      </c>
      <c r="D3247" s="213">
        <v>35030.800000000003</v>
      </c>
      <c r="E3247" s="212" t="s">
        <v>4642</v>
      </c>
      <c r="F3247" s="213">
        <v>35030.800000000003</v>
      </c>
      <c r="G3247" s="213">
        <v>0</v>
      </c>
      <c r="H3247" s="212" t="s">
        <v>4378</v>
      </c>
    </row>
    <row r="3248" spans="1:8" x14ac:dyDescent="0.25">
      <c r="A3248" s="208" t="s">
        <v>4642</v>
      </c>
      <c r="B3248" s="220" t="s">
        <v>7814</v>
      </c>
      <c r="C3248" s="209" t="s">
        <v>4532</v>
      </c>
      <c r="D3248" s="210">
        <v>34846.559999999998</v>
      </c>
      <c r="E3248" s="209" t="s">
        <v>4642</v>
      </c>
      <c r="F3248" s="210">
        <v>34846.559999999998</v>
      </c>
      <c r="G3248" s="210">
        <v>0</v>
      </c>
      <c r="H3248" s="209" t="s">
        <v>4378</v>
      </c>
    </row>
    <row r="3249" spans="1:8" x14ac:dyDescent="0.25">
      <c r="A3249" s="211" t="s">
        <v>4632</v>
      </c>
      <c r="B3249" s="221" t="s">
        <v>6513</v>
      </c>
      <c r="C3249" s="212" t="s">
        <v>4532</v>
      </c>
      <c r="D3249" s="213">
        <v>31809.599999999999</v>
      </c>
      <c r="E3249" s="212" t="s">
        <v>4632</v>
      </c>
      <c r="F3249" s="213">
        <v>31809.599999999999</v>
      </c>
      <c r="G3249" s="213">
        <v>0</v>
      </c>
      <c r="H3249" s="212" t="s">
        <v>4378</v>
      </c>
    </row>
    <row r="3250" spans="1:8" x14ac:dyDescent="0.25">
      <c r="A3250" s="208" t="s">
        <v>4638</v>
      </c>
      <c r="B3250" s="220" t="s">
        <v>7358</v>
      </c>
      <c r="C3250" s="209" t="s">
        <v>4532</v>
      </c>
      <c r="D3250" s="210">
        <v>0</v>
      </c>
      <c r="E3250" s="209" t="s">
        <v>4416</v>
      </c>
      <c r="F3250" s="210">
        <v>0</v>
      </c>
      <c r="G3250" s="210">
        <v>0</v>
      </c>
      <c r="H3250" s="209" t="s">
        <v>37</v>
      </c>
    </row>
    <row r="3251" spans="1:8" x14ac:dyDescent="0.25">
      <c r="A3251" s="211" t="s">
        <v>4638</v>
      </c>
      <c r="B3251" s="221" t="s">
        <v>7359</v>
      </c>
      <c r="C3251" s="212" t="s">
        <v>4532</v>
      </c>
      <c r="D3251" s="213">
        <v>32137.200000000001</v>
      </c>
      <c r="E3251" s="212" t="s">
        <v>4638</v>
      </c>
      <c r="F3251" s="213">
        <v>32137.200000000001</v>
      </c>
      <c r="G3251" s="213">
        <v>0</v>
      </c>
      <c r="H3251" s="212" t="s">
        <v>4378</v>
      </c>
    </row>
    <row r="3252" spans="1:8" x14ac:dyDescent="0.25">
      <c r="A3252" s="208" t="s">
        <v>4649</v>
      </c>
      <c r="B3252" s="220" t="s">
        <v>7575</v>
      </c>
      <c r="C3252" s="209" t="s">
        <v>4532</v>
      </c>
      <c r="D3252" s="210">
        <v>37982.620000000003</v>
      </c>
      <c r="E3252" s="209" t="s">
        <v>4646</v>
      </c>
      <c r="F3252" s="210">
        <v>37982.620000000003</v>
      </c>
      <c r="G3252" s="210">
        <v>0</v>
      </c>
      <c r="H3252" s="209" t="s">
        <v>4378</v>
      </c>
    </row>
    <row r="3253" spans="1:8" x14ac:dyDescent="0.25">
      <c r="A3253" s="211" t="s">
        <v>4639</v>
      </c>
      <c r="B3253" s="221" t="s">
        <v>5369</v>
      </c>
      <c r="C3253" s="212" t="s">
        <v>4532</v>
      </c>
      <c r="D3253" s="213">
        <v>36293.800000000003</v>
      </c>
      <c r="E3253" s="212" t="s">
        <v>4639</v>
      </c>
      <c r="F3253" s="213">
        <v>36293.800000000003</v>
      </c>
      <c r="G3253" s="213">
        <v>0</v>
      </c>
      <c r="H3253" s="212" t="s">
        <v>4378</v>
      </c>
    </row>
    <row r="3254" spans="1:8" x14ac:dyDescent="0.25">
      <c r="A3254" s="211" t="s">
        <v>4630</v>
      </c>
      <c r="B3254" s="221" t="s">
        <v>5466</v>
      </c>
      <c r="C3254" s="212" t="s">
        <v>4532</v>
      </c>
      <c r="D3254" s="213">
        <v>35822.28</v>
      </c>
      <c r="E3254" s="212" t="s">
        <v>4630</v>
      </c>
      <c r="F3254" s="213">
        <v>35822.28</v>
      </c>
      <c r="G3254" s="213">
        <v>0</v>
      </c>
      <c r="H3254" s="212" t="s">
        <v>4378</v>
      </c>
    </row>
    <row r="3255" spans="1:8" x14ac:dyDescent="0.25">
      <c r="A3255" s="211" t="s">
        <v>4653</v>
      </c>
      <c r="B3255" s="221" t="s">
        <v>7302</v>
      </c>
      <c r="C3255" s="212" t="s">
        <v>4481</v>
      </c>
      <c r="D3255" s="213">
        <v>14.97</v>
      </c>
      <c r="E3255" s="212" t="s">
        <v>4416</v>
      </c>
      <c r="F3255" s="213">
        <v>0</v>
      </c>
      <c r="G3255" s="213">
        <v>14.97</v>
      </c>
      <c r="H3255" s="212" t="s">
        <v>4294</v>
      </c>
    </row>
    <row r="3256" spans="1:8" x14ac:dyDescent="0.25">
      <c r="A3256" s="211" t="s">
        <v>4604</v>
      </c>
      <c r="B3256" s="221" t="s">
        <v>4994</v>
      </c>
      <c r="C3256" s="212" t="s">
        <v>4481</v>
      </c>
      <c r="D3256" s="213">
        <v>19800</v>
      </c>
      <c r="E3256" s="212" t="s">
        <v>4604</v>
      </c>
      <c r="F3256" s="213">
        <v>19800</v>
      </c>
      <c r="G3256" s="213">
        <v>0</v>
      </c>
      <c r="H3256" s="212" t="s">
        <v>4378</v>
      </c>
    </row>
    <row r="3257" spans="1:8" x14ac:dyDescent="0.25">
      <c r="A3257" s="211" t="s">
        <v>4746</v>
      </c>
      <c r="B3257" s="221" t="s">
        <v>5264</v>
      </c>
      <c r="C3257" s="212" t="s">
        <v>4481</v>
      </c>
      <c r="D3257" s="213">
        <v>1240</v>
      </c>
      <c r="E3257" s="212" t="s">
        <v>4416</v>
      </c>
      <c r="F3257" s="213">
        <v>0</v>
      </c>
      <c r="G3257" s="213">
        <v>1240</v>
      </c>
      <c r="H3257" s="212" t="s">
        <v>4294</v>
      </c>
    </row>
    <row r="3258" spans="1:8" x14ac:dyDescent="0.25">
      <c r="A3258" s="208" t="s">
        <v>4641</v>
      </c>
      <c r="B3258" s="220" t="s">
        <v>5677</v>
      </c>
      <c r="C3258" s="209" t="s">
        <v>4481</v>
      </c>
      <c r="D3258" s="210">
        <v>8100</v>
      </c>
      <c r="E3258" s="209" t="s">
        <v>4641</v>
      </c>
      <c r="F3258" s="210">
        <v>8100</v>
      </c>
      <c r="G3258" s="210">
        <v>0</v>
      </c>
      <c r="H3258" s="209" t="s">
        <v>4378</v>
      </c>
    </row>
    <row r="3259" spans="1:8" x14ac:dyDescent="0.25">
      <c r="A3259" s="208" t="s">
        <v>4641</v>
      </c>
      <c r="B3259" s="220" t="s">
        <v>5679</v>
      </c>
      <c r="C3259" s="209" t="s">
        <v>4481</v>
      </c>
      <c r="D3259" s="210">
        <v>850</v>
      </c>
      <c r="E3259" s="209" t="s">
        <v>4641</v>
      </c>
      <c r="F3259" s="210">
        <v>850</v>
      </c>
      <c r="G3259" s="210">
        <v>0</v>
      </c>
      <c r="H3259" s="209" t="s">
        <v>4378</v>
      </c>
    </row>
    <row r="3260" spans="1:8" x14ac:dyDescent="0.25">
      <c r="A3260" s="208" t="s">
        <v>4648</v>
      </c>
      <c r="B3260" s="220" t="s">
        <v>5970</v>
      </c>
      <c r="C3260" s="209" t="s">
        <v>4481</v>
      </c>
      <c r="D3260" s="210">
        <v>24000</v>
      </c>
      <c r="E3260" s="209" t="s">
        <v>4648</v>
      </c>
      <c r="F3260" s="210">
        <v>24000</v>
      </c>
      <c r="G3260" s="210">
        <v>0</v>
      </c>
      <c r="H3260" s="209" t="s">
        <v>4378</v>
      </c>
    </row>
    <row r="3261" spans="1:8" x14ac:dyDescent="0.25">
      <c r="A3261" s="211" t="s">
        <v>4821</v>
      </c>
      <c r="B3261" s="221" t="s">
        <v>6112</v>
      </c>
      <c r="C3261" s="212" t="s">
        <v>4481</v>
      </c>
      <c r="D3261" s="213">
        <v>12750</v>
      </c>
      <c r="E3261" s="212" t="s">
        <v>4821</v>
      </c>
      <c r="F3261" s="213">
        <v>12750</v>
      </c>
      <c r="G3261" s="213">
        <v>0</v>
      </c>
      <c r="H3261" s="212" t="s">
        <v>4378</v>
      </c>
    </row>
    <row r="3262" spans="1:8" x14ac:dyDescent="0.25">
      <c r="A3262" s="211" t="s">
        <v>5793</v>
      </c>
      <c r="B3262" s="221" t="s">
        <v>6138</v>
      </c>
      <c r="C3262" s="212" t="s">
        <v>4481</v>
      </c>
      <c r="D3262" s="213">
        <v>78548.399999999994</v>
      </c>
      <c r="E3262" s="212" t="s">
        <v>4416</v>
      </c>
      <c r="F3262" s="213">
        <v>0</v>
      </c>
      <c r="G3262" s="213">
        <v>78548.399999999994</v>
      </c>
      <c r="H3262" s="212" t="s">
        <v>4294</v>
      </c>
    </row>
    <row r="3263" spans="1:8" x14ac:dyDescent="0.25">
      <c r="A3263" s="208" t="s">
        <v>4632</v>
      </c>
      <c r="B3263" s="220" t="s">
        <v>6792</v>
      </c>
      <c r="C3263" s="209" t="s">
        <v>4478</v>
      </c>
      <c r="D3263" s="210">
        <v>540096</v>
      </c>
      <c r="E3263" s="209" t="s">
        <v>4633</v>
      </c>
      <c r="F3263" s="210">
        <v>540096</v>
      </c>
      <c r="G3263" s="210">
        <v>0</v>
      </c>
      <c r="H3263" s="209" t="s">
        <v>4378</v>
      </c>
    </row>
    <row r="3264" spans="1:8" x14ac:dyDescent="0.25">
      <c r="A3264" s="208" t="s">
        <v>4649</v>
      </c>
      <c r="B3264" s="220" t="s">
        <v>7577</v>
      </c>
      <c r="C3264" s="209" t="s">
        <v>4478</v>
      </c>
      <c r="D3264" s="210">
        <v>16306</v>
      </c>
      <c r="E3264" s="209" t="s">
        <v>4633</v>
      </c>
      <c r="F3264" s="210">
        <v>16306</v>
      </c>
      <c r="G3264" s="210">
        <v>0</v>
      </c>
      <c r="H3264" s="209" t="s">
        <v>4378</v>
      </c>
    </row>
    <row r="3265" spans="1:8" x14ac:dyDescent="0.25">
      <c r="A3265" s="211" t="s">
        <v>4649</v>
      </c>
      <c r="B3265" s="221" t="s">
        <v>7594</v>
      </c>
      <c r="C3265" s="212" t="s">
        <v>4478</v>
      </c>
      <c r="D3265" s="213">
        <v>495410</v>
      </c>
      <c r="E3265" s="212" t="s">
        <v>4634</v>
      </c>
      <c r="F3265" s="213">
        <v>495410</v>
      </c>
      <c r="G3265" s="213">
        <v>0</v>
      </c>
      <c r="H3265" s="212" t="s">
        <v>4378</v>
      </c>
    </row>
    <row r="3266" spans="1:8" x14ac:dyDescent="0.25">
      <c r="A3266" s="208" t="s">
        <v>4646</v>
      </c>
      <c r="B3266" s="220" t="s">
        <v>7731</v>
      </c>
      <c r="C3266" s="209" t="s">
        <v>4478</v>
      </c>
      <c r="D3266" s="210">
        <v>317169</v>
      </c>
      <c r="E3266" s="209" t="s">
        <v>4633</v>
      </c>
      <c r="F3266" s="210">
        <v>317169</v>
      </c>
      <c r="G3266" s="210">
        <v>0</v>
      </c>
      <c r="H3266" s="209" t="s">
        <v>4378</v>
      </c>
    </row>
    <row r="3267" spans="1:8" x14ac:dyDescent="0.25">
      <c r="A3267" s="208" t="s">
        <v>4634</v>
      </c>
      <c r="B3267" s="220" t="s">
        <v>4813</v>
      </c>
      <c r="C3267" s="209" t="s">
        <v>4478</v>
      </c>
      <c r="D3267" s="210">
        <v>532654</v>
      </c>
      <c r="E3267" s="209" t="s">
        <v>4640</v>
      </c>
      <c r="F3267" s="210">
        <v>532654</v>
      </c>
      <c r="G3267" s="210">
        <v>0</v>
      </c>
      <c r="H3267" s="209" t="s">
        <v>4378</v>
      </c>
    </row>
    <row r="3268" spans="1:8" x14ac:dyDescent="0.25">
      <c r="A3268" s="211" t="s">
        <v>4634</v>
      </c>
      <c r="B3268" s="221" t="s">
        <v>4814</v>
      </c>
      <c r="C3268" s="212" t="s">
        <v>4478</v>
      </c>
      <c r="D3268" s="213">
        <v>515708</v>
      </c>
      <c r="E3268" s="212" t="s">
        <v>4640</v>
      </c>
      <c r="F3268" s="213">
        <v>515708</v>
      </c>
      <c r="G3268" s="213">
        <v>0</v>
      </c>
      <c r="H3268" s="212" t="s">
        <v>4378</v>
      </c>
    </row>
    <row r="3269" spans="1:8" x14ac:dyDescent="0.25">
      <c r="A3269" s="211" t="s">
        <v>4640</v>
      </c>
      <c r="B3269" s="221" t="s">
        <v>5103</v>
      </c>
      <c r="C3269" s="212" t="s">
        <v>4478</v>
      </c>
      <c r="D3269" s="213">
        <v>530100</v>
      </c>
      <c r="E3269" s="212" t="s">
        <v>4630</v>
      </c>
      <c r="F3269" s="213">
        <v>530100</v>
      </c>
      <c r="G3269" s="213">
        <v>0</v>
      </c>
      <c r="H3269" s="212" t="s">
        <v>4378</v>
      </c>
    </row>
    <row r="3270" spans="1:8" x14ac:dyDescent="0.25">
      <c r="A3270" s="208" t="s">
        <v>4630</v>
      </c>
      <c r="B3270" s="220" t="s">
        <v>5570</v>
      </c>
      <c r="C3270" s="209" t="s">
        <v>4478</v>
      </c>
      <c r="D3270" s="210">
        <v>271051</v>
      </c>
      <c r="E3270" s="209" t="s">
        <v>4643</v>
      </c>
      <c r="F3270" s="210">
        <v>271051</v>
      </c>
      <c r="G3270" s="210">
        <v>0</v>
      </c>
      <c r="H3270" s="209" t="s">
        <v>4378</v>
      </c>
    </row>
    <row r="3271" spans="1:8" x14ac:dyDescent="0.25">
      <c r="A3271" s="211" t="s">
        <v>4630</v>
      </c>
      <c r="B3271" s="221" t="s">
        <v>5571</v>
      </c>
      <c r="C3271" s="212" t="s">
        <v>4478</v>
      </c>
      <c r="D3271" s="213">
        <v>544680</v>
      </c>
      <c r="E3271" s="212" t="s">
        <v>4641</v>
      </c>
      <c r="F3271" s="213">
        <v>544680</v>
      </c>
      <c r="G3271" s="213">
        <v>0</v>
      </c>
      <c r="H3271" s="212" t="s">
        <v>4378</v>
      </c>
    </row>
    <row r="3272" spans="1:8" x14ac:dyDescent="0.25">
      <c r="A3272" s="208" t="s">
        <v>4641</v>
      </c>
      <c r="B3272" s="220" t="s">
        <v>5707</v>
      </c>
      <c r="C3272" s="209" t="s">
        <v>4478</v>
      </c>
      <c r="D3272" s="210">
        <v>543623.5</v>
      </c>
      <c r="E3272" s="209" t="s">
        <v>5395</v>
      </c>
      <c r="F3272" s="210">
        <v>543623.5</v>
      </c>
      <c r="G3272" s="210">
        <v>0</v>
      </c>
      <c r="H3272" s="209" t="s">
        <v>4378</v>
      </c>
    </row>
    <row r="3273" spans="1:8" x14ac:dyDescent="0.25">
      <c r="A3273" s="211" t="s">
        <v>4648</v>
      </c>
      <c r="B3273" s="221" t="s">
        <v>6019</v>
      </c>
      <c r="C3273" s="212" t="s">
        <v>4478</v>
      </c>
      <c r="D3273" s="213">
        <v>531600</v>
      </c>
      <c r="E3273" s="212" t="s">
        <v>5395</v>
      </c>
      <c r="F3273" s="213">
        <v>531600</v>
      </c>
      <c r="G3273" s="213">
        <v>0</v>
      </c>
      <c r="H3273" s="212" t="s">
        <v>4378</v>
      </c>
    </row>
    <row r="3274" spans="1:8" x14ac:dyDescent="0.25">
      <c r="A3274" s="211" t="s">
        <v>5793</v>
      </c>
      <c r="B3274" s="221" t="s">
        <v>6250</v>
      </c>
      <c r="C3274" s="212" t="s">
        <v>4478</v>
      </c>
      <c r="D3274" s="213">
        <v>283910</v>
      </c>
      <c r="E3274" s="212" t="s">
        <v>6039</v>
      </c>
      <c r="F3274" s="213">
        <v>283910</v>
      </c>
      <c r="G3274" s="213">
        <v>0</v>
      </c>
      <c r="H3274" s="212" t="s">
        <v>4378</v>
      </c>
    </row>
    <row r="3275" spans="1:8" x14ac:dyDescent="0.25">
      <c r="A3275" s="211" t="s">
        <v>4696</v>
      </c>
      <c r="B3275" s="221" t="s">
        <v>6375</v>
      </c>
      <c r="C3275" s="212" t="s">
        <v>4478</v>
      </c>
      <c r="D3275" s="213">
        <v>548872</v>
      </c>
      <c r="E3275" s="212" t="s">
        <v>5395</v>
      </c>
      <c r="F3275" s="213">
        <v>548872</v>
      </c>
      <c r="G3275" s="213">
        <v>0</v>
      </c>
      <c r="H3275" s="212" t="s">
        <v>4378</v>
      </c>
    </row>
    <row r="3276" spans="1:8" x14ac:dyDescent="0.25">
      <c r="A3276" s="211" t="s">
        <v>5395</v>
      </c>
      <c r="B3276" s="221" t="s">
        <v>6533</v>
      </c>
      <c r="C3276" s="212" t="s">
        <v>4478</v>
      </c>
      <c r="D3276" s="213">
        <v>592088</v>
      </c>
      <c r="E3276" s="212" t="s">
        <v>5092</v>
      </c>
      <c r="F3276" s="213">
        <v>592088</v>
      </c>
      <c r="G3276" s="213">
        <v>0</v>
      </c>
      <c r="H3276" s="212" t="s">
        <v>4378</v>
      </c>
    </row>
    <row r="3277" spans="1:8" x14ac:dyDescent="0.25">
      <c r="A3277" s="211" t="s">
        <v>5838</v>
      </c>
      <c r="B3277" s="221" t="s">
        <v>6751</v>
      </c>
      <c r="C3277" s="212" t="s">
        <v>4478</v>
      </c>
      <c r="D3277" s="213">
        <v>499928</v>
      </c>
      <c r="E3277" s="212" t="s">
        <v>6039</v>
      </c>
      <c r="F3277" s="213">
        <v>499928</v>
      </c>
      <c r="G3277" s="213">
        <v>0</v>
      </c>
      <c r="H3277" s="212" t="s">
        <v>4378</v>
      </c>
    </row>
    <row r="3278" spans="1:8" x14ac:dyDescent="0.25">
      <c r="A3278" s="211" t="s">
        <v>5066</v>
      </c>
      <c r="B3278" s="221" t="s">
        <v>7106</v>
      </c>
      <c r="C3278" s="212" t="s">
        <v>4478</v>
      </c>
      <c r="D3278" s="213">
        <v>288840</v>
      </c>
      <c r="E3278" s="212" t="s">
        <v>6039</v>
      </c>
      <c r="F3278" s="213">
        <v>288840</v>
      </c>
      <c r="G3278" s="213">
        <v>0</v>
      </c>
      <c r="H3278" s="212" t="s">
        <v>4378</v>
      </c>
    </row>
    <row r="3279" spans="1:8" x14ac:dyDescent="0.25">
      <c r="A3279" s="208" t="s">
        <v>6803</v>
      </c>
      <c r="B3279" s="220" t="s">
        <v>7267</v>
      </c>
      <c r="C3279" s="209" t="s">
        <v>4478</v>
      </c>
      <c r="D3279" s="210">
        <v>532590</v>
      </c>
      <c r="E3279" s="209" t="s">
        <v>4416</v>
      </c>
      <c r="F3279" s="210">
        <v>0</v>
      </c>
      <c r="G3279" s="210">
        <v>532590</v>
      </c>
      <c r="H3279" s="209" t="s">
        <v>4294</v>
      </c>
    </row>
    <row r="3280" spans="1:8" x14ac:dyDescent="0.25">
      <c r="A3280" s="208" t="s">
        <v>4633</v>
      </c>
      <c r="B3280" s="220" t="s">
        <v>7864</v>
      </c>
      <c r="C3280" s="209" t="s">
        <v>4435</v>
      </c>
      <c r="D3280" s="210">
        <v>1240</v>
      </c>
      <c r="E3280" s="209" t="s">
        <v>4633</v>
      </c>
      <c r="F3280" s="210">
        <v>1240</v>
      </c>
      <c r="G3280" s="210">
        <v>0</v>
      </c>
      <c r="H3280" s="209" t="s">
        <v>4378</v>
      </c>
    </row>
    <row r="3281" spans="1:8" x14ac:dyDescent="0.25">
      <c r="A3281" s="211" t="s">
        <v>4630</v>
      </c>
      <c r="B3281" s="221" t="s">
        <v>5481</v>
      </c>
      <c r="C3281" s="212" t="s">
        <v>4435</v>
      </c>
      <c r="D3281" s="213">
        <v>3675.6</v>
      </c>
      <c r="E3281" s="212" t="s">
        <v>4630</v>
      </c>
      <c r="F3281" s="213">
        <v>3675.6</v>
      </c>
      <c r="G3281" s="213">
        <v>0</v>
      </c>
      <c r="H3281" s="212" t="s">
        <v>4378</v>
      </c>
    </row>
    <row r="3282" spans="1:8" x14ac:dyDescent="0.25">
      <c r="A3282" s="208" t="s">
        <v>4696</v>
      </c>
      <c r="B3282" s="220" t="s">
        <v>6372</v>
      </c>
      <c r="C3282" s="209" t="s">
        <v>4435</v>
      </c>
      <c r="D3282" s="210">
        <v>1395</v>
      </c>
      <c r="E3282" s="209" t="s">
        <v>4696</v>
      </c>
      <c r="F3282" s="210">
        <v>1395</v>
      </c>
      <c r="G3282" s="210">
        <v>0</v>
      </c>
      <c r="H3282" s="209" t="s">
        <v>4378</v>
      </c>
    </row>
    <row r="3283" spans="1:8" x14ac:dyDescent="0.25">
      <c r="A3283" s="208" t="s">
        <v>5066</v>
      </c>
      <c r="B3283" s="220" t="s">
        <v>7103</v>
      </c>
      <c r="C3283" s="209" t="s">
        <v>4435</v>
      </c>
      <c r="D3283" s="210">
        <v>4141.6000000000004</v>
      </c>
      <c r="E3283" s="209" t="s">
        <v>5066</v>
      </c>
      <c r="F3283" s="210">
        <v>4141.6000000000004</v>
      </c>
      <c r="G3283" s="210">
        <v>0</v>
      </c>
      <c r="H3283" s="209" t="s">
        <v>4378</v>
      </c>
    </row>
    <row r="3284" spans="1:8" x14ac:dyDescent="0.25">
      <c r="A3284" s="208" t="s">
        <v>4642</v>
      </c>
      <c r="B3284" s="220" t="s">
        <v>7569</v>
      </c>
      <c r="C3284" s="209" t="s">
        <v>4465</v>
      </c>
      <c r="D3284" s="210">
        <v>50550</v>
      </c>
      <c r="E3284" s="209" t="s">
        <v>4632</v>
      </c>
      <c r="F3284" s="210">
        <v>50550</v>
      </c>
      <c r="G3284" s="210">
        <v>0</v>
      </c>
      <c r="H3284" s="209" t="s">
        <v>4378</v>
      </c>
    </row>
    <row r="3285" spans="1:8" x14ac:dyDescent="0.25">
      <c r="A3285" s="208" t="s">
        <v>4632</v>
      </c>
      <c r="B3285" s="220" t="s">
        <v>6052</v>
      </c>
      <c r="C3285" s="209" t="s">
        <v>4465</v>
      </c>
      <c r="D3285" s="210">
        <v>61810</v>
      </c>
      <c r="E3285" s="209" t="s">
        <v>4632</v>
      </c>
      <c r="F3285" s="210">
        <v>61810</v>
      </c>
      <c r="G3285" s="210">
        <v>0</v>
      </c>
      <c r="H3285" s="209" t="s">
        <v>4378</v>
      </c>
    </row>
    <row r="3286" spans="1:8" x14ac:dyDescent="0.25">
      <c r="A3286" s="208" t="s">
        <v>4653</v>
      </c>
      <c r="B3286" s="220" t="s">
        <v>7281</v>
      </c>
      <c r="C3286" s="209" t="s">
        <v>4465</v>
      </c>
      <c r="D3286" s="210">
        <v>7647.2</v>
      </c>
      <c r="E3286" s="209" t="s">
        <v>4653</v>
      </c>
      <c r="F3286" s="210">
        <v>7647.2</v>
      </c>
      <c r="G3286" s="210">
        <v>0</v>
      </c>
      <c r="H3286" s="209" t="s">
        <v>4378</v>
      </c>
    </row>
    <row r="3287" spans="1:8" x14ac:dyDescent="0.25">
      <c r="A3287" s="211" t="s">
        <v>4638</v>
      </c>
      <c r="B3287" s="221" t="s">
        <v>7460</v>
      </c>
      <c r="C3287" s="212" t="s">
        <v>4465</v>
      </c>
      <c r="D3287" s="213">
        <v>1633.4</v>
      </c>
      <c r="E3287" s="212" t="s">
        <v>4638</v>
      </c>
      <c r="F3287" s="213">
        <v>1633.4</v>
      </c>
      <c r="G3287" s="213">
        <v>0</v>
      </c>
      <c r="H3287" s="212" t="s">
        <v>4378</v>
      </c>
    </row>
    <row r="3288" spans="1:8" x14ac:dyDescent="0.25">
      <c r="A3288" s="211" t="s">
        <v>4646</v>
      </c>
      <c r="B3288" s="221" t="s">
        <v>7672</v>
      </c>
      <c r="C3288" s="212" t="s">
        <v>4465</v>
      </c>
      <c r="D3288" s="213">
        <v>18762.599999999999</v>
      </c>
      <c r="E3288" s="212" t="s">
        <v>4646</v>
      </c>
      <c r="F3288" s="213">
        <v>18762.599999999999</v>
      </c>
      <c r="G3288" s="213">
        <v>0</v>
      </c>
      <c r="H3288" s="212" t="s">
        <v>4378</v>
      </c>
    </row>
    <row r="3289" spans="1:8" x14ac:dyDescent="0.25">
      <c r="A3289" s="208" t="s">
        <v>4646</v>
      </c>
      <c r="B3289" s="220" t="s">
        <v>7673</v>
      </c>
      <c r="C3289" s="209" t="s">
        <v>4465</v>
      </c>
      <c r="D3289" s="210">
        <v>1905.4</v>
      </c>
      <c r="E3289" s="209" t="s">
        <v>4646</v>
      </c>
      <c r="F3289" s="210">
        <v>1905.4</v>
      </c>
      <c r="G3289" s="210">
        <v>0</v>
      </c>
      <c r="H3289" s="209" t="s">
        <v>4378</v>
      </c>
    </row>
    <row r="3290" spans="1:8" x14ac:dyDescent="0.25">
      <c r="A3290" s="211" t="s">
        <v>4633</v>
      </c>
      <c r="B3290" s="221" t="s">
        <v>7841</v>
      </c>
      <c r="C3290" s="212" t="s">
        <v>4465</v>
      </c>
      <c r="D3290" s="213">
        <v>27320</v>
      </c>
      <c r="E3290" s="212" t="s">
        <v>4633</v>
      </c>
      <c r="F3290" s="213">
        <v>27320</v>
      </c>
      <c r="G3290" s="213">
        <v>0</v>
      </c>
      <c r="H3290" s="212" t="s">
        <v>4378</v>
      </c>
    </row>
    <row r="3291" spans="1:8" x14ac:dyDescent="0.25">
      <c r="A3291" s="208" t="s">
        <v>4635</v>
      </c>
      <c r="B3291" s="220" t="s">
        <v>7961</v>
      </c>
      <c r="C3291" s="209" t="s">
        <v>4465</v>
      </c>
      <c r="D3291" s="210">
        <v>39560</v>
      </c>
      <c r="E3291" s="209" t="s">
        <v>4634</v>
      </c>
      <c r="F3291" s="210">
        <v>39560</v>
      </c>
      <c r="G3291" s="210">
        <v>0</v>
      </c>
      <c r="H3291" s="209" t="s">
        <v>4378</v>
      </c>
    </row>
    <row r="3292" spans="1:8" x14ac:dyDescent="0.25">
      <c r="A3292" s="208" t="s">
        <v>4634</v>
      </c>
      <c r="B3292" s="220" t="s">
        <v>4724</v>
      </c>
      <c r="C3292" s="209" t="s">
        <v>4465</v>
      </c>
      <c r="D3292" s="210">
        <v>58420</v>
      </c>
      <c r="E3292" s="209" t="s">
        <v>4636</v>
      </c>
      <c r="F3292" s="210">
        <v>58420</v>
      </c>
      <c r="G3292" s="210">
        <v>0</v>
      </c>
      <c r="H3292" s="209" t="s">
        <v>4378</v>
      </c>
    </row>
    <row r="3293" spans="1:8" x14ac:dyDescent="0.25">
      <c r="A3293" s="211" t="s">
        <v>4636</v>
      </c>
      <c r="B3293" s="221" t="s">
        <v>4864</v>
      </c>
      <c r="C3293" s="212" t="s">
        <v>4465</v>
      </c>
      <c r="D3293" s="213">
        <v>7752.8</v>
      </c>
      <c r="E3293" s="212" t="s">
        <v>4636</v>
      </c>
      <c r="F3293" s="213">
        <v>7752.8</v>
      </c>
      <c r="G3293" s="213">
        <v>0</v>
      </c>
      <c r="H3293" s="212" t="s">
        <v>4378</v>
      </c>
    </row>
    <row r="3294" spans="1:8" x14ac:dyDescent="0.25">
      <c r="A3294" s="211" t="s">
        <v>4746</v>
      </c>
      <c r="B3294" s="221" t="s">
        <v>5228</v>
      </c>
      <c r="C3294" s="212" t="s">
        <v>4465</v>
      </c>
      <c r="D3294" s="213">
        <v>20375.400000000001</v>
      </c>
      <c r="E3294" s="212" t="s">
        <v>4746</v>
      </c>
      <c r="F3294" s="213">
        <v>20375.400000000001</v>
      </c>
      <c r="G3294" s="213">
        <v>0</v>
      </c>
      <c r="H3294" s="212" t="s">
        <v>4378</v>
      </c>
    </row>
    <row r="3295" spans="1:8" x14ac:dyDescent="0.25">
      <c r="A3295" s="211" t="s">
        <v>4639</v>
      </c>
      <c r="B3295" s="221" t="s">
        <v>5365</v>
      </c>
      <c r="C3295" s="212" t="s">
        <v>4465</v>
      </c>
      <c r="D3295" s="213">
        <v>24923.599999999999</v>
      </c>
      <c r="E3295" s="212" t="s">
        <v>4639</v>
      </c>
      <c r="F3295" s="213">
        <v>24923.599999999999</v>
      </c>
      <c r="G3295" s="213">
        <v>0</v>
      </c>
      <c r="H3295" s="212" t="s">
        <v>4378</v>
      </c>
    </row>
    <row r="3296" spans="1:8" x14ac:dyDescent="0.25">
      <c r="A3296" s="211" t="s">
        <v>4630</v>
      </c>
      <c r="B3296" s="221" t="s">
        <v>5468</v>
      </c>
      <c r="C3296" s="212" t="s">
        <v>4465</v>
      </c>
      <c r="D3296" s="213">
        <v>46320</v>
      </c>
      <c r="E3296" s="212" t="s">
        <v>4630</v>
      </c>
      <c r="F3296" s="213">
        <v>46320</v>
      </c>
      <c r="G3296" s="213">
        <v>0</v>
      </c>
      <c r="H3296" s="212" t="s">
        <v>4378</v>
      </c>
    </row>
    <row r="3297" spans="1:8" x14ac:dyDescent="0.25">
      <c r="A3297" s="211" t="s">
        <v>4641</v>
      </c>
      <c r="B3297" s="221" t="s">
        <v>5655</v>
      </c>
      <c r="C3297" s="212" t="s">
        <v>4465</v>
      </c>
      <c r="D3297" s="213">
        <v>41360</v>
      </c>
      <c r="E3297" s="212" t="s">
        <v>4641</v>
      </c>
      <c r="F3297" s="213">
        <v>41360</v>
      </c>
      <c r="G3297" s="213">
        <v>0</v>
      </c>
      <c r="H3297" s="212" t="s">
        <v>4378</v>
      </c>
    </row>
    <row r="3298" spans="1:8" x14ac:dyDescent="0.25">
      <c r="A3298" s="208" t="s">
        <v>4645</v>
      </c>
      <c r="B3298" s="220" t="s">
        <v>5751</v>
      </c>
      <c r="C3298" s="209" t="s">
        <v>4465</v>
      </c>
      <c r="D3298" s="210">
        <v>8052</v>
      </c>
      <c r="E3298" s="209" t="s">
        <v>4643</v>
      </c>
      <c r="F3298" s="210">
        <v>8052</v>
      </c>
      <c r="G3298" s="210">
        <v>0</v>
      </c>
      <c r="H3298" s="209" t="s">
        <v>4378</v>
      </c>
    </row>
    <row r="3299" spans="1:8" x14ac:dyDescent="0.25">
      <c r="A3299" s="211" t="s">
        <v>4821</v>
      </c>
      <c r="B3299" s="221" t="s">
        <v>6094</v>
      </c>
      <c r="C3299" s="212" t="s">
        <v>4465</v>
      </c>
      <c r="D3299" s="213">
        <v>20618.759999999998</v>
      </c>
      <c r="E3299" s="212" t="s">
        <v>4821</v>
      </c>
      <c r="F3299" s="213">
        <v>20618.759999999998</v>
      </c>
      <c r="G3299" s="213">
        <v>0</v>
      </c>
      <c r="H3299" s="212" t="s">
        <v>4378</v>
      </c>
    </row>
    <row r="3300" spans="1:8" x14ac:dyDescent="0.25">
      <c r="A3300" s="208" t="s">
        <v>5793</v>
      </c>
      <c r="B3300" s="220" t="s">
        <v>6183</v>
      </c>
      <c r="C3300" s="209" t="s">
        <v>4465</v>
      </c>
      <c r="D3300" s="210">
        <v>24386</v>
      </c>
      <c r="E3300" s="209" t="s">
        <v>5793</v>
      </c>
      <c r="F3300" s="210">
        <v>24386</v>
      </c>
      <c r="G3300" s="210">
        <v>0</v>
      </c>
      <c r="H3300" s="209" t="s">
        <v>4378</v>
      </c>
    </row>
    <row r="3301" spans="1:8" x14ac:dyDescent="0.25">
      <c r="A3301" s="211" t="s">
        <v>4696</v>
      </c>
      <c r="B3301" s="221" t="s">
        <v>6319</v>
      </c>
      <c r="C3301" s="212" t="s">
        <v>4465</v>
      </c>
      <c r="D3301" s="213">
        <v>47252</v>
      </c>
      <c r="E3301" s="212" t="s">
        <v>4696</v>
      </c>
      <c r="F3301" s="213">
        <v>47252</v>
      </c>
      <c r="G3301" s="213">
        <v>0</v>
      </c>
      <c r="H3301" s="212" t="s">
        <v>4378</v>
      </c>
    </row>
    <row r="3302" spans="1:8" x14ac:dyDescent="0.25">
      <c r="A3302" s="211" t="s">
        <v>5395</v>
      </c>
      <c r="B3302" s="221" t="s">
        <v>6458</v>
      </c>
      <c r="C3302" s="212" t="s">
        <v>4465</v>
      </c>
      <c r="D3302" s="213">
        <v>41171.300000000003</v>
      </c>
      <c r="E3302" s="212" t="s">
        <v>5395</v>
      </c>
      <c r="F3302" s="213">
        <v>41171.300000000003</v>
      </c>
      <c r="G3302" s="213">
        <v>0</v>
      </c>
      <c r="H3302" s="212" t="s">
        <v>4378</v>
      </c>
    </row>
    <row r="3303" spans="1:8" x14ac:dyDescent="0.25">
      <c r="A3303" s="211" t="s">
        <v>6409</v>
      </c>
      <c r="B3303" s="221" t="s">
        <v>6581</v>
      </c>
      <c r="C3303" s="212" t="s">
        <v>4465</v>
      </c>
      <c r="D3303" s="213">
        <v>7933.2</v>
      </c>
      <c r="E3303" s="212" t="s">
        <v>5838</v>
      </c>
      <c r="F3303" s="213">
        <v>7933.2</v>
      </c>
      <c r="G3303" s="213">
        <v>0</v>
      </c>
      <c r="H3303" s="212" t="s">
        <v>4378</v>
      </c>
    </row>
    <row r="3304" spans="1:8" x14ac:dyDescent="0.25">
      <c r="A3304" s="211" t="s">
        <v>5244</v>
      </c>
      <c r="B3304" s="221" t="s">
        <v>6919</v>
      </c>
      <c r="C3304" s="212" t="s">
        <v>4465</v>
      </c>
      <c r="D3304" s="213">
        <v>20856.96</v>
      </c>
      <c r="E3304" s="212" t="s">
        <v>5244</v>
      </c>
      <c r="F3304" s="213">
        <v>20856.96</v>
      </c>
      <c r="G3304" s="213">
        <v>0</v>
      </c>
      <c r="H3304" s="212" t="s">
        <v>4378</v>
      </c>
    </row>
    <row r="3305" spans="1:8" x14ac:dyDescent="0.25">
      <c r="A3305" s="211" t="s">
        <v>5066</v>
      </c>
      <c r="B3305" s="221" t="s">
        <v>7042</v>
      </c>
      <c r="C3305" s="212" t="s">
        <v>4465</v>
      </c>
      <c r="D3305" s="213">
        <v>27458.7</v>
      </c>
      <c r="E3305" s="212" t="s">
        <v>5066</v>
      </c>
      <c r="F3305" s="213">
        <v>27458.7</v>
      </c>
      <c r="G3305" s="213">
        <v>0</v>
      </c>
      <c r="H3305" s="212" t="s">
        <v>4378</v>
      </c>
    </row>
    <row r="3306" spans="1:8" x14ac:dyDescent="0.25">
      <c r="A3306" s="208" t="s">
        <v>6803</v>
      </c>
      <c r="B3306" s="220" t="s">
        <v>7212</v>
      </c>
      <c r="C3306" s="209" t="s">
        <v>4465</v>
      </c>
      <c r="D3306" s="210">
        <v>49104.1</v>
      </c>
      <c r="E3306" s="209" t="s">
        <v>6039</v>
      </c>
      <c r="F3306" s="210">
        <v>49104.1</v>
      </c>
      <c r="G3306" s="210">
        <v>0</v>
      </c>
      <c r="H3306" s="209" t="s">
        <v>4378</v>
      </c>
    </row>
    <row r="3307" spans="1:8" x14ac:dyDescent="0.25">
      <c r="A3307" s="211" t="s">
        <v>4642</v>
      </c>
      <c r="B3307" s="221" t="s">
        <v>7803</v>
      </c>
      <c r="C3307" s="212" t="s">
        <v>4498</v>
      </c>
      <c r="D3307" s="213">
        <v>1604.6</v>
      </c>
      <c r="E3307" s="212" t="s">
        <v>4632</v>
      </c>
      <c r="F3307" s="213">
        <v>1604.6</v>
      </c>
      <c r="G3307" s="213">
        <v>0</v>
      </c>
      <c r="H3307" s="212" t="s">
        <v>4378</v>
      </c>
    </row>
    <row r="3308" spans="1:8" x14ac:dyDescent="0.25">
      <c r="A3308" s="208" t="s">
        <v>4632</v>
      </c>
      <c r="B3308" s="220" t="s">
        <v>5994</v>
      </c>
      <c r="C3308" s="209" t="s">
        <v>4498</v>
      </c>
      <c r="D3308" s="210">
        <v>33932.160000000003</v>
      </c>
      <c r="E3308" s="209" t="s">
        <v>4632</v>
      </c>
      <c r="F3308" s="210">
        <v>33932.160000000003</v>
      </c>
      <c r="G3308" s="210">
        <v>0</v>
      </c>
      <c r="H3308" s="209" t="s">
        <v>4378</v>
      </c>
    </row>
    <row r="3309" spans="1:8" x14ac:dyDescent="0.25">
      <c r="A3309" s="211" t="s">
        <v>4653</v>
      </c>
      <c r="B3309" s="221" t="s">
        <v>7292</v>
      </c>
      <c r="C3309" s="212" t="s">
        <v>4498</v>
      </c>
      <c r="D3309" s="213">
        <v>1242</v>
      </c>
      <c r="E3309" s="212" t="s">
        <v>4653</v>
      </c>
      <c r="F3309" s="213">
        <v>1242</v>
      </c>
      <c r="G3309" s="213">
        <v>0</v>
      </c>
      <c r="H3309" s="212" t="s">
        <v>4378</v>
      </c>
    </row>
    <row r="3310" spans="1:8" x14ac:dyDescent="0.25">
      <c r="A3310" s="211" t="s">
        <v>4638</v>
      </c>
      <c r="B3310" s="221" t="s">
        <v>7452</v>
      </c>
      <c r="C3310" s="212" t="s">
        <v>4498</v>
      </c>
      <c r="D3310" s="213">
        <v>34842.9</v>
      </c>
      <c r="E3310" s="212" t="s">
        <v>4649</v>
      </c>
      <c r="F3310" s="213">
        <v>34842.9</v>
      </c>
      <c r="G3310" s="213">
        <v>0</v>
      </c>
      <c r="H3310" s="212" t="s">
        <v>4378</v>
      </c>
    </row>
    <row r="3311" spans="1:8" x14ac:dyDescent="0.25">
      <c r="A3311" s="208" t="s">
        <v>4634</v>
      </c>
      <c r="B3311" s="220" t="s">
        <v>4720</v>
      </c>
      <c r="C3311" s="209" t="s">
        <v>4498</v>
      </c>
      <c r="D3311" s="210">
        <v>2725.8</v>
      </c>
      <c r="E3311" s="209" t="s">
        <v>4634</v>
      </c>
      <c r="F3311" s="210">
        <v>2725.8</v>
      </c>
      <c r="G3311" s="210">
        <v>0</v>
      </c>
      <c r="H3311" s="209" t="s">
        <v>4378</v>
      </c>
    </row>
    <row r="3312" spans="1:8" x14ac:dyDescent="0.25">
      <c r="A3312" s="211" t="s">
        <v>5244</v>
      </c>
      <c r="B3312" s="221" t="s">
        <v>6913</v>
      </c>
      <c r="C3312" s="212" t="s">
        <v>4498</v>
      </c>
      <c r="D3312" s="213">
        <v>0</v>
      </c>
      <c r="E3312" s="212" t="s">
        <v>4416</v>
      </c>
      <c r="F3312" s="213">
        <v>0</v>
      </c>
      <c r="G3312" s="213">
        <v>0</v>
      </c>
      <c r="H3312" s="212" t="s">
        <v>37</v>
      </c>
    </row>
    <row r="3313" spans="1:8" x14ac:dyDescent="0.25">
      <c r="A3313" s="211" t="s">
        <v>5244</v>
      </c>
      <c r="B3313" s="221" t="s">
        <v>6921</v>
      </c>
      <c r="C3313" s="212" t="s">
        <v>4498</v>
      </c>
      <c r="D3313" s="213">
        <v>1246.4000000000001</v>
      </c>
      <c r="E3313" s="212" t="s">
        <v>5244</v>
      </c>
      <c r="F3313" s="213">
        <v>1246.4000000000001</v>
      </c>
      <c r="G3313" s="213">
        <v>0</v>
      </c>
      <c r="H3313" s="212" t="s">
        <v>4378</v>
      </c>
    </row>
    <row r="3314" spans="1:8" x14ac:dyDescent="0.25">
      <c r="A3314" s="208" t="s">
        <v>5066</v>
      </c>
      <c r="B3314" s="220" t="s">
        <v>7045</v>
      </c>
      <c r="C3314" s="209" t="s">
        <v>4498</v>
      </c>
      <c r="D3314" s="210">
        <v>643.9</v>
      </c>
      <c r="E3314" s="209" t="s">
        <v>5066</v>
      </c>
      <c r="F3314" s="210">
        <v>643.9</v>
      </c>
      <c r="G3314" s="210">
        <v>0</v>
      </c>
      <c r="H3314" s="209" t="s">
        <v>4378</v>
      </c>
    </row>
    <row r="3315" spans="1:8" x14ac:dyDescent="0.25">
      <c r="A3315" s="208" t="s">
        <v>6803</v>
      </c>
      <c r="B3315" s="220" t="s">
        <v>7171</v>
      </c>
      <c r="C3315" s="209" t="s">
        <v>4498</v>
      </c>
      <c r="D3315" s="210">
        <v>2854.8</v>
      </c>
      <c r="E3315" s="209" t="s">
        <v>6803</v>
      </c>
      <c r="F3315" s="210">
        <v>2854.8</v>
      </c>
      <c r="G3315" s="210">
        <v>0</v>
      </c>
      <c r="H3315" s="209" t="s">
        <v>4378</v>
      </c>
    </row>
    <row r="3316" spans="1:8" x14ac:dyDescent="0.25">
      <c r="A3316" s="184"/>
      <c r="B3316" s="222"/>
      <c r="F3316" s="184"/>
    </row>
    <row r="3317" spans="1:8" x14ac:dyDescent="0.25">
      <c r="A3317" s="184"/>
      <c r="B3317" s="222"/>
      <c r="F3317" s="184"/>
    </row>
    <row r="3318" spans="1:8" x14ac:dyDescent="0.25">
      <c r="A3318" s="184"/>
      <c r="B3318" s="222"/>
      <c r="F3318" s="184"/>
    </row>
    <row r="3319" spans="1:8" x14ac:dyDescent="0.25">
      <c r="A3319" s="184"/>
      <c r="B3319" s="222"/>
      <c r="F3319" s="184"/>
    </row>
    <row r="3320" spans="1:8" x14ac:dyDescent="0.25">
      <c r="A3320" s="184"/>
      <c r="B3320" s="222"/>
      <c r="F3320" s="184"/>
    </row>
    <row r="3321" spans="1:8" x14ac:dyDescent="0.25">
      <c r="A3321" s="184"/>
      <c r="B3321" s="222"/>
      <c r="F3321" s="184"/>
    </row>
    <row r="3322" spans="1:8" x14ac:dyDescent="0.25">
      <c r="A3322" s="184"/>
      <c r="B3322" s="222"/>
      <c r="F3322" s="184"/>
    </row>
    <row r="3323" spans="1:8" x14ac:dyDescent="0.25">
      <c r="A3323" s="184"/>
      <c r="B3323" s="222"/>
      <c r="F3323" s="184"/>
    </row>
    <row r="3324" spans="1:8" x14ac:dyDescent="0.25">
      <c r="A3324" s="184"/>
      <c r="B3324" s="222"/>
      <c r="F3324" s="184"/>
    </row>
    <row r="3325" spans="1:8" x14ac:dyDescent="0.25">
      <c r="A3325" s="184"/>
      <c r="B3325" s="222"/>
      <c r="F3325" s="184"/>
    </row>
    <row r="3326" spans="1:8" x14ac:dyDescent="0.25">
      <c r="A3326" s="184"/>
      <c r="B3326" s="222"/>
      <c r="F3326" s="184"/>
    </row>
    <row r="3327" spans="1:8" x14ac:dyDescent="0.25">
      <c r="A3327" s="184"/>
      <c r="B3327" s="222"/>
      <c r="F3327" s="184"/>
    </row>
    <row r="3328" spans="1:8" x14ac:dyDescent="0.25">
      <c r="A3328" s="184"/>
      <c r="B3328" s="222"/>
      <c r="F3328" s="184"/>
    </row>
    <row r="3329" spans="1:6" x14ac:dyDescent="0.25">
      <c r="A3329" s="184"/>
      <c r="B3329" s="222"/>
      <c r="F3329" s="184"/>
    </row>
    <row r="3330" spans="1:6" x14ac:dyDescent="0.25">
      <c r="A3330" s="184"/>
      <c r="B3330" s="222"/>
      <c r="F3330" s="184"/>
    </row>
    <row r="3331" spans="1:6" x14ac:dyDescent="0.25">
      <c r="A3331" s="184"/>
      <c r="B3331" s="222"/>
      <c r="F3331" s="184"/>
    </row>
    <row r="3332" spans="1:6" x14ac:dyDescent="0.25">
      <c r="A3332" s="184"/>
      <c r="B3332" s="222"/>
      <c r="F3332" s="184"/>
    </row>
    <row r="3333" spans="1:6" x14ac:dyDescent="0.25">
      <c r="A3333" s="184"/>
      <c r="B3333" s="222"/>
      <c r="F3333" s="184"/>
    </row>
    <row r="3334" spans="1:6" x14ac:dyDescent="0.25">
      <c r="A3334" s="184"/>
      <c r="B3334" s="222"/>
      <c r="F3334" s="184"/>
    </row>
    <row r="3335" spans="1:6" x14ac:dyDescent="0.25">
      <c r="A3335" s="184"/>
      <c r="B3335" s="222"/>
      <c r="F3335" s="184"/>
    </row>
    <row r="3336" spans="1:6" x14ac:dyDescent="0.25">
      <c r="A3336" s="184"/>
      <c r="B3336" s="222"/>
      <c r="F3336" s="184"/>
    </row>
    <row r="3337" spans="1:6" x14ac:dyDescent="0.25">
      <c r="A3337" s="184"/>
      <c r="B3337" s="222"/>
      <c r="F3337" s="184"/>
    </row>
    <row r="3338" spans="1:6" x14ac:dyDescent="0.25">
      <c r="A3338" s="184"/>
      <c r="B3338" s="222"/>
      <c r="F3338" s="184"/>
    </row>
    <row r="3339" spans="1:6" x14ac:dyDescent="0.25">
      <c r="A3339" s="184"/>
      <c r="B3339" s="222"/>
      <c r="F3339" s="184"/>
    </row>
    <row r="3340" spans="1:6" x14ac:dyDescent="0.25">
      <c r="A3340" s="184"/>
      <c r="B3340" s="222"/>
      <c r="F3340" s="184"/>
    </row>
    <row r="3341" spans="1:6" x14ac:dyDescent="0.25">
      <c r="A3341" s="184"/>
      <c r="B3341" s="222"/>
      <c r="F3341" s="184"/>
    </row>
    <row r="3342" spans="1:6" x14ac:dyDescent="0.25">
      <c r="A3342" s="184"/>
      <c r="B3342" s="222"/>
      <c r="F3342" s="184"/>
    </row>
    <row r="3343" spans="1:6" x14ac:dyDescent="0.25">
      <c r="A3343" s="184"/>
      <c r="B3343" s="222"/>
      <c r="F3343" s="184"/>
    </row>
    <row r="3344" spans="1:6" x14ac:dyDescent="0.25">
      <c r="A3344" s="184"/>
      <c r="B3344" s="222"/>
      <c r="F3344" s="184"/>
    </row>
    <row r="3345" spans="1:6" x14ac:dyDescent="0.25">
      <c r="A3345" s="184"/>
      <c r="B3345" s="222"/>
      <c r="F3345" s="184"/>
    </row>
    <row r="3346" spans="1:6" x14ac:dyDescent="0.25">
      <c r="A3346" s="184"/>
      <c r="B3346" s="222"/>
      <c r="F3346" s="184"/>
    </row>
    <row r="3347" spans="1:6" x14ac:dyDescent="0.25">
      <c r="A3347" s="184"/>
      <c r="B3347" s="222"/>
      <c r="F3347" s="184"/>
    </row>
    <row r="3348" spans="1:6" x14ac:dyDescent="0.25">
      <c r="A3348" s="184"/>
      <c r="B3348" s="222"/>
      <c r="F3348" s="184"/>
    </row>
    <row r="3349" spans="1:6" x14ac:dyDescent="0.25">
      <c r="A3349" s="184"/>
      <c r="B3349" s="222"/>
      <c r="F3349" s="184"/>
    </row>
    <row r="3350" spans="1:6" x14ac:dyDescent="0.25">
      <c r="A3350" s="184"/>
      <c r="B3350" s="222"/>
      <c r="F3350" s="184"/>
    </row>
    <row r="3351" spans="1:6" x14ac:dyDescent="0.25">
      <c r="A3351" s="184"/>
      <c r="B3351" s="222"/>
      <c r="F3351" s="184"/>
    </row>
    <row r="3352" spans="1:6" x14ac:dyDescent="0.25">
      <c r="A3352" s="184"/>
      <c r="B3352" s="222"/>
      <c r="F3352" s="184"/>
    </row>
    <row r="3353" spans="1:6" x14ac:dyDescent="0.25">
      <c r="A3353" s="184"/>
      <c r="B3353" s="222"/>
      <c r="F3353" s="184"/>
    </row>
    <row r="3354" spans="1:6" x14ac:dyDescent="0.25">
      <c r="A3354" s="184"/>
      <c r="B3354" s="222"/>
      <c r="F3354" s="184"/>
    </row>
    <row r="3355" spans="1:6" x14ac:dyDescent="0.25">
      <c r="A3355" s="184"/>
      <c r="B3355" s="222"/>
      <c r="F3355" s="184"/>
    </row>
    <row r="3356" spans="1:6" x14ac:dyDescent="0.25">
      <c r="A3356" s="184"/>
      <c r="B3356" s="222"/>
      <c r="F3356" s="184"/>
    </row>
    <row r="3357" spans="1:6" x14ac:dyDescent="0.25">
      <c r="A3357" s="184"/>
      <c r="B3357" s="222"/>
      <c r="F3357" s="184"/>
    </row>
    <row r="3358" spans="1:6" x14ac:dyDescent="0.25">
      <c r="A3358" s="184"/>
      <c r="B3358" s="222"/>
      <c r="F3358" s="184"/>
    </row>
    <row r="3359" spans="1:6" x14ac:dyDescent="0.25">
      <c r="A3359" s="184"/>
      <c r="B3359" s="222"/>
      <c r="F3359" s="184"/>
    </row>
    <row r="3360" spans="1:6" x14ac:dyDescent="0.25">
      <c r="A3360" s="184"/>
      <c r="B3360" s="222"/>
      <c r="F3360" s="184"/>
    </row>
    <row r="3361" spans="1:6" x14ac:dyDescent="0.25">
      <c r="A3361" s="184"/>
      <c r="B3361" s="222"/>
      <c r="F3361" s="184"/>
    </row>
    <row r="3362" spans="1:6" x14ac:dyDescent="0.25">
      <c r="A3362" s="184"/>
      <c r="B3362" s="222"/>
      <c r="F3362" s="184"/>
    </row>
    <row r="3363" spans="1:6" x14ac:dyDescent="0.25">
      <c r="A3363" s="184"/>
      <c r="B3363" s="222"/>
      <c r="F3363" s="184"/>
    </row>
    <row r="3364" spans="1:6" x14ac:dyDescent="0.25">
      <c r="A3364" s="184"/>
      <c r="B3364" s="222"/>
      <c r="F3364" s="184"/>
    </row>
    <row r="3365" spans="1:6" x14ac:dyDescent="0.25">
      <c r="A3365" s="184"/>
      <c r="B3365" s="222"/>
      <c r="F3365" s="184"/>
    </row>
    <row r="3366" spans="1:6" x14ac:dyDescent="0.25">
      <c r="A3366" s="184"/>
      <c r="B3366" s="222"/>
      <c r="F3366" s="184"/>
    </row>
    <row r="3367" spans="1:6" x14ac:dyDescent="0.25">
      <c r="A3367" s="184"/>
      <c r="B3367" s="222"/>
      <c r="F3367" s="184"/>
    </row>
    <row r="3368" spans="1:6" x14ac:dyDescent="0.25">
      <c r="A3368" s="184"/>
      <c r="B3368" s="222"/>
      <c r="F3368" s="184"/>
    </row>
    <row r="3369" spans="1:6" x14ac:dyDescent="0.25">
      <c r="A3369" s="184"/>
      <c r="B3369" s="222"/>
      <c r="F3369" s="184"/>
    </row>
    <row r="3370" spans="1:6" x14ac:dyDescent="0.25">
      <c r="A3370" s="184"/>
      <c r="B3370" s="222"/>
      <c r="F3370" s="184"/>
    </row>
    <row r="3371" spans="1:6" x14ac:dyDescent="0.25">
      <c r="A3371" s="184"/>
      <c r="B3371" s="222"/>
      <c r="F3371" s="184"/>
    </row>
    <row r="3372" spans="1:6" x14ac:dyDescent="0.25">
      <c r="A3372" s="184"/>
      <c r="B3372" s="222"/>
      <c r="F3372" s="184"/>
    </row>
    <row r="3373" spans="1:6" x14ac:dyDescent="0.25">
      <c r="A3373" s="184"/>
      <c r="B3373" s="222"/>
      <c r="F3373" s="184"/>
    </row>
    <row r="3374" spans="1:6" x14ac:dyDescent="0.25">
      <c r="A3374" s="184"/>
      <c r="B3374" s="222"/>
      <c r="F3374" s="184"/>
    </row>
    <row r="3375" spans="1:6" x14ac:dyDescent="0.25">
      <c r="A3375" s="184"/>
      <c r="B3375" s="222"/>
      <c r="F3375" s="184"/>
    </row>
    <row r="3376" spans="1:6" x14ac:dyDescent="0.25">
      <c r="A3376" s="184"/>
      <c r="B3376" s="222"/>
      <c r="F3376" s="184"/>
    </row>
    <row r="3377" spans="1:6" x14ac:dyDescent="0.25">
      <c r="A3377" s="184"/>
      <c r="B3377" s="222"/>
      <c r="F3377" s="184"/>
    </row>
    <row r="3378" spans="1:6" x14ac:dyDescent="0.25">
      <c r="A3378" s="184"/>
      <c r="B3378" s="222"/>
      <c r="F3378" s="184"/>
    </row>
    <row r="3379" spans="1:6" x14ac:dyDescent="0.25">
      <c r="A3379" s="184"/>
      <c r="B3379" s="222"/>
      <c r="F3379" s="184"/>
    </row>
    <row r="3380" spans="1:6" x14ac:dyDescent="0.25">
      <c r="A3380" s="184"/>
      <c r="B3380" s="222"/>
      <c r="F3380" s="184"/>
    </row>
    <row r="3381" spans="1:6" x14ac:dyDescent="0.25">
      <c r="A3381" s="184"/>
      <c r="B3381" s="222"/>
      <c r="F3381" s="184"/>
    </row>
    <row r="3382" spans="1:6" x14ac:dyDescent="0.25">
      <c r="A3382" s="184"/>
      <c r="B3382" s="222"/>
      <c r="F3382" s="184"/>
    </row>
    <row r="3383" spans="1:6" x14ac:dyDescent="0.25">
      <c r="A3383" s="184"/>
      <c r="B3383" s="222"/>
      <c r="F3383" s="184"/>
    </row>
    <row r="3384" spans="1:6" x14ac:dyDescent="0.25">
      <c r="A3384" s="184"/>
      <c r="B3384" s="222"/>
      <c r="F3384" s="184"/>
    </row>
    <row r="3385" spans="1:6" x14ac:dyDescent="0.25">
      <c r="A3385" s="184"/>
      <c r="B3385" s="222"/>
      <c r="F3385" s="184"/>
    </row>
    <row r="3386" spans="1:6" x14ac:dyDescent="0.25">
      <c r="A3386" s="184"/>
      <c r="B3386" s="222"/>
      <c r="F3386" s="184"/>
    </row>
    <row r="3387" spans="1:6" x14ac:dyDescent="0.25">
      <c r="A3387" s="184"/>
      <c r="B3387" s="222"/>
      <c r="F3387" s="184"/>
    </row>
    <row r="3388" spans="1:6" x14ac:dyDescent="0.25">
      <c r="A3388" s="184"/>
      <c r="B3388" s="222"/>
      <c r="F3388" s="184"/>
    </row>
    <row r="3389" spans="1:6" x14ac:dyDescent="0.25">
      <c r="A3389" s="184"/>
      <c r="B3389" s="222"/>
      <c r="F3389" s="184"/>
    </row>
    <row r="3390" spans="1:6" x14ac:dyDescent="0.25">
      <c r="A3390" s="184"/>
      <c r="B3390" s="222"/>
      <c r="F3390" s="184"/>
    </row>
    <row r="3391" spans="1:6" x14ac:dyDescent="0.25">
      <c r="A3391" s="184"/>
      <c r="B3391" s="222"/>
      <c r="F3391" s="184"/>
    </row>
    <row r="3392" spans="1:6" x14ac:dyDescent="0.25">
      <c r="A3392" s="184"/>
      <c r="B3392" s="222"/>
      <c r="F3392" s="184"/>
    </row>
    <row r="3393" spans="1:6" x14ac:dyDescent="0.25">
      <c r="A3393" s="184"/>
      <c r="B3393" s="222"/>
      <c r="F3393" s="184"/>
    </row>
    <row r="3394" spans="1:6" x14ac:dyDescent="0.25">
      <c r="A3394" s="184"/>
      <c r="B3394" s="222"/>
      <c r="F3394" s="184"/>
    </row>
    <row r="3395" spans="1:6" x14ac:dyDescent="0.25">
      <c r="A3395" s="184"/>
      <c r="B3395" s="222"/>
      <c r="F3395" s="184"/>
    </row>
    <row r="3396" spans="1:6" x14ac:dyDescent="0.25">
      <c r="A3396" s="184"/>
      <c r="B3396" s="222"/>
      <c r="F3396" s="184"/>
    </row>
    <row r="3397" spans="1:6" x14ac:dyDescent="0.25">
      <c r="A3397" s="184"/>
      <c r="B3397" s="222"/>
      <c r="F3397" s="184"/>
    </row>
    <row r="3398" spans="1:6" x14ac:dyDescent="0.25">
      <c r="A3398" s="184"/>
      <c r="B3398" s="222"/>
      <c r="F3398" s="184"/>
    </row>
    <row r="3399" spans="1:6" x14ac:dyDescent="0.25">
      <c r="A3399" s="184"/>
      <c r="B3399" s="222"/>
      <c r="F3399" s="184"/>
    </row>
    <row r="3400" spans="1:6" x14ac:dyDescent="0.25">
      <c r="A3400" s="184"/>
      <c r="B3400" s="222"/>
      <c r="F3400" s="184"/>
    </row>
    <row r="3401" spans="1:6" x14ac:dyDescent="0.25">
      <c r="A3401" s="184"/>
      <c r="B3401" s="222"/>
      <c r="F3401" s="184"/>
    </row>
    <row r="3402" spans="1:6" x14ac:dyDescent="0.25">
      <c r="A3402" s="184"/>
      <c r="B3402" s="222"/>
      <c r="F3402" s="184"/>
    </row>
    <row r="3403" spans="1:6" x14ac:dyDescent="0.25">
      <c r="A3403" s="184"/>
      <c r="B3403" s="222"/>
      <c r="F3403" s="184"/>
    </row>
    <row r="3404" spans="1:6" x14ac:dyDescent="0.25">
      <c r="A3404" s="184"/>
      <c r="B3404" s="222"/>
      <c r="F3404" s="184"/>
    </row>
    <row r="3405" spans="1:6" x14ac:dyDescent="0.25">
      <c r="A3405" s="184"/>
      <c r="B3405" s="222"/>
      <c r="F3405" s="184"/>
    </row>
    <row r="3406" spans="1:6" x14ac:dyDescent="0.25">
      <c r="A3406" s="184"/>
      <c r="B3406" s="222"/>
      <c r="F3406" s="184"/>
    </row>
    <row r="3407" spans="1:6" x14ac:dyDescent="0.25">
      <c r="A3407" s="184"/>
      <c r="B3407" s="222"/>
      <c r="F3407" s="184"/>
    </row>
    <row r="3408" spans="1:6" x14ac:dyDescent="0.25">
      <c r="A3408" s="184"/>
      <c r="B3408" s="222"/>
      <c r="F3408" s="184"/>
    </row>
    <row r="3409" spans="1:6" x14ac:dyDescent="0.25">
      <c r="A3409" s="184"/>
      <c r="B3409" s="222"/>
      <c r="F3409" s="184"/>
    </row>
    <row r="3410" spans="1:6" x14ac:dyDescent="0.25">
      <c r="A3410" s="184"/>
      <c r="B3410" s="222"/>
      <c r="F3410" s="184"/>
    </row>
    <row r="3411" spans="1:6" x14ac:dyDescent="0.25">
      <c r="A3411" s="184"/>
      <c r="B3411" s="222"/>
      <c r="F3411" s="184"/>
    </row>
    <row r="3412" spans="1:6" x14ac:dyDescent="0.25">
      <c r="A3412" s="184"/>
      <c r="B3412" s="222"/>
      <c r="F3412" s="184"/>
    </row>
    <row r="3413" spans="1:6" x14ac:dyDescent="0.25">
      <c r="A3413" s="184"/>
      <c r="B3413" s="222"/>
      <c r="F3413" s="184"/>
    </row>
    <row r="3414" spans="1:6" x14ac:dyDescent="0.25">
      <c r="A3414" s="184"/>
      <c r="B3414" s="222"/>
      <c r="F3414" s="184"/>
    </row>
    <row r="3415" spans="1:6" x14ac:dyDescent="0.25">
      <c r="A3415" s="184"/>
      <c r="B3415" s="222"/>
      <c r="F3415" s="184"/>
    </row>
    <row r="3416" spans="1:6" x14ac:dyDescent="0.25">
      <c r="A3416" s="184"/>
      <c r="B3416" s="222"/>
      <c r="F3416" s="184"/>
    </row>
    <row r="3417" spans="1:6" x14ac:dyDescent="0.25">
      <c r="A3417" s="184"/>
      <c r="B3417" s="222"/>
      <c r="F3417" s="184"/>
    </row>
    <row r="3418" spans="1:6" x14ac:dyDescent="0.25">
      <c r="A3418" s="184"/>
      <c r="B3418" s="222"/>
      <c r="F3418" s="184"/>
    </row>
    <row r="3419" spans="1:6" x14ac:dyDescent="0.25">
      <c r="A3419" s="184"/>
      <c r="B3419" s="222"/>
      <c r="F3419" s="184"/>
    </row>
    <row r="3420" spans="1:6" x14ac:dyDescent="0.25">
      <c r="A3420" s="184"/>
      <c r="B3420" s="222"/>
      <c r="F3420" s="184"/>
    </row>
    <row r="3421" spans="1:6" x14ac:dyDescent="0.25">
      <c r="A3421" s="184"/>
      <c r="B3421" s="222"/>
      <c r="F3421" s="184"/>
    </row>
    <row r="3422" spans="1:6" x14ac:dyDescent="0.25">
      <c r="A3422" s="184"/>
      <c r="B3422" s="222"/>
      <c r="F3422" s="184"/>
    </row>
    <row r="3423" spans="1:6" x14ac:dyDescent="0.25">
      <c r="A3423" s="184"/>
      <c r="B3423" s="222"/>
      <c r="F3423" s="184"/>
    </row>
    <row r="3424" spans="1:6" x14ac:dyDescent="0.25">
      <c r="A3424" s="184"/>
      <c r="B3424" s="222"/>
      <c r="F3424" s="184"/>
    </row>
    <row r="3425" spans="1:6" x14ac:dyDescent="0.25">
      <c r="A3425" s="184"/>
      <c r="B3425" s="222"/>
      <c r="F3425" s="184"/>
    </row>
    <row r="3426" spans="1:6" x14ac:dyDescent="0.25">
      <c r="A3426" s="184"/>
      <c r="B3426" s="222"/>
      <c r="F3426" s="184"/>
    </row>
    <row r="3427" spans="1:6" x14ac:dyDescent="0.25">
      <c r="A3427" s="184"/>
      <c r="B3427" s="222"/>
      <c r="F3427" s="184"/>
    </row>
    <row r="3428" spans="1:6" x14ac:dyDescent="0.25">
      <c r="A3428" s="184"/>
      <c r="B3428" s="222"/>
      <c r="F3428" s="184"/>
    </row>
    <row r="3429" spans="1:6" x14ac:dyDescent="0.25">
      <c r="A3429" s="184"/>
      <c r="B3429" s="222"/>
      <c r="F3429" s="184"/>
    </row>
    <row r="3430" spans="1:6" x14ac:dyDescent="0.25">
      <c r="A3430" s="184"/>
      <c r="B3430" s="222"/>
      <c r="F3430" s="184"/>
    </row>
    <row r="3431" spans="1:6" x14ac:dyDescent="0.25">
      <c r="A3431" s="184"/>
      <c r="B3431" s="222"/>
      <c r="F3431" s="184"/>
    </row>
    <row r="3432" spans="1:6" x14ac:dyDescent="0.25">
      <c r="A3432" s="184"/>
      <c r="B3432" s="222"/>
      <c r="F3432" s="184"/>
    </row>
    <row r="3433" spans="1:6" x14ac:dyDescent="0.25">
      <c r="A3433" s="184"/>
      <c r="B3433" s="222"/>
      <c r="F3433" s="184"/>
    </row>
    <row r="3434" spans="1:6" x14ac:dyDescent="0.25">
      <c r="A3434" s="184"/>
      <c r="B3434" s="222"/>
      <c r="F3434" s="184"/>
    </row>
    <row r="3435" spans="1:6" x14ac:dyDescent="0.25">
      <c r="A3435" s="184"/>
      <c r="B3435" s="222"/>
      <c r="F3435" s="184"/>
    </row>
    <row r="3436" spans="1:6" x14ac:dyDescent="0.25">
      <c r="A3436" s="184"/>
      <c r="B3436" s="222"/>
      <c r="F3436" s="184"/>
    </row>
    <row r="3437" spans="1:6" x14ac:dyDescent="0.25">
      <c r="A3437" s="184"/>
      <c r="B3437" s="222"/>
      <c r="F3437" s="184"/>
    </row>
    <row r="3438" spans="1:6" x14ac:dyDescent="0.25">
      <c r="A3438" s="184"/>
      <c r="B3438" s="222"/>
      <c r="F3438" s="184"/>
    </row>
    <row r="3439" spans="1:6" x14ac:dyDescent="0.25">
      <c r="A3439" s="184"/>
      <c r="B3439" s="222"/>
      <c r="F3439" s="184"/>
    </row>
    <row r="3440" spans="1:6" x14ac:dyDescent="0.25">
      <c r="A3440" s="184"/>
      <c r="B3440" s="222"/>
      <c r="F3440" s="184"/>
    </row>
    <row r="3441" spans="1:6" x14ac:dyDescent="0.25">
      <c r="A3441" s="184"/>
      <c r="B3441" s="222"/>
      <c r="F3441" s="184"/>
    </row>
    <row r="3442" spans="1:6" x14ac:dyDescent="0.25">
      <c r="A3442" s="184"/>
      <c r="B3442" s="222"/>
      <c r="F3442" s="184"/>
    </row>
    <row r="3443" spans="1:6" x14ac:dyDescent="0.25">
      <c r="A3443" s="184"/>
      <c r="B3443" s="222"/>
      <c r="F3443" s="184"/>
    </row>
    <row r="3444" spans="1:6" x14ac:dyDescent="0.25">
      <c r="A3444" s="184"/>
      <c r="B3444" s="222"/>
      <c r="F3444" s="184"/>
    </row>
    <row r="3445" spans="1:6" x14ac:dyDescent="0.25">
      <c r="A3445" s="184"/>
      <c r="B3445" s="222"/>
      <c r="F3445" s="184"/>
    </row>
    <row r="3446" spans="1:6" x14ac:dyDescent="0.25">
      <c r="A3446" s="184"/>
      <c r="B3446" s="222"/>
      <c r="F3446" s="184"/>
    </row>
    <row r="3447" spans="1:6" x14ac:dyDescent="0.25">
      <c r="A3447" s="184"/>
      <c r="B3447" s="222"/>
      <c r="F3447" s="184"/>
    </row>
    <row r="3448" spans="1:6" x14ac:dyDescent="0.25">
      <c r="A3448" s="184"/>
      <c r="B3448" s="222"/>
      <c r="F3448" s="184"/>
    </row>
    <row r="3449" spans="1:6" x14ac:dyDescent="0.25">
      <c r="A3449" s="184"/>
      <c r="B3449" s="222"/>
      <c r="F3449" s="184"/>
    </row>
    <row r="3450" spans="1:6" x14ac:dyDescent="0.25">
      <c r="A3450" s="184"/>
      <c r="B3450" s="222"/>
      <c r="F3450" s="184"/>
    </row>
    <row r="3451" spans="1:6" x14ac:dyDescent="0.25">
      <c r="A3451" s="184"/>
      <c r="B3451" s="222"/>
      <c r="F3451" s="184"/>
    </row>
    <row r="3452" spans="1:6" x14ac:dyDescent="0.25">
      <c r="A3452" s="184"/>
      <c r="B3452" s="222"/>
      <c r="F3452" s="184"/>
    </row>
    <row r="3453" spans="1:6" x14ac:dyDescent="0.25">
      <c r="A3453" s="184"/>
      <c r="B3453" s="222"/>
      <c r="F3453" s="184"/>
    </row>
    <row r="3454" spans="1:6" x14ac:dyDescent="0.25">
      <c r="A3454" s="184"/>
      <c r="B3454" s="222"/>
      <c r="F3454" s="184"/>
    </row>
    <row r="3455" spans="1:6" x14ac:dyDescent="0.25">
      <c r="A3455" s="184"/>
      <c r="B3455" s="222"/>
      <c r="F3455" s="184"/>
    </row>
    <row r="3456" spans="1:6" x14ac:dyDescent="0.25">
      <c r="A3456" s="184"/>
      <c r="B3456" s="222"/>
      <c r="F3456" s="184"/>
    </row>
    <row r="3457" spans="1:6" x14ac:dyDescent="0.25">
      <c r="A3457" s="184"/>
      <c r="B3457" s="222"/>
      <c r="F3457" s="184"/>
    </row>
    <row r="3458" spans="1:6" x14ac:dyDescent="0.25">
      <c r="A3458" s="184"/>
      <c r="B3458" s="222"/>
      <c r="F3458" s="184"/>
    </row>
    <row r="3459" spans="1:6" x14ac:dyDescent="0.25">
      <c r="A3459" s="184"/>
      <c r="B3459" s="222"/>
      <c r="F3459" s="184"/>
    </row>
    <row r="3460" spans="1:6" x14ac:dyDescent="0.25">
      <c r="A3460" s="184"/>
      <c r="B3460" s="222"/>
      <c r="F3460" s="184"/>
    </row>
    <row r="3461" spans="1:6" x14ac:dyDescent="0.25">
      <c r="A3461" s="184"/>
      <c r="B3461" s="222"/>
      <c r="F3461" s="184"/>
    </row>
    <row r="3462" spans="1:6" x14ac:dyDescent="0.25">
      <c r="A3462" s="184"/>
      <c r="B3462" s="222"/>
      <c r="F3462" s="184"/>
    </row>
    <row r="3463" spans="1:6" x14ac:dyDescent="0.25">
      <c r="A3463" s="184"/>
      <c r="B3463" s="222"/>
      <c r="F3463" s="184"/>
    </row>
    <row r="3464" spans="1:6" x14ac:dyDescent="0.25">
      <c r="A3464" s="184"/>
      <c r="B3464" s="222"/>
      <c r="F3464" s="184"/>
    </row>
    <row r="3465" spans="1:6" x14ac:dyDescent="0.25">
      <c r="A3465" s="184"/>
      <c r="B3465" s="222"/>
      <c r="F3465" s="184"/>
    </row>
    <row r="3466" spans="1:6" x14ac:dyDescent="0.25">
      <c r="A3466" s="184"/>
      <c r="B3466" s="222"/>
      <c r="F3466" s="184"/>
    </row>
    <row r="3467" spans="1:6" x14ac:dyDescent="0.25">
      <c r="A3467" s="184"/>
      <c r="B3467" s="222"/>
      <c r="F3467" s="184"/>
    </row>
    <row r="3468" spans="1:6" x14ac:dyDescent="0.25">
      <c r="A3468" s="184"/>
      <c r="B3468" s="222"/>
      <c r="F3468" s="184"/>
    </row>
    <row r="3469" spans="1:6" x14ac:dyDescent="0.25">
      <c r="A3469" s="184"/>
      <c r="B3469" s="222"/>
      <c r="F3469" s="184"/>
    </row>
    <row r="3470" spans="1:6" x14ac:dyDescent="0.25">
      <c r="A3470" s="184"/>
      <c r="B3470" s="222"/>
      <c r="F3470" s="184"/>
    </row>
    <row r="3471" spans="1:6" x14ac:dyDescent="0.25">
      <c r="A3471" s="184"/>
      <c r="B3471" s="222"/>
      <c r="F3471" s="184"/>
    </row>
    <row r="3472" spans="1:6" x14ac:dyDescent="0.25">
      <c r="A3472" s="184"/>
      <c r="B3472" s="222"/>
      <c r="F3472" s="184"/>
    </row>
    <row r="3473" spans="1:6" x14ac:dyDescent="0.25">
      <c r="A3473" s="184"/>
      <c r="B3473" s="222"/>
      <c r="F3473" s="184"/>
    </row>
    <row r="3474" spans="1:6" x14ac:dyDescent="0.25">
      <c r="A3474" s="184"/>
      <c r="B3474" s="222"/>
      <c r="F3474" s="184"/>
    </row>
    <row r="3475" spans="1:6" x14ac:dyDescent="0.25">
      <c r="A3475" s="184"/>
      <c r="B3475" s="222"/>
      <c r="F3475" s="184"/>
    </row>
    <row r="3476" spans="1:6" x14ac:dyDescent="0.25">
      <c r="A3476" s="184"/>
      <c r="B3476" s="222"/>
      <c r="F3476" s="184"/>
    </row>
    <row r="3477" spans="1:6" x14ac:dyDescent="0.25">
      <c r="A3477" s="184"/>
      <c r="B3477" s="222"/>
      <c r="F3477" s="184"/>
    </row>
    <row r="3478" spans="1:6" x14ac:dyDescent="0.25">
      <c r="A3478" s="184"/>
      <c r="B3478" s="222"/>
      <c r="F3478" s="184"/>
    </row>
    <row r="3479" spans="1:6" x14ac:dyDescent="0.25">
      <c r="A3479" s="184"/>
      <c r="B3479" s="222"/>
      <c r="F3479" s="184"/>
    </row>
    <row r="3480" spans="1:6" x14ac:dyDescent="0.25">
      <c r="A3480" s="184"/>
      <c r="B3480" s="222"/>
      <c r="F3480" s="184"/>
    </row>
    <row r="3481" spans="1:6" x14ac:dyDescent="0.25">
      <c r="A3481" s="184"/>
      <c r="B3481" s="222"/>
      <c r="F3481" s="184"/>
    </row>
    <row r="3482" spans="1:6" x14ac:dyDescent="0.25">
      <c r="A3482" s="184"/>
      <c r="B3482" s="222"/>
      <c r="F3482" s="184"/>
    </row>
    <row r="3483" spans="1:6" x14ac:dyDescent="0.25">
      <c r="A3483" s="184"/>
      <c r="B3483" s="222"/>
      <c r="F3483" s="184"/>
    </row>
    <row r="3484" spans="1:6" x14ac:dyDescent="0.25">
      <c r="A3484" s="184"/>
      <c r="B3484" s="222"/>
      <c r="F3484" s="184"/>
    </row>
    <row r="3485" spans="1:6" x14ac:dyDescent="0.25">
      <c r="A3485" s="184"/>
      <c r="B3485" s="222"/>
      <c r="F3485" s="184"/>
    </row>
    <row r="3486" spans="1:6" x14ac:dyDescent="0.25">
      <c r="A3486" s="184"/>
      <c r="B3486" s="222"/>
      <c r="F3486" s="184"/>
    </row>
    <row r="3487" spans="1:6" x14ac:dyDescent="0.25">
      <c r="A3487" s="184"/>
      <c r="B3487" s="222"/>
      <c r="F3487" s="184"/>
    </row>
    <row r="3488" spans="1:6" x14ac:dyDescent="0.25">
      <c r="A3488" s="184"/>
      <c r="B3488" s="222"/>
      <c r="F3488" s="184"/>
    </row>
    <row r="3489" spans="1:6" x14ac:dyDescent="0.25">
      <c r="A3489" s="184"/>
      <c r="B3489" s="222"/>
      <c r="F3489" s="184"/>
    </row>
    <row r="3490" spans="1:6" x14ac:dyDescent="0.25">
      <c r="A3490" s="184"/>
      <c r="B3490" s="222"/>
      <c r="F3490" s="184"/>
    </row>
    <row r="3491" spans="1:6" x14ac:dyDescent="0.25">
      <c r="A3491" s="184"/>
      <c r="B3491" s="222"/>
      <c r="F3491" s="184"/>
    </row>
    <row r="3492" spans="1:6" x14ac:dyDescent="0.25">
      <c r="A3492" s="184"/>
      <c r="B3492" s="222"/>
      <c r="F3492" s="184"/>
    </row>
    <row r="3493" spans="1:6" x14ac:dyDescent="0.25">
      <c r="A3493" s="184"/>
      <c r="B3493" s="222"/>
      <c r="F3493" s="184"/>
    </row>
    <row r="3494" spans="1:6" x14ac:dyDescent="0.25">
      <c r="A3494" s="184"/>
      <c r="B3494" s="222"/>
      <c r="F3494" s="184"/>
    </row>
    <row r="3495" spans="1:6" x14ac:dyDescent="0.25">
      <c r="A3495" s="184"/>
      <c r="B3495" s="222"/>
      <c r="F3495" s="184"/>
    </row>
    <row r="3496" spans="1:6" x14ac:dyDescent="0.25">
      <c r="A3496" s="184"/>
      <c r="B3496" s="222"/>
      <c r="F3496" s="184"/>
    </row>
    <row r="3497" spans="1:6" x14ac:dyDescent="0.25">
      <c r="A3497" s="184"/>
      <c r="B3497" s="222"/>
      <c r="F3497" s="184"/>
    </row>
    <row r="3498" spans="1:6" x14ac:dyDescent="0.25">
      <c r="A3498" s="184"/>
      <c r="B3498" s="222"/>
      <c r="F3498" s="184"/>
    </row>
    <row r="3499" spans="1:6" x14ac:dyDescent="0.25">
      <c r="A3499" s="184"/>
      <c r="B3499" s="222"/>
      <c r="F3499" s="184"/>
    </row>
    <row r="3500" spans="1:6" x14ac:dyDescent="0.25">
      <c r="A3500" s="184"/>
      <c r="B3500" s="222"/>
      <c r="F3500" s="184"/>
    </row>
    <row r="3501" spans="1:6" x14ac:dyDescent="0.25">
      <c r="A3501" s="184"/>
      <c r="B3501" s="222"/>
      <c r="F3501" s="184"/>
    </row>
    <row r="3502" spans="1:6" x14ac:dyDescent="0.25">
      <c r="A3502" s="184"/>
      <c r="B3502" s="222"/>
      <c r="F3502" s="184"/>
    </row>
    <row r="3503" spans="1:6" x14ac:dyDescent="0.25">
      <c r="A3503" s="184"/>
      <c r="B3503" s="222"/>
      <c r="F3503" s="184"/>
    </row>
    <row r="3504" spans="1:6" x14ac:dyDescent="0.25">
      <c r="A3504" s="184"/>
      <c r="B3504" s="222"/>
      <c r="F3504" s="184"/>
    </row>
    <row r="3505" spans="1:6" x14ac:dyDescent="0.25">
      <c r="A3505" s="184"/>
      <c r="B3505" s="222"/>
      <c r="F3505" s="184"/>
    </row>
    <row r="3506" spans="1:6" x14ac:dyDescent="0.25">
      <c r="A3506" s="184"/>
      <c r="B3506" s="222"/>
      <c r="F3506" s="184"/>
    </row>
    <row r="3507" spans="1:6" x14ac:dyDescent="0.25">
      <c r="A3507" s="184"/>
      <c r="B3507" s="222"/>
      <c r="F3507" s="184"/>
    </row>
    <row r="3508" spans="1:6" x14ac:dyDescent="0.25">
      <c r="A3508" s="184"/>
      <c r="B3508" s="222"/>
      <c r="F3508" s="184"/>
    </row>
    <row r="3509" spans="1:6" x14ac:dyDescent="0.25">
      <c r="A3509" s="184"/>
      <c r="B3509" s="222"/>
      <c r="F3509" s="184"/>
    </row>
    <row r="3510" spans="1:6" x14ac:dyDescent="0.25">
      <c r="A3510" s="184"/>
      <c r="B3510" s="222"/>
      <c r="F3510" s="184"/>
    </row>
    <row r="3511" spans="1:6" x14ac:dyDescent="0.25">
      <c r="A3511" s="184"/>
      <c r="B3511" s="222"/>
      <c r="F3511" s="184"/>
    </row>
    <row r="3512" spans="1:6" x14ac:dyDescent="0.25">
      <c r="A3512" s="184"/>
      <c r="B3512" s="222"/>
      <c r="F3512" s="184"/>
    </row>
    <row r="3513" spans="1:6" x14ac:dyDescent="0.25">
      <c r="A3513" s="184"/>
      <c r="B3513" s="222"/>
      <c r="F3513" s="184"/>
    </row>
    <row r="3514" spans="1:6" x14ac:dyDescent="0.25">
      <c r="A3514" s="184"/>
      <c r="B3514" s="222"/>
      <c r="F3514" s="184"/>
    </row>
    <row r="3515" spans="1:6" x14ac:dyDescent="0.25">
      <c r="A3515" s="184"/>
      <c r="B3515" s="222"/>
      <c r="F3515" s="184"/>
    </row>
    <row r="3516" spans="1:6" x14ac:dyDescent="0.25">
      <c r="A3516" s="184"/>
      <c r="B3516" s="222"/>
      <c r="F3516" s="184"/>
    </row>
    <row r="3517" spans="1:6" x14ac:dyDescent="0.25">
      <c r="A3517" s="184"/>
      <c r="B3517" s="222"/>
      <c r="F3517" s="184"/>
    </row>
    <row r="3518" spans="1:6" x14ac:dyDescent="0.25">
      <c r="A3518" s="184"/>
      <c r="B3518" s="222"/>
      <c r="F3518" s="184"/>
    </row>
    <row r="3519" spans="1:6" x14ac:dyDescent="0.25">
      <c r="A3519" s="184"/>
      <c r="B3519" s="222"/>
      <c r="F3519" s="184"/>
    </row>
    <row r="3520" spans="1:6" x14ac:dyDescent="0.25">
      <c r="A3520" s="184"/>
      <c r="B3520" s="222"/>
      <c r="F3520" s="184"/>
    </row>
    <row r="3521" spans="1:6" x14ac:dyDescent="0.25">
      <c r="A3521" s="184"/>
      <c r="B3521" s="222"/>
      <c r="F3521" s="184"/>
    </row>
    <row r="3522" spans="1:6" x14ac:dyDescent="0.25">
      <c r="A3522" s="184"/>
      <c r="B3522" s="222"/>
      <c r="F3522" s="184"/>
    </row>
    <row r="3523" spans="1:6" x14ac:dyDescent="0.25">
      <c r="A3523" s="184"/>
      <c r="B3523" s="222"/>
      <c r="F3523" s="184"/>
    </row>
    <row r="3524" spans="1:6" x14ac:dyDescent="0.25">
      <c r="A3524" s="184"/>
      <c r="B3524" s="222"/>
      <c r="F3524" s="184"/>
    </row>
    <row r="3525" spans="1:6" x14ac:dyDescent="0.25">
      <c r="A3525" s="184"/>
      <c r="B3525" s="222"/>
      <c r="F3525" s="184"/>
    </row>
    <row r="3526" spans="1:6" x14ac:dyDescent="0.25">
      <c r="A3526" s="184"/>
      <c r="B3526" s="222"/>
      <c r="F3526" s="184"/>
    </row>
    <row r="3527" spans="1:6" x14ac:dyDescent="0.25">
      <c r="A3527" s="184"/>
      <c r="B3527" s="222"/>
      <c r="F3527" s="184"/>
    </row>
    <row r="3528" spans="1:6" x14ac:dyDescent="0.25">
      <c r="A3528" s="184"/>
      <c r="B3528" s="222"/>
      <c r="F3528" s="184"/>
    </row>
    <row r="3529" spans="1:6" x14ac:dyDescent="0.25">
      <c r="A3529" s="184"/>
      <c r="B3529" s="222"/>
      <c r="F3529" s="184"/>
    </row>
    <row r="3530" spans="1:6" x14ac:dyDescent="0.25">
      <c r="A3530" s="184"/>
      <c r="B3530" s="222"/>
      <c r="F3530" s="184"/>
    </row>
    <row r="3531" spans="1:6" x14ac:dyDescent="0.25">
      <c r="A3531" s="184"/>
      <c r="B3531" s="222"/>
      <c r="F3531" s="184"/>
    </row>
    <row r="3532" spans="1:6" x14ac:dyDescent="0.25">
      <c r="A3532" s="184"/>
      <c r="B3532" s="222"/>
      <c r="F3532" s="184"/>
    </row>
    <row r="3533" spans="1:6" x14ac:dyDescent="0.25">
      <c r="A3533" s="184"/>
      <c r="B3533" s="222"/>
      <c r="F3533" s="184"/>
    </row>
    <row r="3534" spans="1:6" x14ac:dyDescent="0.25">
      <c r="A3534" s="184"/>
      <c r="B3534" s="222"/>
      <c r="F3534" s="184"/>
    </row>
    <row r="3535" spans="1:6" x14ac:dyDescent="0.25">
      <c r="A3535" s="184"/>
      <c r="B3535" s="222"/>
      <c r="F3535" s="184"/>
    </row>
    <row r="3536" spans="1:6" x14ac:dyDescent="0.25">
      <c r="A3536" s="184"/>
      <c r="B3536" s="222"/>
      <c r="F3536" s="184"/>
    </row>
    <row r="3537" spans="1:6" x14ac:dyDescent="0.25">
      <c r="A3537" s="184"/>
      <c r="B3537" s="222"/>
      <c r="F3537" s="184"/>
    </row>
    <row r="3538" spans="1:6" x14ac:dyDescent="0.25">
      <c r="A3538" s="184"/>
      <c r="B3538" s="222"/>
      <c r="F3538" s="184"/>
    </row>
    <row r="3539" spans="1:6" x14ac:dyDescent="0.25">
      <c r="A3539" s="184"/>
      <c r="B3539" s="222"/>
      <c r="F3539" s="184"/>
    </row>
    <row r="3540" spans="1:6" x14ac:dyDescent="0.25">
      <c r="A3540" s="184"/>
      <c r="B3540" s="222"/>
      <c r="F3540" s="184"/>
    </row>
    <row r="3541" spans="1:6" x14ac:dyDescent="0.25">
      <c r="A3541" s="184"/>
      <c r="B3541" s="222"/>
      <c r="F3541" s="184"/>
    </row>
    <row r="3542" spans="1:6" x14ac:dyDescent="0.25">
      <c r="A3542" s="184"/>
      <c r="B3542" s="222"/>
      <c r="F3542" s="184"/>
    </row>
    <row r="3543" spans="1:6" x14ac:dyDescent="0.25">
      <c r="A3543" s="184"/>
      <c r="B3543" s="222"/>
      <c r="F3543" s="184"/>
    </row>
    <row r="3544" spans="1:6" x14ac:dyDescent="0.25">
      <c r="A3544" s="184"/>
      <c r="B3544" s="222"/>
      <c r="F3544" s="184"/>
    </row>
    <row r="3545" spans="1:6" x14ac:dyDescent="0.25">
      <c r="A3545" s="184"/>
      <c r="B3545" s="222"/>
      <c r="F3545" s="184"/>
    </row>
    <row r="3546" spans="1:6" x14ac:dyDescent="0.25">
      <c r="A3546" s="184"/>
      <c r="B3546" s="222"/>
      <c r="F3546" s="184"/>
    </row>
    <row r="3547" spans="1:6" x14ac:dyDescent="0.25">
      <c r="A3547" s="184"/>
      <c r="B3547" s="222"/>
      <c r="F3547" s="184"/>
    </row>
    <row r="3548" spans="1:6" x14ac:dyDescent="0.25">
      <c r="A3548" s="184"/>
      <c r="B3548" s="222"/>
      <c r="F3548" s="184"/>
    </row>
    <row r="3549" spans="1:6" x14ac:dyDescent="0.25">
      <c r="A3549" s="184"/>
      <c r="B3549" s="222"/>
      <c r="F3549" s="184"/>
    </row>
    <row r="3550" spans="1:6" x14ac:dyDescent="0.25">
      <c r="A3550" s="184"/>
      <c r="B3550" s="222"/>
      <c r="F3550" s="184"/>
    </row>
    <row r="3551" spans="1:6" x14ac:dyDescent="0.25">
      <c r="A3551" s="184"/>
      <c r="B3551" s="222"/>
      <c r="F3551" s="184"/>
    </row>
    <row r="3552" spans="1:6" x14ac:dyDescent="0.25">
      <c r="A3552" s="184"/>
      <c r="B3552" s="222"/>
      <c r="F3552" s="184"/>
    </row>
    <row r="3553" spans="1:6" x14ac:dyDescent="0.25">
      <c r="A3553" s="184"/>
      <c r="B3553" s="222"/>
      <c r="F3553" s="184"/>
    </row>
    <row r="3554" spans="1:6" x14ac:dyDescent="0.25">
      <c r="A3554" s="184"/>
      <c r="B3554" s="222"/>
      <c r="F3554" s="184"/>
    </row>
    <row r="3555" spans="1:6" x14ac:dyDescent="0.25">
      <c r="A3555" s="184"/>
      <c r="B3555" s="222"/>
      <c r="F3555" s="184"/>
    </row>
    <row r="3556" spans="1:6" x14ac:dyDescent="0.25">
      <c r="A3556" s="184"/>
      <c r="B3556" s="222"/>
      <c r="F3556" s="184"/>
    </row>
    <row r="3557" spans="1:6" x14ac:dyDescent="0.25">
      <c r="A3557" s="184"/>
      <c r="B3557" s="222"/>
      <c r="F3557" s="184"/>
    </row>
    <row r="3558" spans="1:6" x14ac:dyDescent="0.25">
      <c r="A3558" s="184"/>
      <c r="B3558" s="222"/>
      <c r="F3558" s="184"/>
    </row>
    <row r="3559" spans="1:6" x14ac:dyDescent="0.25">
      <c r="A3559" s="184"/>
      <c r="B3559" s="222"/>
      <c r="F3559" s="184"/>
    </row>
    <row r="3560" spans="1:6" x14ac:dyDescent="0.25">
      <c r="A3560" s="184"/>
      <c r="B3560" s="222"/>
      <c r="F3560" s="184"/>
    </row>
    <row r="3561" spans="1:6" x14ac:dyDescent="0.25">
      <c r="A3561" s="184"/>
      <c r="B3561" s="222"/>
      <c r="F3561" s="184"/>
    </row>
    <row r="3562" spans="1:6" x14ac:dyDescent="0.25">
      <c r="A3562" s="184"/>
      <c r="B3562" s="222"/>
      <c r="F3562" s="184"/>
    </row>
    <row r="3563" spans="1:6" x14ac:dyDescent="0.25">
      <c r="A3563" s="184"/>
      <c r="B3563" s="222"/>
      <c r="F3563" s="184"/>
    </row>
    <row r="3564" spans="1:6" x14ac:dyDescent="0.25">
      <c r="A3564" s="184"/>
      <c r="B3564" s="222"/>
      <c r="F3564" s="184"/>
    </row>
    <row r="3565" spans="1:6" x14ac:dyDescent="0.25">
      <c r="A3565" s="184"/>
      <c r="B3565" s="222"/>
      <c r="F3565" s="184"/>
    </row>
    <row r="3566" spans="1:6" x14ac:dyDescent="0.25">
      <c r="A3566" s="184"/>
      <c r="B3566" s="222"/>
      <c r="F3566" s="184"/>
    </row>
    <row r="3567" spans="1:6" x14ac:dyDescent="0.25">
      <c r="A3567" s="184"/>
      <c r="B3567" s="222"/>
      <c r="F3567" s="184"/>
    </row>
    <row r="3568" spans="1:6" x14ac:dyDescent="0.25">
      <c r="A3568" s="184"/>
      <c r="B3568" s="222"/>
      <c r="F3568" s="184"/>
    </row>
    <row r="3569" spans="1:6" x14ac:dyDescent="0.25">
      <c r="A3569" s="184"/>
      <c r="B3569" s="222"/>
      <c r="F3569" s="184"/>
    </row>
    <row r="3570" spans="1:6" x14ac:dyDescent="0.25">
      <c r="A3570" s="184"/>
      <c r="B3570" s="222"/>
      <c r="F3570" s="184"/>
    </row>
    <row r="3571" spans="1:6" x14ac:dyDescent="0.25">
      <c r="A3571" s="184"/>
      <c r="B3571" s="222"/>
      <c r="F3571" s="184"/>
    </row>
    <row r="3572" spans="1:6" x14ac:dyDescent="0.25">
      <c r="A3572" s="184"/>
      <c r="B3572" s="222"/>
      <c r="F3572" s="184"/>
    </row>
    <row r="3573" spans="1:6" x14ac:dyDescent="0.25">
      <c r="A3573" s="184"/>
      <c r="B3573" s="222"/>
      <c r="F3573" s="184"/>
    </row>
    <row r="3574" spans="1:6" x14ac:dyDescent="0.25">
      <c r="A3574" s="184"/>
      <c r="B3574" s="222"/>
      <c r="F3574" s="184"/>
    </row>
    <row r="3575" spans="1:6" x14ac:dyDescent="0.25">
      <c r="A3575" s="184"/>
      <c r="B3575" s="222"/>
      <c r="F3575" s="184"/>
    </row>
    <row r="3576" spans="1:6" x14ac:dyDescent="0.25">
      <c r="A3576" s="184"/>
      <c r="B3576" s="222"/>
      <c r="F3576" s="184"/>
    </row>
    <row r="3577" spans="1:6" x14ac:dyDescent="0.25">
      <c r="A3577" s="184"/>
      <c r="B3577" s="222"/>
      <c r="F3577" s="184"/>
    </row>
    <row r="3578" spans="1:6" x14ac:dyDescent="0.25">
      <c r="A3578" s="184"/>
      <c r="B3578" s="222"/>
      <c r="F3578" s="184"/>
    </row>
    <row r="3579" spans="1:6" x14ac:dyDescent="0.25">
      <c r="A3579" s="184"/>
      <c r="B3579" s="222"/>
      <c r="F3579" s="184"/>
    </row>
    <row r="3580" spans="1:6" x14ac:dyDescent="0.25">
      <c r="A3580" s="184"/>
      <c r="B3580" s="222"/>
      <c r="F3580" s="184"/>
    </row>
    <row r="3581" spans="1:6" x14ac:dyDescent="0.25">
      <c r="A3581" s="184"/>
      <c r="B3581" s="222"/>
      <c r="F3581" s="184"/>
    </row>
    <row r="3582" spans="1:6" x14ac:dyDescent="0.25">
      <c r="A3582" s="184"/>
      <c r="B3582" s="222"/>
      <c r="F3582" s="184"/>
    </row>
    <row r="3583" spans="1:6" x14ac:dyDescent="0.25">
      <c r="A3583" s="184"/>
      <c r="B3583" s="222"/>
      <c r="F3583" s="184"/>
    </row>
    <row r="3584" spans="1:6" x14ac:dyDescent="0.25">
      <c r="A3584" s="184"/>
      <c r="B3584" s="222"/>
      <c r="F3584" s="184"/>
    </row>
    <row r="3585" spans="1:6" x14ac:dyDescent="0.25">
      <c r="A3585" s="184"/>
      <c r="B3585" s="222"/>
      <c r="F3585" s="184"/>
    </row>
    <row r="3586" spans="1:6" x14ac:dyDescent="0.25">
      <c r="A3586" s="184"/>
      <c r="B3586" s="222"/>
      <c r="F3586" s="184"/>
    </row>
    <row r="3587" spans="1:6" x14ac:dyDescent="0.25">
      <c r="A3587" s="184"/>
      <c r="B3587" s="222"/>
      <c r="F3587" s="184"/>
    </row>
    <row r="3588" spans="1:6" x14ac:dyDescent="0.25">
      <c r="A3588" s="184"/>
      <c r="B3588" s="222"/>
      <c r="F3588" s="184"/>
    </row>
    <row r="3589" spans="1:6" x14ac:dyDescent="0.25">
      <c r="A3589" s="184"/>
      <c r="B3589" s="222"/>
      <c r="F3589" s="184"/>
    </row>
    <row r="3590" spans="1:6" x14ac:dyDescent="0.25">
      <c r="A3590" s="184"/>
      <c r="B3590" s="222"/>
      <c r="F3590" s="184"/>
    </row>
    <row r="3591" spans="1:6" x14ac:dyDescent="0.25">
      <c r="A3591" s="184"/>
      <c r="B3591" s="222"/>
      <c r="F3591" s="184"/>
    </row>
    <row r="3592" spans="1:6" x14ac:dyDescent="0.25">
      <c r="A3592" s="184"/>
      <c r="B3592" s="222"/>
      <c r="F3592" s="184"/>
    </row>
    <row r="3593" spans="1:6" x14ac:dyDescent="0.25">
      <c r="A3593" s="184"/>
      <c r="B3593" s="222"/>
      <c r="F3593" s="184"/>
    </row>
    <row r="3594" spans="1:6" x14ac:dyDescent="0.25">
      <c r="A3594" s="184"/>
      <c r="B3594" s="222"/>
      <c r="F3594" s="184"/>
    </row>
    <row r="3595" spans="1:6" x14ac:dyDescent="0.25">
      <c r="A3595" s="184"/>
      <c r="B3595" s="222"/>
      <c r="F3595" s="184"/>
    </row>
    <row r="3596" spans="1:6" x14ac:dyDescent="0.25">
      <c r="A3596" s="184"/>
      <c r="B3596" s="222"/>
      <c r="F3596" s="184"/>
    </row>
    <row r="3597" spans="1:6" x14ac:dyDescent="0.25">
      <c r="A3597" s="184"/>
      <c r="B3597" s="222"/>
      <c r="F3597" s="184"/>
    </row>
    <row r="3598" spans="1:6" x14ac:dyDescent="0.25">
      <c r="A3598" s="184"/>
      <c r="B3598" s="222"/>
      <c r="F3598" s="184"/>
    </row>
    <row r="3599" spans="1:6" x14ac:dyDescent="0.25">
      <c r="A3599" s="184"/>
      <c r="B3599" s="222"/>
      <c r="F3599" s="184"/>
    </row>
    <row r="3600" spans="1:6" x14ac:dyDescent="0.25">
      <c r="A3600" s="184"/>
      <c r="B3600" s="222"/>
      <c r="F3600" s="184"/>
    </row>
    <row r="3601" spans="1:6" x14ac:dyDescent="0.25">
      <c r="A3601" s="184"/>
      <c r="B3601" s="222"/>
      <c r="F3601" s="184"/>
    </row>
    <row r="3602" spans="1:6" x14ac:dyDescent="0.25">
      <c r="A3602" s="184"/>
      <c r="B3602" s="222"/>
      <c r="F3602" s="184"/>
    </row>
    <row r="3603" spans="1:6" x14ac:dyDescent="0.25">
      <c r="A3603" s="184"/>
      <c r="B3603" s="222"/>
      <c r="F3603" s="184"/>
    </row>
    <row r="3604" spans="1:6" x14ac:dyDescent="0.25">
      <c r="A3604" s="184"/>
      <c r="B3604" s="222"/>
      <c r="F3604" s="184"/>
    </row>
    <row r="3605" spans="1:6" x14ac:dyDescent="0.25">
      <c r="A3605" s="184"/>
      <c r="B3605" s="222"/>
      <c r="F3605" s="184"/>
    </row>
    <row r="3606" spans="1:6" x14ac:dyDescent="0.25">
      <c r="A3606" s="184"/>
      <c r="B3606" s="222"/>
      <c r="F3606" s="184"/>
    </row>
    <row r="3607" spans="1:6" x14ac:dyDescent="0.25">
      <c r="A3607" s="184"/>
      <c r="B3607" s="222"/>
      <c r="F3607" s="184"/>
    </row>
    <row r="3608" spans="1:6" x14ac:dyDescent="0.25">
      <c r="A3608" s="184"/>
      <c r="B3608" s="222"/>
      <c r="F3608" s="184"/>
    </row>
    <row r="3609" spans="1:6" x14ac:dyDescent="0.25">
      <c r="A3609" s="184"/>
      <c r="B3609" s="222"/>
      <c r="F3609" s="184"/>
    </row>
    <row r="3610" spans="1:6" x14ac:dyDescent="0.25">
      <c r="A3610" s="184"/>
      <c r="B3610" s="222"/>
      <c r="F3610" s="184"/>
    </row>
    <row r="3611" spans="1:6" x14ac:dyDescent="0.25">
      <c r="A3611" s="184"/>
      <c r="B3611" s="222"/>
      <c r="F3611" s="184"/>
    </row>
    <row r="3612" spans="1:6" x14ac:dyDescent="0.25">
      <c r="A3612" s="184"/>
      <c r="B3612" s="222"/>
      <c r="F3612" s="184"/>
    </row>
    <row r="3613" spans="1:6" x14ac:dyDescent="0.25">
      <c r="A3613" s="184"/>
      <c r="B3613" s="222"/>
      <c r="F3613" s="184"/>
    </row>
    <row r="3614" spans="1:6" x14ac:dyDescent="0.25">
      <c r="A3614" s="184"/>
      <c r="B3614" s="222"/>
      <c r="F3614" s="184"/>
    </row>
    <row r="3615" spans="1:6" x14ac:dyDescent="0.25">
      <c r="A3615" s="184"/>
      <c r="B3615" s="222"/>
      <c r="F3615" s="184"/>
    </row>
    <row r="3616" spans="1:6" x14ac:dyDescent="0.25">
      <c r="A3616" s="184"/>
      <c r="B3616" s="222"/>
      <c r="F3616" s="184"/>
    </row>
    <row r="3617" spans="1:6" x14ac:dyDescent="0.25">
      <c r="A3617" s="184"/>
      <c r="B3617" s="222"/>
      <c r="F3617" s="184"/>
    </row>
    <row r="3618" spans="1:6" x14ac:dyDescent="0.25">
      <c r="A3618" s="184"/>
      <c r="B3618" s="222"/>
      <c r="F3618" s="184"/>
    </row>
    <row r="3619" spans="1:6" x14ac:dyDescent="0.25">
      <c r="A3619" s="184"/>
      <c r="B3619" s="222"/>
      <c r="F3619" s="184"/>
    </row>
    <row r="3620" spans="1:6" x14ac:dyDescent="0.25">
      <c r="A3620" s="184"/>
      <c r="B3620" s="222"/>
      <c r="F3620" s="184"/>
    </row>
    <row r="3621" spans="1:6" x14ac:dyDescent="0.25">
      <c r="A3621" s="184"/>
      <c r="B3621" s="222"/>
      <c r="F3621" s="184"/>
    </row>
    <row r="3622" spans="1:6" x14ac:dyDescent="0.25">
      <c r="A3622" s="184"/>
      <c r="B3622" s="222"/>
      <c r="F3622" s="184"/>
    </row>
    <row r="3623" spans="1:6" x14ac:dyDescent="0.25">
      <c r="A3623" s="184"/>
      <c r="B3623" s="222"/>
      <c r="F3623" s="184"/>
    </row>
    <row r="3624" spans="1:6" x14ac:dyDescent="0.25">
      <c r="A3624" s="184"/>
      <c r="B3624" s="222"/>
      <c r="F3624" s="184"/>
    </row>
    <row r="3625" spans="1:6" x14ac:dyDescent="0.25">
      <c r="A3625" s="184"/>
      <c r="B3625" s="222"/>
      <c r="F3625" s="184"/>
    </row>
    <row r="3626" spans="1:6" x14ac:dyDescent="0.25">
      <c r="A3626" s="184"/>
      <c r="B3626" s="222"/>
      <c r="F3626" s="184"/>
    </row>
    <row r="3627" spans="1:6" x14ac:dyDescent="0.25">
      <c r="A3627" s="184"/>
      <c r="B3627" s="222"/>
      <c r="F3627" s="184"/>
    </row>
    <row r="3628" spans="1:6" x14ac:dyDescent="0.25">
      <c r="A3628" s="184"/>
      <c r="B3628" s="222"/>
      <c r="F3628" s="184"/>
    </row>
    <row r="3629" spans="1:6" x14ac:dyDescent="0.25">
      <c r="A3629" s="184"/>
      <c r="B3629" s="222"/>
      <c r="F3629" s="184"/>
    </row>
    <row r="3630" spans="1:6" x14ac:dyDescent="0.25">
      <c r="A3630" s="184"/>
      <c r="B3630" s="222"/>
      <c r="F3630" s="184"/>
    </row>
    <row r="3631" spans="1:6" x14ac:dyDescent="0.25">
      <c r="A3631" s="184"/>
      <c r="B3631" s="222"/>
      <c r="F3631" s="184"/>
    </row>
    <row r="3632" spans="1:6" x14ac:dyDescent="0.25">
      <c r="A3632" s="184"/>
      <c r="B3632" s="222"/>
      <c r="F3632" s="184"/>
    </row>
    <row r="3633" spans="1:6" x14ac:dyDescent="0.25">
      <c r="A3633" s="184"/>
      <c r="B3633" s="222"/>
      <c r="F3633" s="184"/>
    </row>
    <row r="3634" spans="1:6" x14ac:dyDescent="0.25">
      <c r="A3634" s="184"/>
      <c r="B3634" s="222"/>
      <c r="F3634" s="184"/>
    </row>
    <row r="3635" spans="1:6" x14ac:dyDescent="0.25">
      <c r="A3635" s="184"/>
      <c r="B3635" s="222"/>
      <c r="F3635" s="184"/>
    </row>
    <row r="3636" spans="1:6" x14ac:dyDescent="0.25">
      <c r="A3636" s="184"/>
      <c r="B3636" s="222"/>
      <c r="F3636" s="184"/>
    </row>
    <row r="3637" spans="1:6" x14ac:dyDescent="0.25">
      <c r="A3637" s="184"/>
      <c r="B3637" s="222"/>
      <c r="F3637" s="184"/>
    </row>
    <row r="3638" spans="1:6" x14ac:dyDescent="0.25">
      <c r="A3638" s="184"/>
      <c r="B3638" s="222"/>
      <c r="F3638" s="184"/>
    </row>
    <row r="3639" spans="1:6" x14ac:dyDescent="0.25">
      <c r="A3639" s="184"/>
      <c r="B3639" s="222"/>
      <c r="F3639" s="184"/>
    </row>
    <row r="3640" spans="1:6" x14ac:dyDescent="0.25">
      <c r="A3640" s="184"/>
      <c r="B3640" s="222"/>
      <c r="F3640" s="184"/>
    </row>
    <row r="3641" spans="1:6" x14ac:dyDescent="0.25">
      <c r="A3641" s="184"/>
      <c r="B3641" s="222"/>
      <c r="F3641" s="184"/>
    </row>
    <row r="3642" spans="1:6" x14ac:dyDescent="0.25">
      <c r="A3642" s="184"/>
      <c r="B3642" s="222"/>
      <c r="F3642" s="184"/>
    </row>
    <row r="3643" spans="1:6" x14ac:dyDescent="0.25">
      <c r="A3643" s="184"/>
      <c r="B3643" s="222"/>
      <c r="F3643" s="184"/>
    </row>
    <row r="3644" spans="1:6" x14ac:dyDescent="0.25">
      <c r="A3644" s="184"/>
      <c r="B3644" s="222"/>
      <c r="F3644" s="184"/>
    </row>
    <row r="3645" spans="1:6" x14ac:dyDescent="0.25">
      <c r="A3645" s="184"/>
      <c r="B3645" s="222"/>
      <c r="F3645" s="184"/>
    </row>
    <row r="3646" spans="1:6" x14ac:dyDescent="0.25">
      <c r="A3646" s="184"/>
      <c r="B3646" s="222"/>
      <c r="F3646" s="184"/>
    </row>
    <row r="3647" spans="1:6" x14ac:dyDescent="0.25">
      <c r="A3647" s="184"/>
      <c r="B3647" s="222"/>
      <c r="F3647" s="184"/>
    </row>
    <row r="3648" spans="1:6" x14ac:dyDescent="0.25">
      <c r="A3648" s="184"/>
      <c r="B3648" s="222"/>
      <c r="F3648" s="184"/>
    </row>
    <row r="3649" spans="1:6" x14ac:dyDescent="0.25">
      <c r="A3649" s="184"/>
      <c r="B3649" s="222"/>
      <c r="F3649" s="184"/>
    </row>
    <row r="3650" spans="1:6" x14ac:dyDescent="0.25">
      <c r="A3650" s="184"/>
      <c r="B3650" s="222"/>
      <c r="F3650" s="184"/>
    </row>
    <row r="3651" spans="1:6" x14ac:dyDescent="0.25">
      <c r="A3651" s="184"/>
      <c r="B3651" s="222"/>
      <c r="F3651" s="184"/>
    </row>
    <row r="3652" spans="1:6" x14ac:dyDescent="0.25">
      <c r="A3652" s="184"/>
      <c r="B3652" s="222"/>
      <c r="F3652" s="184"/>
    </row>
    <row r="3653" spans="1:6" x14ac:dyDescent="0.25">
      <c r="A3653" s="184"/>
      <c r="B3653" s="222"/>
      <c r="F3653" s="184"/>
    </row>
    <row r="3654" spans="1:6" x14ac:dyDescent="0.25">
      <c r="A3654" s="184"/>
      <c r="B3654" s="222"/>
      <c r="F3654" s="184"/>
    </row>
    <row r="3655" spans="1:6" x14ac:dyDescent="0.25">
      <c r="A3655" s="184"/>
      <c r="B3655" s="222"/>
      <c r="F3655" s="184"/>
    </row>
    <row r="3656" spans="1:6" x14ac:dyDescent="0.25">
      <c r="A3656" s="184"/>
      <c r="B3656" s="222"/>
      <c r="F3656" s="184"/>
    </row>
    <row r="3657" spans="1:6" x14ac:dyDescent="0.25">
      <c r="A3657" s="184"/>
      <c r="B3657" s="222"/>
      <c r="F3657" s="184"/>
    </row>
    <row r="3658" spans="1:6" x14ac:dyDescent="0.25">
      <c r="A3658" s="184"/>
      <c r="B3658" s="222"/>
      <c r="F3658" s="184"/>
    </row>
    <row r="3659" spans="1:6" x14ac:dyDescent="0.25">
      <c r="A3659" s="184"/>
      <c r="B3659" s="222"/>
      <c r="F3659" s="184"/>
    </row>
    <row r="3660" spans="1:6" x14ac:dyDescent="0.25">
      <c r="A3660" s="184"/>
      <c r="B3660" s="222"/>
      <c r="F3660" s="184"/>
    </row>
    <row r="3661" spans="1:6" x14ac:dyDescent="0.25">
      <c r="A3661" s="184"/>
      <c r="B3661" s="222"/>
      <c r="F3661" s="184"/>
    </row>
    <row r="3662" spans="1:6" x14ac:dyDescent="0.25">
      <c r="A3662" s="184"/>
      <c r="B3662" s="222"/>
      <c r="F3662" s="184"/>
    </row>
    <row r="3663" spans="1:6" x14ac:dyDescent="0.25">
      <c r="A3663" s="184"/>
      <c r="B3663" s="222"/>
      <c r="F3663" s="184"/>
    </row>
    <row r="3664" spans="1:6" x14ac:dyDescent="0.25">
      <c r="A3664" s="184"/>
      <c r="B3664" s="222"/>
      <c r="F3664" s="184"/>
    </row>
    <row r="3665" spans="1:6" x14ac:dyDescent="0.25">
      <c r="A3665" s="184"/>
      <c r="B3665" s="222"/>
      <c r="F3665" s="184"/>
    </row>
    <row r="3666" spans="1:6" x14ac:dyDescent="0.25">
      <c r="A3666" s="184"/>
      <c r="B3666" s="222"/>
      <c r="F3666" s="184"/>
    </row>
    <row r="3667" spans="1:6" x14ac:dyDescent="0.25">
      <c r="A3667" s="184"/>
      <c r="B3667" s="222"/>
      <c r="F3667" s="184"/>
    </row>
    <row r="3668" spans="1:6" x14ac:dyDescent="0.25">
      <c r="A3668" s="184"/>
      <c r="B3668" s="222"/>
      <c r="F3668" s="184"/>
    </row>
    <row r="3669" spans="1:6" x14ac:dyDescent="0.25">
      <c r="A3669" s="184"/>
      <c r="B3669" s="222"/>
      <c r="F3669" s="184"/>
    </row>
    <row r="3670" spans="1:6" x14ac:dyDescent="0.25">
      <c r="A3670" s="184"/>
      <c r="B3670" s="222"/>
      <c r="F3670" s="184"/>
    </row>
    <row r="3671" spans="1:6" x14ac:dyDescent="0.25">
      <c r="A3671" s="184"/>
      <c r="B3671" s="222"/>
      <c r="F3671" s="184"/>
    </row>
    <row r="3672" spans="1:6" x14ac:dyDescent="0.25">
      <c r="A3672" s="184"/>
      <c r="B3672" s="222"/>
      <c r="F3672" s="184"/>
    </row>
    <row r="3673" spans="1:6" x14ac:dyDescent="0.25">
      <c r="A3673" s="184"/>
      <c r="B3673" s="222"/>
      <c r="F3673" s="184"/>
    </row>
    <row r="3674" spans="1:6" x14ac:dyDescent="0.25">
      <c r="A3674" s="184"/>
      <c r="B3674" s="222"/>
      <c r="F3674" s="184"/>
    </row>
    <row r="3675" spans="1:6" x14ac:dyDescent="0.25">
      <c r="A3675" s="184"/>
      <c r="B3675" s="222"/>
      <c r="F3675" s="184"/>
    </row>
    <row r="3676" spans="1:6" x14ac:dyDescent="0.25">
      <c r="A3676" s="184"/>
      <c r="B3676" s="222"/>
      <c r="F3676" s="184"/>
    </row>
    <row r="3677" spans="1:6" x14ac:dyDescent="0.25">
      <c r="A3677" s="184"/>
      <c r="B3677" s="222"/>
      <c r="F3677" s="184"/>
    </row>
    <row r="3678" spans="1:6" x14ac:dyDescent="0.25">
      <c r="A3678" s="184"/>
      <c r="B3678" s="222"/>
      <c r="F3678" s="184"/>
    </row>
    <row r="3679" spans="1:6" x14ac:dyDescent="0.25">
      <c r="A3679" s="184"/>
      <c r="B3679" s="222"/>
      <c r="F3679" s="184"/>
    </row>
    <row r="3680" spans="1:6" x14ac:dyDescent="0.25">
      <c r="A3680" s="184"/>
      <c r="B3680" s="222"/>
      <c r="F3680" s="184"/>
    </row>
    <row r="3681" spans="1:6" x14ac:dyDescent="0.25">
      <c r="A3681" s="184"/>
      <c r="B3681" s="222"/>
      <c r="F3681" s="184"/>
    </row>
    <row r="3682" spans="1:6" x14ac:dyDescent="0.25">
      <c r="A3682" s="184"/>
      <c r="B3682" s="222"/>
      <c r="F3682" s="184"/>
    </row>
    <row r="3683" spans="1:6" x14ac:dyDescent="0.25">
      <c r="A3683" s="184"/>
      <c r="B3683" s="222"/>
      <c r="F3683" s="184"/>
    </row>
    <row r="3684" spans="1:6" x14ac:dyDescent="0.25">
      <c r="A3684" s="184"/>
      <c r="B3684" s="222"/>
      <c r="F3684" s="184"/>
    </row>
    <row r="3685" spans="1:6" x14ac:dyDescent="0.25">
      <c r="A3685" s="184"/>
      <c r="B3685" s="222"/>
      <c r="F3685" s="184"/>
    </row>
    <row r="3686" spans="1:6" x14ac:dyDescent="0.25">
      <c r="A3686" s="184"/>
      <c r="B3686" s="222"/>
      <c r="F3686" s="184"/>
    </row>
    <row r="3687" spans="1:6" x14ac:dyDescent="0.25">
      <c r="A3687" s="184"/>
      <c r="B3687" s="222"/>
      <c r="F3687" s="184"/>
    </row>
    <row r="3688" spans="1:6" x14ac:dyDescent="0.25">
      <c r="A3688" s="184"/>
      <c r="B3688" s="222"/>
      <c r="F3688" s="184"/>
    </row>
    <row r="3689" spans="1:6" x14ac:dyDescent="0.25">
      <c r="A3689" s="184"/>
      <c r="B3689" s="222"/>
      <c r="F3689" s="184"/>
    </row>
    <row r="3690" spans="1:6" x14ac:dyDescent="0.25">
      <c r="A3690" s="184"/>
      <c r="B3690" s="222"/>
      <c r="F3690" s="184"/>
    </row>
    <row r="3691" spans="1:6" x14ac:dyDescent="0.25">
      <c r="A3691" s="184"/>
      <c r="B3691" s="222"/>
      <c r="F3691" s="184"/>
    </row>
    <row r="3692" spans="1:6" x14ac:dyDescent="0.25">
      <c r="A3692" s="184"/>
      <c r="B3692" s="222"/>
      <c r="F3692" s="184"/>
    </row>
    <row r="3693" spans="1:6" x14ac:dyDescent="0.25">
      <c r="A3693" s="184"/>
      <c r="B3693" s="222"/>
      <c r="F3693" s="184"/>
    </row>
    <row r="3694" spans="1:6" x14ac:dyDescent="0.25">
      <c r="A3694" s="184"/>
      <c r="B3694" s="222"/>
      <c r="F3694" s="184"/>
    </row>
    <row r="3695" spans="1:6" x14ac:dyDescent="0.25">
      <c r="A3695" s="184"/>
      <c r="B3695" s="222"/>
      <c r="F3695" s="184"/>
    </row>
    <row r="3696" spans="1:6" x14ac:dyDescent="0.25">
      <c r="A3696" s="184"/>
      <c r="B3696" s="222"/>
      <c r="F3696" s="184"/>
    </row>
    <row r="3697" spans="1:6" x14ac:dyDescent="0.25">
      <c r="A3697" s="184"/>
      <c r="B3697" s="222"/>
      <c r="F3697" s="184"/>
    </row>
    <row r="3698" spans="1:6" x14ac:dyDescent="0.25">
      <c r="A3698" s="184"/>
      <c r="B3698" s="222"/>
      <c r="F3698" s="184"/>
    </row>
    <row r="3699" spans="1:6" x14ac:dyDescent="0.25">
      <c r="A3699" s="184"/>
      <c r="B3699" s="222"/>
      <c r="F3699" s="184"/>
    </row>
    <row r="3700" spans="1:6" x14ac:dyDescent="0.25">
      <c r="A3700" s="184"/>
      <c r="B3700" s="222"/>
      <c r="F3700" s="184"/>
    </row>
    <row r="3701" spans="1:6" x14ac:dyDescent="0.25">
      <c r="A3701" s="184"/>
      <c r="B3701" s="222"/>
      <c r="F3701" s="184"/>
    </row>
    <row r="3702" spans="1:6" x14ac:dyDescent="0.25">
      <c r="A3702" s="184"/>
      <c r="B3702" s="222"/>
      <c r="F3702" s="184"/>
    </row>
    <row r="3703" spans="1:6" x14ac:dyDescent="0.25">
      <c r="A3703" s="184"/>
      <c r="B3703" s="222"/>
      <c r="F3703" s="184"/>
    </row>
    <row r="3704" spans="1:6" x14ac:dyDescent="0.25">
      <c r="A3704" s="184"/>
      <c r="B3704" s="222"/>
      <c r="F3704" s="184"/>
    </row>
    <row r="3705" spans="1:6" x14ac:dyDescent="0.25">
      <c r="A3705" s="184"/>
      <c r="B3705" s="222"/>
      <c r="F3705" s="184"/>
    </row>
    <row r="3706" spans="1:6" x14ac:dyDescent="0.25">
      <c r="A3706" s="184"/>
      <c r="B3706" s="222"/>
      <c r="F3706" s="184"/>
    </row>
    <row r="3707" spans="1:6" x14ac:dyDescent="0.25">
      <c r="A3707" s="184"/>
      <c r="B3707" s="222"/>
      <c r="F3707" s="184"/>
    </row>
    <row r="3708" spans="1:6" x14ac:dyDescent="0.25">
      <c r="A3708" s="184"/>
      <c r="B3708" s="222"/>
      <c r="F3708" s="184"/>
    </row>
    <row r="3709" spans="1:6" x14ac:dyDescent="0.25">
      <c r="A3709" s="184"/>
      <c r="B3709" s="222"/>
      <c r="F3709" s="184"/>
    </row>
    <row r="3710" spans="1:6" x14ac:dyDescent="0.25">
      <c r="A3710" s="184"/>
      <c r="B3710" s="222"/>
      <c r="F3710" s="184"/>
    </row>
    <row r="3711" spans="1:6" x14ac:dyDescent="0.25">
      <c r="A3711" s="184"/>
      <c r="B3711" s="222"/>
      <c r="F3711" s="184"/>
    </row>
    <row r="3712" spans="1:6" x14ac:dyDescent="0.25">
      <c r="A3712" s="184"/>
      <c r="B3712" s="222"/>
      <c r="F3712" s="184"/>
    </row>
    <row r="3713" spans="1:6" x14ac:dyDescent="0.25">
      <c r="A3713" s="184"/>
      <c r="B3713" s="222"/>
      <c r="F3713" s="184"/>
    </row>
    <row r="3714" spans="1:6" x14ac:dyDescent="0.25">
      <c r="A3714" s="184"/>
      <c r="B3714" s="222"/>
      <c r="F3714" s="184"/>
    </row>
    <row r="3715" spans="1:6" x14ac:dyDescent="0.25">
      <c r="A3715" s="184"/>
      <c r="B3715" s="222"/>
      <c r="F3715" s="184"/>
    </row>
    <row r="3716" spans="1:6" x14ac:dyDescent="0.25">
      <c r="A3716" s="184"/>
      <c r="B3716" s="222"/>
      <c r="F3716" s="184"/>
    </row>
    <row r="3717" spans="1:6" x14ac:dyDescent="0.25">
      <c r="A3717" s="184"/>
      <c r="B3717" s="222"/>
      <c r="F3717" s="184"/>
    </row>
    <row r="3718" spans="1:6" x14ac:dyDescent="0.25">
      <c r="A3718" s="184"/>
      <c r="B3718" s="222"/>
      <c r="F3718" s="184"/>
    </row>
    <row r="3719" spans="1:6" x14ac:dyDescent="0.25">
      <c r="A3719" s="184"/>
      <c r="B3719" s="222"/>
      <c r="F3719" s="184"/>
    </row>
    <row r="3720" spans="1:6" x14ac:dyDescent="0.25">
      <c r="A3720" s="184"/>
      <c r="B3720" s="222"/>
      <c r="F3720" s="184"/>
    </row>
    <row r="3721" spans="1:6" x14ac:dyDescent="0.25">
      <c r="A3721" s="184"/>
      <c r="B3721" s="222"/>
      <c r="F3721" s="184"/>
    </row>
    <row r="3722" spans="1:6" x14ac:dyDescent="0.25">
      <c r="A3722" s="184"/>
      <c r="B3722" s="222"/>
      <c r="F3722" s="184"/>
    </row>
    <row r="3723" spans="1:6" x14ac:dyDescent="0.25">
      <c r="A3723" s="184"/>
      <c r="B3723" s="222"/>
      <c r="F3723" s="184"/>
    </row>
    <row r="3724" spans="1:6" x14ac:dyDescent="0.25">
      <c r="A3724" s="184"/>
      <c r="B3724" s="222"/>
      <c r="F3724" s="184"/>
    </row>
    <row r="3725" spans="1:6" x14ac:dyDescent="0.25">
      <c r="A3725" s="184"/>
      <c r="B3725" s="222"/>
      <c r="F3725" s="184"/>
    </row>
    <row r="3726" spans="1:6" x14ac:dyDescent="0.25">
      <c r="A3726" s="184"/>
      <c r="B3726" s="222"/>
      <c r="F3726" s="184"/>
    </row>
    <row r="3727" spans="1:6" x14ac:dyDescent="0.25">
      <c r="A3727" s="184"/>
      <c r="B3727" s="222"/>
      <c r="F3727" s="184"/>
    </row>
    <row r="3728" spans="1:6" x14ac:dyDescent="0.25">
      <c r="A3728" s="184"/>
      <c r="B3728" s="222"/>
      <c r="F3728" s="184"/>
    </row>
    <row r="3729" spans="1:6" x14ac:dyDescent="0.25">
      <c r="A3729" s="184"/>
      <c r="B3729" s="222"/>
      <c r="F3729" s="184"/>
    </row>
    <row r="3730" spans="1:6" x14ac:dyDescent="0.25">
      <c r="A3730" s="184"/>
      <c r="B3730" s="222"/>
      <c r="F3730" s="184"/>
    </row>
    <row r="3731" spans="1:6" x14ac:dyDescent="0.25">
      <c r="A3731" s="184"/>
      <c r="B3731" s="222"/>
      <c r="F3731" s="184"/>
    </row>
    <row r="3732" spans="1:6" x14ac:dyDescent="0.25">
      <c r="A3732" s="184"/>
      <c r="B3732" s="222"/>
      <c r="F3732" s="184"/>
    </row>
    <row r="3733" spans="1:6" x14ac:dyDescent="0.25">
      <c r="A3733" s="184"/>
      <c r="B3733" s="222"/>
      <c r="F3733" s="184"/>
    </row>
    <row r="3734" spans="1:6" x14ac:dyDescent="0.25">
      <c r="A3734" s="184"/>
      <c r="B3734" s="222"/>
      <c r="F3734" s="184"/>
    </row>
    <row r="3735" spans="1:6" x14ac:dyDescent="0.25">
      <c r="A3735" s="184"/>
      <c r="B3735" s="222"/>
      <c r="F3735" s="184"/>
    </row>
    <row r="3736" spans="1:6" x14ac:dyDescent="0.25">
      <c r="A3736" s="184"/>
      <c r="B3736" s="222"/>
      <c r="F3736" s="184"/>
    </row>
    <row r="3737" spans="1:6" x14ac:dyDescent="0.25">
      <c r="A3737" s="184"/>
      <c r="B3737" s="222"/>
      <c r="F3737" s="184"/>
    </row>
    <row r="3738" spans="1:6" x14ac:dyDescent="0.25">
      <c r="A3738" s="184"/>
      <c r="B3738" s="222"/>
      <c r="F3738" s="184"/>
    </row>
    <row r="3739" spans="1:6" x14ac:dyDescent="0.25">
      <c r="A3739" s="184"/>
      <c r="B3739" s="222"/>
      <c r="F3739" s="184"/>
    </row>
    <row r="3740" spans="1:6" x14ac:dyDescent="0.25">
      <c r="A3740" s="184"/>
      <c r="B3740" s="222"/>
      <c r="F3740" s="184"/>
    </row>
    <row r="3741" spans="1:6" x14ac:dyDescent="0.25">
      <c r="A3741" s="184"/>
      <c r="B3741" s="222"/>
      <c r="F3741" s="184"/>
    </row>
    <row r="3742" spans="1:6" x14ac:dyDescent="0.25">
      <c r="A3742" s="184"/>
      <c r="B3742" s="222"/>
      <c r="F3742" s="184"/>
    </row>
    <row r="3743" spans="1:6" x14ac:dyDescent="0.25">
      <c r="A3743" s="184"/>
      <c r="B3743" s="222"/>
      <c r="F3743" s="184"/>
    </row>
    <row r="3744" spans="1:6" x14ac:dyDescent="0.25">
      <c r="A3744" s="184"/>
      <c r="B3744" s="222"/>
      <c r="F3744" s="184"/>
    </row>
    <row r="3745" spans="1:6" x14ac:dyDescent="0.25">
      <c r="A3745" s="184"/>
      <c r="B3745" s="222"/>
      <c r="F3745" s="184"/>
    </row>
    <row r="3746" spans="1:6" x14ac:dyDescent="0.25">
      <c r="A3746" s="184"/>
      <c r="B3746" s="222"/>
      <c r="F3746" s="184"/>
    </row>
    <row r="3747" spans="1:6" x14ac:dyDescent="0.25">
      <c r="A3747" s="184"/>
      <c r="B3747" s="222"/>
      <c r="F3747" s="184"/>
    </row>
    <row r="3748" spans="1:6" x14ac:dyDescent="0.25">
      <c r="A3748" s="184"/>
      <c r="B3748" s="222"/>
      <c r="F3748" s="184"/>
    </row>
    <row r="3749" spans="1:6" x14ac:dyDescent="0.25">
      <c r="A3749" s="184"/>
      <c r="B3749" s="222"/>
      <c r="F3749" s="184"/>
    </row>
    <row r="3750" spans="1:6" x14ac:dyDescent="0.25">
      <c r="A3750" s="184"/>
      <c r="B3750" s="222"/>
      <c r="F3750" s="184"/>
    </row>
    <row r="3751" spans="1:6" x14ac:dyDescent="0.25">
      <c r="A3751" s="184"/>
      <c r="B3751" s="222"/>
      <c r="F3751" s="184"/>
    </row>
    <row r="3752" spans="1:6" x14ac:dyDescent="0.25">
      <c r="A3752" s="184"/>
      <c r="B3752" s="222"/>
      <c r="F3752" s="184"/>
    </row>
    <row r="3753" spans="1:6" x14ac:dyDescent="0.25">
      <c r="A3753" s="184"/>
      <c r="B3753" s="222"/>
      <c r="F3753" s="184"/>
    </row>
    <row r="3754" spans="1:6" x14ac:dyDescent="0.25">
      <c r="A3754" s="184"/>
      <c r="B3754" s="222"/>
      <c r="F3754" s="184"/>
    </row>
    <row r="3755" spans="1:6" x14ac:dyDescent="0.25">
      <c r="A3755" s="184"/>
      <c r="B3755" s="222"/>
      <c r="F3755" s="184"/>
    </row>
    <row r="3756" spans="1:6" x14ac:dyDescent="0.25">
      <c r="A3756" s="184"/>
      <c r="B3756" s="222"/>
      <c r="F3756" s="184"/>
    </row>
    <row r="3757" spans="1:6" x14ac:dyDescent="0.25">
      <c r="A3757" s="184"/>
      <c r="B3757" s="222"/>
      <c r="F3757" s="184"/>
    </row>
    <row r="3758" spans="1:6" x14ac:dyDescent="0.25">
      <c r="A3758" s="184"/>
      <c r="B3758" s="222"/>
      <c r="F3758" s="184"/>
    </row>
    <row r="3759" spans="1:6" x14ac:dyDescent="0.25">
      <c r="A3759" s="184"/>
      <c r="B3759" s="222"/>
      <c r="F3759" s="184"/>
    </row>
    <row r="3760" spans="1:6" x14ac:dyDescent="0.25">
      <c r="A3760" s="184"/>
      <c r="B3760" s="222"/>
      <c r="F3760" s="184"/>
    </row>
    <row r="3761" spans="1:6" x14ac:dyDescent="0.25">
      <c r="A3761" s="184"/>
      <c r="B3761" s="222"/>
      <c r="F3761" s="184"/>
    </row>
    <row r="3762" spans="1:6" x14ac:dyDescent="0.25">
      <c r="A3762" s="184"/>
      <c r="B3762" s="222"/>
      <c r="F3762" s="184"/>
    </row>
    <row r="3763" spans="1:6" x14ac:dyDescent="0.25">
      <c r="A3763" s="184"/>
      <c r="B3763" s="222"/>
      <c r="F3763" s="184"/>
    </row>
    <row r="3764" spans="1:6" x14ac:dyDescent="0.25">
      <c r="A3764" s="184"/>
      <c r="B3764" s="222"/>
      <c r="F3764" s="184"/>
    </row>
    <row r="3765" spans="1:6" x14ac:dyDescent="0.25">
      <c r="A3765" s="184"/>
      <c r="B3765" s="222"/>
      <c r="F3765" s="184"/>
    </row>
    <row r="3766" spans="1:6" x14ac:dyDescent="0.25">
      <c r="A3766" s="184"/>
      <c r="B3766" s="222"/>
      <c r="F3766" s="184"/>
    </row>
    <row r="3767" spans="1:6" x14ac:dyDescent="0.25">
      <c r="A3767" s="184"/>
      <c r="B3767" s="222"/>
      <c r="F3767" s="184"/>
    </row>
    <row r="3768" spans="1:6" x14ac:dyDescent="0.25">
      <c r="A3768" s="184"/>
      <c r="B3768" s="222"/>
      <c r="F3768" s="184"/>
    </row>
    <row r="3769" spans="1:6" x14ac:dyDescent="0.25">
      <c r="A3769" s="184"/>
      <c r="B3769" s="222"/>
      <c r="F3769" s="184"/>
    </row>
    <row r="3770" spans="1:6" x14ac:dyDescent="0.25">
      <c r="A3770" s="184"/>
      <c r="B3770" s="222"/>
      <c r="F3770" s="184"/>
    </row>
    <row r="3771" spans="1:6" x14ac:dyDescent="0.25">
      <c r="A3771" s="184"/>
      <c r="B3771" s="222"/>
      <c r="F3771" s="184"/>
    </row>
    <row r="3772" spans="1:6" x14ac:dyDescent="0.25">
      <c r="A3772" s="184"/>
      <c r="B3772" s="222"/>
      <c r="F3772" s="184"/>
    </row>
    <row r="3773" spans="1:6" x14ac:dyDescent="0.25">
      <c r="A3773" s="184"/>
      <c r="B3773" s="222"/>
      <c r="F3773" s="184"/>
    </row>
    <row r="3774" spans="1:6" x14ac:dyDescent="0.25">
      <c r="A3774" s="184"/>
      <c r="B3774" s="222"/>
      <c r="F3774" s="184"/>
    </row>
    <row r="3775" spans="1:6" x14ac:dyDescent="0.25">
      <c r="A3775" s="184"/>
      <c r="B3775" s="222"/>
      <c r="F3775" s="184"/>
    </row>
    <row r="3776" spans="1:6" x14ac:dyDescent="0.25">
      <c r="A3776" s="184"/>
      <c r="B3776" s="222"/>
      <c r="F3776" s="184"/>
    </row>
    <row r="3777" spans="1:6" x14ac:dyDescent="0.25">
      <c r="A3777" s="184"/>
      <c r="B3777" s="222"/>
      <c r="F3777" s="184"/>
    </row>
    <row r="3778" spans="1:6" x14ac:dyDescent="0.25">
      <c r="A3778" s="184"/>
      <c r="B3778" s="222"/>
      <c r="F3778" s="184"/>
    </row>
    <row r="3779" spans="1:6" x14ac:dyDescent="0.25">
      <c r="A3779" s="184"/>
      <c r="B3779" s="222"/>
      <c r="F3779" s="184"/>
    </row>
    <row r="3780" spans="1:6" x14ac:dyDescent="0.25">
      <c r="A3780" s="184"/>
      <c r="B3780" s="222"/>
      <c r="F3780" s="184"/>
    </row>
    <row r="3781" spans="1:6" x14ac:dyDescent="0.25">
      <c r="A3781" s="184"/>
      <c r="B3781" s="222"/>
      <c r="F3781" s="184"/>
    </row>
    <row r="3782" spans="1:6" x14ac:dyDescent="0.25">
      <c r="A3782" s="184"/>
      <c r="B3782" s="222"/>
      <c r="F3782" s="184"/>
    </row>
    <row r="3783" spans="1:6" x14ac:dyDescent="0.25">
      <c r="A3783" s="184"/>
      <c r="B3783" s="222"/>
      <c r="F3783" s="184"/>
    </row>
    <row r="3784" spans="1:6" x14ac:dyDescent="0.25">
      <c r="A3784" s="184"/>
      <c r="B3784" s="222"/>
      <c r="F3784" s="184"/>
    </row>
    <row r="3785" spans="1:6" x14ac:dyDescent="0.25">
      <c r="A3785" s="184"/>
      <c r="B3785" s="222"/>
      <c r="F3785" s="184"/>
    </row>
    <row r="3786" spans="1:6" x14ac:dyDescent="0.25">
      <c r="A3786" s="184"/>
      <c r="B3786" s="222"/>
      <c r="F3786" s="184"/>
    </row>
    <row r="3787" spans="1:6" x14ac:dyDescent="0.25">
      <c r="A3787" s="184"/>
      <c r="B3787" s="222"/>
      <c r="F3787" s="184"/>
    </row>
    <row r="3788" spans="1:6" x14ac:dyDescent="0.25">
      <c r="A3788" s="184"/>
      <c r="B3788" s="222"/>
      <c r="F3788" s="184"/>
    </row>
    <row r="3789" spans="1:6" x14ac:dyDescent="0.25">
      <c r="A3789" s="184"/>
      <c r="B3789" s="222"/>
      <c r="F3789" s="184"/>
    </row>
    <row r="3790" spans="1:6" x14ac:dyDescent="0.25">
      <c r="A3790" s="184"/>
      <c r="B3790" s="222"/>
      <c r="F3790" s="184"/>
    </row>
    <row r="3791" spans="1:6" x14ac:dyDescent="0.25">
      <c r="A3791" s="184"/>
      <c r="B3791" s="222"/>
      <c r="F3791" s="184"/>
    </row>
    <row r="3792" spans="1:6" x14ac:dyDescent="0.25">
      <c r="A3792" s="184"/>
      <c r="B3792" s="222"/>
      <c r="F3792" s="184"/>
    </row>
    <row r="3793" spans="1:6" x14ac:dyDescent="0.25">
      <c r="A3793" s="184"/>
      <c r="B3793" s="222"/>
      <c r="F3793" s="184"/>
    </row>
    <row r="3794" spans="1:6" x14ac:dyDescent="0.25">
      <c r="A3794" s="184"/>
      <c r="B3794" s="222"/>
      <c r="F3794" s="184"/>
    </row>
    <row r="3795" spans="1:6" x14ac:dyDescent="0.25">
      <c r="A3795" s="184"/>
      <c r="B3795" s="222"/>
      <c r="F3795" s="184"/>
    </row>
    <row r="3796" spans="1:6" x14ac:dyDescent="0.25">
      <c r="A3796" s="184"/>
      <c r="B3796" s="222"/>
      <c r="F3796" s="184"/>
    </row>
    <row r="3797" spans="1:6" x14ac:dyDescent="0.25">
      <c r="A3797" s="184"/>
      <c r="B3797" s="222"/>
      <c r="F3797" s="184"/>
    </row>
    <row r="3798" spans="1:6" x14ac:dyDescent="0.25">
      <c r="A3798" s="184"/>
      <c r="B3798" s="222"/>
      <c r="F3798" s="184"/>
    </row>
    <row r="3799" spans="1:6" x14ac:dyDescent="0.25">
      <c r="A3799" s="184"/>
      <c r="B3799" s="222"/>
      <c r="F3799" s="184"/>
    </row>
    <row r="3800" spans="1:6" x14ac:dyDescent="0.25">
      <c r="A3800" s="184"/>
      <c r="B3800" s="222"/>
      <c r="F3800" s="184"/>
    </row>
    <row r="3801" spans="1:6" x14ac:dyDescent="0.25">
      <c r="A3801" s="184"/>
      <c r="B3801" s="222"/>
      <c r="F3801" s="184"/>
    </row>
    <row r="3802" spans="1:6" x14ac:dyDescent="0.25">
      <c r="A3802" s="184"/>
      <c r="B3802" s="222"/>
      <c r="F3802" s="184"/>
    </row>
    <row r="3803" spans="1:6" x14ac:dyDescent="0.25">
      <c r="A3803" s="184"/>
      <c r="B3803" s="222"/>
      <c r="F3803" s="184"/>
    </row>
    <row r="3804" spans="1:6" x14ac:dyDescent="0.25">
      <c r="A3804" s="184"/>
      <c r="B3804" s="222"/>
      <c r="F3804" s="184"/>
    </row>
    <row r="3805" spans="1:6" x14ac:dyDescent="0.25">
      <c r="A3805" s="184"/>
      <c r="B3805" s="222"/>
      <c r="F3805" s="184"/>
    </row>
    <row r="3806" spans="1:6" x14ac:dyDescent="0.25">
      <c r="A3806" s="184"/>
      <c r="B3806" s="222"/>
      <c r="F3806" s="184"/>
    </row>
    <row r="3807" spans="1:6" x14ac:dyDescent="0.25">
      <c r="A3807" s="184"/>
      <c r="B3807" s="222"/>
      <c r="F3807" s="184"/>
    </row>
    <row r="3808" spans="1:6" x14ac:dyDescent="0.25">
      <c r="A3808" s="184"/>
      <c r="B3808" s="222"/>
      <c r="F3808" s="184"/>
    </row>
    <row r="3809" spans="1:6" x14ac:dyDescent="0.25">
      <c r="A3809" s="184"/>
      <c r="B3809" s="222"/>
      <c r="F3809" s="184"/>
    </row>
    <row r="3810" spans="1:6" x14ac:dyDescent="0.25">
      <c r="A3810" s="184"/>
      <c r="B3810" s="222"/>
      <c r="F3810" s="184"/>
    </row>
    <row r="3811" spans="1:6" x14ac:dyDescent="0.25">
      <c r="A3811" s="184"/>
      <c r="B3811" s="222"/>
      <c r="F3811" s="184"/>
    </row>
    <row r="3812" spans="1:6" x14ac:dyDescent="0.25">
      <c r="A3812" s="184"/>
      <c r="B3812" s="222"/>
      <c r="F3812" s="184"/>
    </row>
    <row r="3813" spans="1:6" x14ac:dyDescent="0.25">
      <c r="A3813" s="184"/>
      <c r="B3813" s="222"/>
      <c r="F3813" s="184"/>
    </row>
    <row r="3814" spans="1:6" x14ac:dyDescent="0.25">
      <c r="A3814" s="184"/>
      <c r="B3814" s="222"/>
      <c r="F3814" s="184"/>
    </row>
    <row r="3815" spans="1:6" x14ac:dyDescent="0.25">
      <c r="A3815" s="184"/>
      <c r="B3815" s="222"/>
      <c r="F3815" s="184"/>
    </row>
    <row r="3816" spans="1:6" x14ac:dyDescent="0.25">
      <c r="A3816" s="184"/>
      <c r="B3816" s="222"/>
      <c r="F3816" s="184"/>
    </row>
    <row r="3817" spans="1:6" x14ac:dyDescent="0.25">
      <c r="A3817" s="184"/>
      <c r="B3817" s="222"/>
      <c r="F3817" s="184"/>
    </row>
    <row r="3818" spans="1:6" x14ac:dyDescent="0.25">
      <c r="A3818" s="184"/>
      <c r="B3818" s="222"/>
      <c r="F3818" s="184"/>
    </row>
    <row r="3819" spans="1:6" x14ac:dyDescent="0.25">
      <c r="A3819" s="184"/>
      <c r="B3819" s="222"/>
      <c r="F3819" s="184"/>
    </row>
    <row r="3820" spans="1:6" x14ac:dyDescent="0.25">
      <c r="A3820" s="184"/>
      <c r="B3820" s="222"/>
      <c r="F3820" s="184"/>
    </row>
    <row r="3821" spans="1:6" x14ac:dyDescent="0.25">
      <c r="A3821" s="184"/>
      <c r="B3821" s="222"/>
      <c r="F3821" s="184"/>
    </row>
    <row r="3822" spans="1:6" x14ac:dyDescent="0.25">
      <c r="A3822" s="184"/>
      <c r="B3822" s="222"/>
      <c r="F3822" s="184"/>
    </row>
    <row r="3823" spans="1:6" x14ac:dyDescent="0.25">
      <c r="A3823" s="184"/>
      <c r="B3823" s="222"/>
      <c r="F3823" s="184"/>
    </row>
    <row r="3824" spans="1:6" x14ac:dyDescent="0.25">
      <c r="A3824" s="184"/>
      <c r="B3824" s="222"/>
      <c r="F3824" s="184"/>
    </row>
    <row r="3825" spans="1:6" x14ac:dyDescent="0.25">
      <c r="A3825" s="184"/>
      <c r="B3825" s="222"/>
      <c r="F3825" s="184"/>
    </row>
    <row r="3826" spans="1:6" x14ac:dyDescent="0.25">
      <c r="A3826" s="184"/>
      <c r="B3826" s="222"/>
      <c r="F3826" s="184"/>
    </row>
    <row r="3827" spans="1:6" x14ac:dyDescent="0.25">
      <c r="A3827" s="184"/>
      <c r="B3827" s="222"/>
      <c r="F3827" s="184"/>
    </row>
    <row r="3828" spans="1:6" x14ac:dyDescent="0.25">
      <c r="A3828" s="184"/>
      <c r="B3828" s="222"/>
      <c r="F3828" s="184"/>
    </row>
    <row r="3829" spans="1:6" x14ac:dyDescent="0.25">
      <c r="A3829" s="184"/>
      <c r="B3829" s="222"/>
      <c r="F3829" s="184"/>
    </row>
    <row r="3830" spans="1:6" x14ac:dyDescent="0.25">
      <c r="A3830" s="184"/>
      <c r="B3830" s="222"/>
      <c r="F3830" s="184"/>
    </row>
    <row r="3831" spans="1:6" x14ac:dyDescent="0.25">
      <c r="A3831" s="184"/>
      <c r="B3831" s="222"/>
      <c r="F3831" s="184"/>
    </row>
    <row r="3832" spans="1:6" x14ac:dyDescent="0.25">
      <c r="A3832" s="184"/>
      <c r="B3832" s="222"/>
      <c r="F3832" s="184"/>
    </row>
    <row r="3833" spans="1:6" x14ac:dyDescent="0.25">
      <c r="A3833" s="184"/>
      <c r="B3833" s="222"/>
      <c r="F3833" s="184"/>
    </row>
    <row r="3834" spans="1:6" x14ac:dyDescent="0.25">
      <c r="A3834" s="184"/>
      <c r="B3834" s="222"/>
      <c r="F3834" s="184"/>
    </row>
    <row r="3835" spans="1:6" x14ac:dyDescent="0.25">
      <c r="A3835" s="184"/>
      <c r="B3835" s="222"/>
      <c r="F3835" s="184"/>
    </row>
    <row r="3836" spans="1:6" x14ac:dyDescent="0.25">
      <c r="A3836" s="184"/>
      <c r="B3836" s="222"/>
      <c r="F3836" s="184"/>
    </row>
    <row r="3837" spans="1:6" x14ac:dyDescent="0.25">
      <c r="A3837" s="184"/>
      <c r="B3837" s="222"/>
      <c r="F3837" s="184"/>
    </row>
    <row r="3838" spans="1:6" x14ac:dyDescent="0.25">
      <c r="A3838" s="184"/>
      <c r="B3838" s="222"/>
      <c r="F3838" s="184"/>
    </row>
    <row r="3839" spans="1:6" x14ac:dyDescent="0.25">
      <c r="A3839" s="184"/>
      <c r="B3839" s="222"/>
      <c r="F3839" s="184"/>
    </row>
    <row r="3840" spans="1:6" x14ac:dyDescent="0.25">
      <c r="A3840" s="184"/>
      <c r="B3840" s="222"/>
      <c r="F3840" s="184"/>
    </row>
    <row r="3841" spans="1:6" x14ac:dyDescent="0.25">
      <c r="A3841" s="184"/>
      <c r="B3841" s="222"/>
      <c r="F3841" s="184"/>
    </row>
    <row r="3842" spans="1:6" x14ac:dyDescent="0.25">
      <c r="A3842" s="184"/>
      <c r="B3842" s="222"/>
      <c r="F3842" s="184"/>
    </row>
    <row r="3843" spans="1:6" x14ac:dyDescent="0.25">
      <c r="A3843" s="184"/>
      <c r="B3843" s="222"/>
      <c r="F3843" s="184"/>
    </row>
    <row r="3844" spans="1:6" x14ac:dyDescent="0.25">
      <c r="A3844" s="184"/>
      <c r="B3844" s="222"/>
      <c r="F3844" s="184"/>
    </row>
    <row r="3845" spans="1:6" x14ac:dyDescent="0.25">
      <c r="A3845" s="184"/>
      <c r="B3845" s="222"/>
      <c r="F3845" s="184"/>
    </row>
    <row r="3846" spans="1:6" x14ac:dyDescent="0.25">
      <c r="A3846" s="184"/>
      <c r="B3846" s="222"/>
      <c r="F3846" s="184"/>
    </row>
    <row r="3847" spans="1:6" x14ac:dyDescent="0.25">
      <c r="A3847" s="184"/>
      <c r="B3847" s="222"/>
      <c r="F3847" s="184"/>
    </row>
    <row r="3848" spans="1:6" x14ac:dyDescent="0.25">
      <c r="A3848" s="184"/>
      <c r="B3848" s="222"/>
      <c r="F3848" s="184"/>
    </row>
    <row r="3849" spans="1:6" x14ac:dyDescent="0.25">
      <c r="A3849" s="184"/>
      <c r="B3849" s="222"/>
      <c r="F3849" s="184"/>
    </row>
    <row r="3850" spans="1:6" x14ac:dyDescent="0.25">
      <c r="A3850" s="184"/>
      <c r="B3850" s="222"/>
      <c r="F3850" s="184"/>
    </row>
    <row r="3851" spans="1:6" x14ac:dyDescent="0.25">
      <c r="A3851" s="184"/>
      <c r="B3851" s="222"/>
      <c r="F3851" s="184"/>
    </row>
    <row r="3852" spans="1:6" x14ac:dyDescent="0.25">
      <c r="A3852" s="184"/>
      <c r="B3852" s="222"/>
      <c r="F3852" s="184"/>
    </row>
    <row r="3853" spans="1:6" x14ac:dyDescent="0.25">
      <c r="A3853" s="184"/>
      <c r="B3853" s="222"/>
      <c r="F3853" s="184"/>
    </row>
    <row r="3854" spans="1:6" x14ac:dyDescent="0.25">
      <c r="A3854" s="184"/>
      <c r="B3854" s="222"/>
      <c r="F3854" s="184"/>
    </row>
    <row r="3855" spans="1:6" x14ac:dyDescent="0.25">
      <c r="A3855" s="184"/>
      <c r="B3855" s="222"/>
      <c r="F3855" s="184"/>
    </row>
    <row r="3856" spans="1:6" x14ac:dyDescent="0.25">
      <c r="A3856" s="184"/>
      <c r="B3856" s="222"/>
      <c r="F3856" s="184"/>
    </row>
    <row r="3857" spans="1:6" x14ac:dyDescent="0.25">
      <c r="A3857" s="184"/>
      <c r="B3857" s="222"/>
      <c r="F3857" s="184"/>
    </row>
    <row r="3858" spans="1:6" x14ac:dyDescent="0.25">
      <c r="A3858" s="184"/>
      <c r="B3858" s="222"/>
      <c r="F3858" s="184"/>
    </row>
    <row r="3859" spans="1:6" x14ac:dyDescent="0.25">
      <c r="A3859" s="184"/>
      <c r="B3859" s="222"/>
      <c r="F3859" s="184"/>
    </row>
    <row r="3860" spans="1:6" x14ac:dyDescent="0.25">
      <c r="A3860" s="184"/>
      <c r="B3860" s="222"/>
      <c r="F3860" s="184"/>
    </row>
    <row r="3861" spans="1:6" x14ac:dyDescent="0.25">
      <c r="A3861" s="184"/>
      <c r="B3861" s="222"/>
      <c r="F3861" s="184"/>
    </row>
    <row r="3862" spans="1:6" x14ac:dyDescent="0.25">
      <c r="A3862" s="184"/>
      <c r="B3862" s="222"/>
      <c r="F3862" s="184"/>
    </row>
    <row r="3863" spans="1:6" x14ac:dyDescent="0.25">
      <c r="A3863" s="184"/>
      <c r="B3863" s="222"/>
      <c r="F3863" s="184"/>
    </row>
    <row r="3864" spans="1:6" x14ac:dyDescent="0.25">
      <c r="A3864" s="184"/>
      <c r="B3864" s="222"/>
      <c r="F3864" s="184"/>
    </row>
    <row r="3865" spans="1:6" x14ac:dyDescent="0.25">
      <c r="A3865" s="184"/>
      <c r="B3865" s="222"/>
      <c r="F3865" s="184"/>
    </row>
    <row r="3866" spans="1:6" x14ac:dyDescent="0.25">
      <c r="A3866" s="184"/>
      <c r="B3866" s="222"/>
      <c r="F3866" s="184"/>
    </row>
    <row r="3867" spans="1:6" x14ac:dyDescent="0.25">
      <c r="A3867" s="184"/>
      <c r="B3867" s="222"/>
      <c r="F3867" s="184"/>
    </row>
    <row r="3868" spans="1:6" x14ac:dyDescent="0.25">
      <c r="A3868" s="184"/>
      <c r="B3868" s="222"/>
      <c r="F3868" s="184"/>
    </row>
    <row r="3869" spans="1:6" x14ac:dyDescent="0.25">
      <c r="A3869" s="184"/>
      <c r="B3869" s="222"/>
      <c r="F3869" s="184"/>
    </row>
    <row r="3870" spans="1:6" x14ac:dyDescent="0.25">
      <c r="A3870" s="184"/>
      <c r="B3870" s="222"/>
      <c r="F3870" s="184"/>
    </row>
    <row r="3871" spans="1:6" x14ac:dyDescent="0.25">
      <c r="A3871" s="184"/>
      <c r="B3871" s="222"/>
      <c r="F3871" s="184"/>
    </row>
    <row r="3872" spans="1:6" x14ac:dyDescent="0.25">
      <c r="A3872" s="184"/>
      <c r="B3872" s="222"/>
      <c r="F3872" s="184"/>
    </row>
    <row r="3873" spans="1:6" x14ac:dyDescent="0.25">
      <c r="A3873" s="184"/>
      <c r="B3873" s="222"/>
      <c r="F3873" s="184"/>
    </row>
    <row r="3874" spans="1:6" x14ac:dyDescent="0.25">
      <c r="A3874" s="184"/>
      <c r="B3874" s="222"/>
      <c r="F3874" s="184"/>
    </row>
    <row r="3875" spans="1:6" x14ac:dyDescent="0.25">
      <c r="A3875" s="184"/>
      <c r="B3875" s="222"/>
      <c r="F3875" s="184"/>
    </row>
    <row r="3876" spans="1:6" x14ac:dyDescent="0.25">
      <c r="A3876" s="184"/>
      <c r="B3876" s="222"/>
      <c r="F3876" s="184"/>
    </row>
    <row r="3877" spans="1:6" x14ac:dyDescent="0.25">
      <c r="A3877" s="184"/>
      <c r="B3877" s="222"/>
      <c r="F3877" s="184"/>
    </row>
    <row r="3878" spans="1:6" x14ac:dyDescent="0.25">
      <c r="A3878" s="184"/>
      <c r="B3878" s="222"/>
      <c r="F3878" s="184"/>
    </row>
    <row r="3879" spans="1:6" x14ac:dyDescent="0.25">
      <c r="A3879" s="184"/>
      <c r="B3879" s="222"/>
      <c r="F3879" s="184"/>
    </row>
    <row r="3880" spans="1:6" x14ac:dyDescent="0.25">
      <c r="A3880" s="184"/>
      <c r="B3880" s="222"/>
      <c r="F3880" s="184"/>
    </row>
    <row r="3881" spans="1:6" x14ac:dyDescent="0.25">
      <c r="A3881" s="184"/>
      <c r="B3881" s="222"/>
      <c r="F3881" s="184"/>
    </row>
    <row r="3882" spans="1:6" x14ac:dyDescent="0.25">
      <c r="A3882" s="184"/>
      <c r="B3882" s="222"/>
      <c r="F3882" s="184"/>
    </row>
    <row r="3883" spans="1:6" x14ac:dyDescent="0.25">
      <c r="A3883" s="184"/>
      <c r="B3883" s="222"/>
      <c r="F3883" s="184"/>
    </row>
    <row r="3884" spans="1:6" x14ac:dyDescent="0.25">
      <c r="A3884" s="184"/>
      <c r="B3884" s="222"/>
      <c r="F3884" s="184"/>
    </row>
    <row r="3885" spans="1:6" x14ac:dyDescent="0.25">
      <c r="A3885" s="184"/>
      <c r="B3885" s="222"/>
      <c r="F3885" s="184"/>
    </row>
    <row r="3886" spans="1:6" x14ac:dyDescent="0.25">
      <c r="A3886" s="184"/>
      <c r="B3886" s="222"/>
      <c r="F3886" s="184"/>
    </row>
    <row r="3887" spans="1:6" x14ac:dyDescent="0.25">
      <c r="A3887" s="184"/>
      <c r="B3887" s="222"/>
      <c r="F3887" s="184"/>
    </row>
    <row r="3888" spans="1:6" x14ac:dyDescent="0.25">
      <c r="A3888" s="184"/>
      <c r="B3888" s="222"/>
      <c r="F3888" s="184"/>
    </row>
    <row r="3889" spans="1:6" x14ac:dyDescent="0.25">
      <c r="A3889" s="184"/>
      <c r="B3889" s="222"/>
      <c r="F3889" s="184"/>
    </row>
    <row r="3890" spans="1:6" x14ac:dyDescent="0.25">
      <c r="A3890" s="184"/>
      <c r="B3890" s="222"/>
      <c r="F3890" s="184"/>
    </row>
    <row r="3891" spans="1:6" x14ac:dyDescent="0.25">
      <c r="A3891" s="184"/>
      <c r="B3891" s="222"/>
      <c r="F3891" s="184"/>
    </row>
    <row r="3892" spans="1:6" x14ac:dyDescent="0.25">
      <c r="A3892" s="184"/>
      <c r="B3892" s="222"/>
      <c r="F3892" s="184"/>
    </row>
    <row r="3893" spans="1:6" x14ac:dyDescent="0.25">
      <c r="A3893" s="184"/>
      <c r="B3893" s="222"/>
      <c r="F3893" s="184"/>
    </row>
    <row r="3894" spans="1:6" x14ac:dyDescent="0.25">
      <c r="A3894" s="184"/>
      <c r="B3894" s="222"/>
      <c r="F3894" s="184"/>
    </row>
    <row r="3895" spans="1:6" x14ac:dyDescent="0.25">
      <c r="A3895" s="184"/>
      <c r="B3895" s="222"/>
      <c r="F3895" s="184"/>
    </row>
    <row r="3896" spans="1:6" x14ac:dyDescent="0.25">
      <c r="A3896" s="184"/>
      <c r="B3896" s="222"/>
      <c r="F3896" s="184"/>
    </row>
    <row r="3897" spans="1:6" x14ac:dyDescent="0.25">
      <c r="A3897" s="184"/>
      <c r="B3897" s="222"/>
      <c r="F3897" s="184"/>
    </row>
    <row r="3898" spans="1:6" x14ac:dyDescent="0.25">
      <c r="A3898" s="184"/>
      <c r="B3898" s="222"/>
      <c r="F3898" s="184"/>
    </row>
    <row r="3899" spans="1:6" x14ac:dyDescent="0.25">
      <c r="A3899" s="184"/>
      <c r="B3899" s="222"/>
      <c r="F3899" s="184"/>
    </row>
    <row r="3900" spans="1:6" x14ac:dyDescent="0.25">
      <c r="A3900" s="184"/>
      <c r="B3900" s="222"/>
      <c r="F3900" s="184"/>
    </row>
    <row r="3901" spans="1:6" x14ac:dyDescent="0.25">
      <c r="A3901" s="184"/>
      <c r="B3901" s="222"/>
      <c r="F3901" s="184"/>
    </row>
    <row r="3902" spans="1:6" x14ac:dyDescent="0.25">
      <c r="A3902" s="184"/>
      <c r="B3902" s="222"/>
      <c r="F3902" s="184"/>
    </row>
    <row r="3903" spans="1:6" x14ac:dyDescent="0.25">
      <c r="A3903" s="184"/>
      <c r="B3903" s="222"/>
      <c r="F3903" s="184"/>
    </row>
    <row r="3904" spans="1:6" x14ac:dyDescent="0.25">
      <c r="A3904" s="184"/>
      <c r="B3904" s="222"/>
    </row>
    <row r="3905" spans="1:2" x14ac:dyDescent="0.25">
      <c r="A3905" s="184"/>
      <c r="B3905" s="222"/>
    </row>
    <row r="3906" spans="1:2" x14ac:dyDescent="0.25">
      <c r="A3906" s="184"/>
      <c r="B3906" s="222"/>
    </row>
    <row r="3907" spans="1:2" x14ac:dyDescent="0.25">
      <c r="A3907" s="184"/>
      <c r="B3907" s="222"/>
    </row>
    <row r="3908" spans="1:2" x14ac:dyDescent="0.25">
      <c r="A3908" s="184"/>
      <c r="B3908" s="222"/>
    </row>
    <row r="3909" spans="1:2" x14ac:dyDescent="0.25">
      <c r="A3909" s="184"/>
      <c r="B3909" s="222"/>
    </row>
    <row r="3910" spans="1:2" x14ac:dyDescent="0.25">
      <c r="A3910" s="184"/>
      <c r="B3910" s="222"/>
    </row>
    <row r="3911" spans="1:2" x14ac:dyDescent="0.25">
      <c r="A3911" s="184"/>
      <c r="B3911" s="222"/>
    </row>
    <row r="3912" spans="1:2" x14ac:dyDescent="0.25">
      <c r="A3912" s="184"/>
      <c r="B3912" s="222"/>
    </row>
    <row r="3913" spans="1:2" x14ac:dyDescent="0.25">
      <c r="A3913" s="184"/>
      <c r="B3913" s="222"/>
    </row>
    <row r="3914" spans="1:2" x14ac:dyDescent="0.25">
      <c r="A3914" s="184"/>
      <c r="B3914" s="222"/>
    </row>
    <row r="3915" spans="1:2" x14ac:dyDescent="0.25">
      <c r="A3915" s="184"/>
      <c r="B3915" s="222"/>
    </row>
    <row r="3916" spans="1:2" x14ac:dyDescent="0.25">
      <c r="A3916" s="184"/>
      <c r="B3916" s="222"/>
    </row>
    <row r="3917" spans="1:2" x14ac:dyDescent="0.25">
      <c r="A3917" s="184"/>
      <c r="B3917" s="222"/>
    </row>
    <row r="3918" spans="1:2" x14ac:dyDescent="0.25">
      <c r="A3918" s="184"/>
      <c r="B3918" s="222"/>
    </row>
    <row r="3919" spans="1:2" x14ac:dyDescent="0.25">
      <c r="A3919" s="184"/>
      <c r="B3919" s="222"/>
    </row>
    <row r="3920" spans="1:2" x14ac:dyDescent="0.25">
      <c r="A3920" s="184"/>
      <c r="B3920" s="222"/>
    </row>
    <row r="3921" spans="1:2" x14ac:dyDescent="0.25">
      <c r="A3921" s="184"/>
      <c r="B3921" s="222"/>
    </row>
    <row r="3922" spans="1:2" x14ac:dyDescent="0.25">
      <c r="A3922" s="184"/>
      <c r="B3922" s="222"/>
    </row>
    <row r="3923" spans="1:2" x14ac:dyDescent="0.25">
      <c r="A3923" s="184"/>
      <c r="B3923" s="222"/>
    </row>
    <row r="3924" spans="1:2" x14ac:dyDescent="0.25">
      <c r="A3924" s="184"/>
      <c r="B3924" s="222"/>
    </row>
    <row r="3925" spans="1:2" x14ac:dyDescent="0.25">
      <c r="A3925" s="184"/>
      <c r="B3925" s="222"/>
    </row>
    <row r="3926" spans="1:2" x14ac:dyDescent="0.25">
      <c r="A3926" s="184"/>
      <c r="B3926" s="222"/>
    </row>
    <row r="3927" spans="1:2" x14ac:dyDescent="0.25">
      <c r="A3927" s="184"/>
      <c r="B3927" s="222"/>
    </row>
    <row r="3928" spans="1:2" x14ac:dyDescent="0.25">
      <c r="A3928" s="184"/>
      <c r="B3928" s="222"/>
    </row>
    <row r="3929" spans="1:2" x14ac:dyDescent="0.25">
      <c r="A3929" s="184"/>
      <c r="B3929" s="222"/>
    </row>
    <row r="3930" spans="1:2" x14ac:dyDescent="0.25">
      <c r="A3930" s="184"/>
      <c r="B3930" s="222"/>
    </row>
    <row r="3931" spans="1:2" x14ac:dyDescent="0.25">
      <c r="A3931" s="184"/>
      <c r="B3931" s="222"/>
    </row>
    <row r="3932" spans="1:2" x14ac:dyDescent="0.25">
      <c r="A3932" s="184"/>
      <c r="B3932" s="222"/>
    </row>
    <row r="3933" spans="1:2" x14ac:dyDescent="0.25">
      <c r="A3933" s="184"/>
      <c r="B3933" s="222"/>
    </row>
    <row r="3934" spans="1:2" x14ac:dyDescent="0.25">
      <c r="A3934" s="184"/>
      <c r="B3934" s="222"/>
    </row>
    <row r="3935" spans="1:2" x14ac:dyDescent="0.25">
      <c r="A3935" s="184"/>
      <c r="B3935" s="222"/>
    </row>
    <row r="3936" spans="1:2" x14ac:dyDescent="0.25">
      <c r="A3936" s="184"/>
      <c r="B3936" s="222"/>
    </row>
    <row r="3937" spans="1:2" x14ac:dyDescent="0.25">
      <c r="A3937" s="184"/>
      <c r="B3937" s="222"/>
    </row>
    <row r="3938" spans="1:2" x14ac:dyDescent="0.25">
      <c r="A3938" s="184"/>
      <c r="B3938" s="222"/>
    </row>
    <row r="3939" spans="1:2" x14ac:dyDescent="0.25">
      <c r="A3939" s="184"/>
      <c r="B3939" s="222"/>
    </row>
    <row r="3940" spans="1:2" x14ac:dyDescent="0.25">
      <c r="A3940" s="184"/>
      <c r="B3940" s="222"/>
    </row>
    <row r="3941" spans="1:2" x14ac:dyDescent="0.25">
      <c r="A3941" s="184"/>
      <c r="B3941" s="222"/>
    </row>
    <row r="3942" spans="1:2" x14ac:dyDescent="0.25">
      <c r="A3942" s="184"/>
      <c r="B3942" s="222"/>
    </row>
    <row r="3943" spans="1:2" x14ac:dyDescent="0.25">
      <c r="A3943" s="184"/>
      <c r="B3943" s="222"/>
    </row>
    <row r="3944" spans="1:2" x14ac:dyDescent="0.25">
      <c r="A3944" s="184"/>
      <c r="B3944" s="222"/>
    </row>
    <row r="3945" spans="1:2" x14ac:dyDescent="0.25">
      <c r="A3945" s="184"/>
      <c r="B3945" s="222"/>
    </row>
    <row r="3946" spans="1:2" x14ac:dyDescent="0.25">
      <c r="A3946" s="184"/>
      <c r="B3946" s="222"/>
    </row>
    <row r="3947" spans="1:2" x14ac:dyDescent="0.25">
      <c r="A3947" s="184"/>
      <c r="B3947" s="222"/>
    </row>
    <row r="3948" spans="1:2" x14ac:dyDescent="0.25">
      <c r="A3948" s="184"/>
      <c r="B3948" s="222"/>
    </row>
    <row r="3949" spans="1:2" x14ac:dyDescent="0.25">
      <c r="A3949" s="184"/>
      <c r="B3949" s="222"/>
    </row>
    <row r="3950" spans="1:2" x14ac:dyDescent="0.25">
      <c r="A3950" s="184"/>
      <c r="B3950" s="222"/>
    </row>
    <row r="3951" spans="1:2" x14ac:dyDescent="0.25">
      <c r="A3951" s="184"/>
      <c r="B3951" s="222"/>
    </row>
    <row r="3952" spans="1:2" x14ac:dyDescent="0.25">
      <c r="A3952" s="184"/>
      <c r="B3952" s="222"/>
    </row>
    <row r="3953" spans="1:2" x14ac:dyDescent="0.25">
      <c r="A3953" s="184"/>
      <c r="B3953" s="222"/>
    </row>
    <row r="3954" spans="1:2" x14ac:dyDescent="0.25">
      <c r="A3954" s="184"/>
      <c r="B3954" s="222"/>
    </row>
    <row r="3955" spans="1:2" x14ac:dyDescent="0.25">
      <c r="A3955" s="184"/>
      <c r="B3955" s="222"/>
    </row>
    <row r="3956" spans="1:2" x14ac:dyDescent="0.25">
      <c r="A3956" s="184"/>
      <c r="B3956" s="222"/>
    </row>
    <row r="3957" spans="1:2" x14ac:dyDescent="0.25">
      <c r="A3957" s="184"/>
      <c r="B3957" s="222"/>
    </row>
    <row r="3958" spans="1:2" x14ac:dyDescent="0.25">
      <c r="A3958" s="184"/>
      <c r="B3958" s="222"/>
    </row>
    <row r="3959" spans="1:2" x14ac:dyDescent="0.25">
      <c r="A3959" s="184"/>
      <c r="B3959" s="222"/>
    </row>
    <row r="3960" spans="1:2" x14ac:dyDescent="0.25">
      <c r="A3960" s="184"/>
      <c r="B3960" s="222"/>
    </row>
    <row r="3961" spans="1:2" x14ac:dyDescent="0.25">
      <c r="A3961" s="184"/>
      <c r="B3961" s="222"/>
    </row>
    <row r="3962" spans="1:2" x14ac:dyDescent="0.25">
      <c r="A3962" s="184"/>
      <c r="B3962" s="222"/>
    </row>
    <row r="3963" spans="1:2" x14ac:dyDescent="0.25">
      <c r="A3963" s="184"/>
      <c r="B3963" s="222"/>
    </row>
    <row r="3964" spans="1:2" x14ac:dyDescent="0.25">
      <c r="A3964" s="184"/>
      <c r="B3964" s="222"/>
    </row>
    <row r="3965" spans="1:2" x14ac:dyDescent="0.25">
      <c r="A3965" s="184"/>
      <c r="B3965" s="222"/>
    </row>
    <row r="3966" spans="1:2" x14ac:dyDescent="0.25">
      <c r="A3966" s="184"/>
      <c r="B3966" s="222"/>
    </row>
    <row r="3967" spans="1:2" x14ac:dyDescent="0.25">
      <c r="A3967" s="184"/>
      <c r="B3967" s="222"/>
    </row>
    <row r="3968" spans="1:2" x14ac:dyDescent="0.25">
      <c r="A3968" s="184"/>
      <c r="B3968" s="222"/>
    </row>
    <row r="3969" spans="1:2" x14ac:dyDescent="0.25">
      <c r="A3969" s="184"/>
      <c r="B3969" s="222"/>
    </row>
    <row r="3970" spans="1:2" x14ac:dyDescent="0.25">
      <c r="A3970" s="184"/>
      <c r="B3970" s="222"/>
    </row>
    <row r="3971" spans="1:2" x14ac:dyDescent="0.25">
      <c r="A3971" s="184"/>
      <c r="B3971" s="222"/>
    </row>
    <row r="3972" spans="1:2" x14ac:dyDescent="0.25">
      <c r="A3972" s="184"/>
      <c r="B3972" s="222"/>
    </row>
    <row r="3973" spans="1:2" x14ac:dyDescent="0.25">
      <c r="A3973" s="184"/>
      <c r="B3973" s="222"/>
    </row>
    <row r="3974" spans="1:2" x14ac:dyDescent="0.25">
      <c r="A3974" s="184"/>
      <c r="B3974" s="222"/>
    </row>
    <row r="3975" spans="1:2" x14ac:dyDescent="0.25">
      <c r="A3975" s="184"/>
      <c r="B3975" s="222"/>
    </row>
    <row r="3976" spans="1:2" x14ac:dyDescent="0.25">
      <c r="A3976" s="184"/>
      <c r="B3976" s="222"/>
    </row>
    <row r="3977" spans="1:2" x14ac:dyDescent="0.25">
      <c r="A3977" s="184"/>
      <c r="B3977" s="222"/>
    </row>
    <row r="3978" spans="1:2" x14ac:dyDescent="0.25">
      <c r="A3978" s="184"/>
      <c r="B3978" s="222"/>
    </row>
    <row r="3979" spans="1:2" x14ac:dyDescent="0.25">
      <c r="A3979" s="184"/>
      <c r="B3979" s="222"/>
    </row>
    <row r="3980" spans="1:2" x14ac:dyDescent="0.25">
      <c r="A3980" s="184"/>
      <c r="B3980" s="222"/>
    </row>
    <row r="3981" spans="1:2" x14ac:dyDescent="0.25">
      <c r="A3981" s="184"/>
      <c r="B3981" s="222"/>
    </row>
    <row r="3982" spans="1:2" x14ac:dyDescent="0.25">
      <c r="A3982" s="184"/>
      <c r="B3982" s="222"/>
    </row>
    <row r="3983" spans="1:2" x14ac:dyDescent="0.25">
      <c r="A3983" s="184"/>
      <c r="B3983" s="222"/>
    </row>
    <row r="3984" spans="1:2" x14ac:dyDescent="0.25">
      <c r="A3984" s="184"/>
      <c r="B3984" s="222"/>
    </row>
    <row r="3985" spans="1:2" x14ac:dyDescent="0.25">
      <c r="A3985" s="184"/>
      <c r="B3985" s="222"/>
    </row>
    <row r="3986" spans="1:2" x14ac:dyDescent="0.25">
      <c r="A3986" s="184"/>
      <c r="B3986" s="222"/>
    </row>
    <row r="3987" spans="1:2" x14ac:dyDescent="0.25">
      <c r="A3987" s="184"/>
      <c r="B3987" s="222"/>
    </row>
    <row r="3988" spans="1:2" x14ac:dyDescent="0.25">
      <c r="A3988" s="184"/>
      <c r="B3988" s="222"/>
    </row>
    <row r="3989" spans="1:2" x14ac:dyDescent="0.25">
      <c r="A3989" s="184"/>
      <c r="B3989" s="222"/>
    </row>
    <row r="3990" spans="1:2" x14ac:dyDescent="0.25">
      <c r="A3990" s="184"/>
      <c r="B3990" s="222"/>
    </row>
    <row r="3991" spans="1:2" x14ac:dyDescent="0.25">
      <c r="A3991" s="184"/>
      <c r="B3991" s="222"/>
    </row>
    <row r="3992" spans="1:2" x14ac:dyDescent="0.25">
      <c r="A3992" s="184"/>
      <c r="B3992" s="222"/>
    </row>
    <row r="3993" spans="1:2" x14ac:dyDescent="0.25">
      <c r="A3993" s="184"/>
      <c r="B3993" s="222"/>
    </row>
    <row r="3994" spans="1:2" x14ac:dyDescent="0.25">
      <c r="A3994" s="184"/>
      <c r="B3994" s="222"/>
    </row>
    <row r="3995" spans="1:2" x14ac:dyDescent="0.25">
      <c r="A3995" s="184"/>
      <c r="B3995" s="222"/>
    </row>
    <row r="3996" spans="1:2" x14ac:dyDescent="0.25">
      <c r="A3996" s="184"/>
      <c r="B3996" s="222"/>
    </row>
    <row r="3997" spans="1:2" x14ac:dyDescent="0.25">
      <c r="A3997" s="184"/>
      <c r="B3997" s="222"/>
    </row>
    <row r="3998" spans="1:2" x14ac:dyDescent="0.25">
      <c r="A3998" s="184"/>
      <c r="B3998" s="222"/>
    </row>
    <row r="3999" spans="1:2" x14ac:dyDescent="0.25">
      <c r="A3999" s="184"/>
      <c r="B3999" s="222"/>
    </row>
    <row r="4000" spans="1:2" x14ac:dyDescent="0.25">
      <c r="A4000" s="184"/>
      <c r="B4000" s="222"/>
    </row>
    <row r="4001" spans="1:2" x14ac:dyDescent="0.25">
      <c r="A4001" s="184"/>
      <c r="B4001" s="222"/>
    </row>
    <row r="4002" spans="1:2" x14ac:dyDescent="0.25">
      <c r="A4002" s="184"/>
      <c r="B4002" s="222"/>
    </row>
    <row r="4003" spans="1:2" x14ac:dyDescent="0.25">
      <c r="A4003" s="184"/>
      <c r="B4003" s="222"/>
    </row>
    <row r="4004" spans="1:2" x14ac:dyDescent="0.25">
      <c r="A4004" s="184"/>
      <c r="B4004" s="222"/>
    </row>
    <row r="4005" spans="1:2" x14ac:dyDescent="0.25">
      <c r="A4005" s="184"/>
      <c r="B4005" s="222"/>
    </row>
    <row r="4006" spans="1:2" x14ac:dyDescent="0.25">
      <c r="A4006" s="184"/>
      <c r="B4006" s="222"/>
    </row>
    <row r="4007" spans="1:2" x14ac:dyDescent="0.25">
      <c r="A4007" s="184"/>
      <c r="B4007" s="222"/>
    </row>
    <row r="4008" spans="1:2" x14ac:dyDescent="0.25">
      <c r="A4008" s="184"/>
      <c r="B4008" s="222"/>
    </row>
    <row r="4009" spans="1:2" x14ac:dyDescent="0.25">
      <c r="A4009" s="184"/>
      <c r="B4009" s="222"/>
    </row>
    <row r="4010" spans="1:2" x14ac:dyDescent="0.25">
      <c r="A4010" s="184"/>
      <c r="B4010" s="222"/>
    </row>
    <row r="4011" spans="1:2" x14ac:dyDescent="0.25">
      <c r="A4011" s="184"/>
      <c r="B4011" s="222"/>
    </row>
    <row r="4012" spans="1:2" x14ac:dyDescent="0.25">
      <c r="A4012" s="184"/>
      <c r="B4012" s="222"/>
    </row>
    <row r="4013" spans="1:2" x14ac:dyDescent="0.25">
      <c r="A4013" s="184"/>
      <c r="B4013" s="222"/>
    </row>
    <row r="4014" spans="1:2" x14ac:dyDescent="0.25">
      <c r="A4014" s="184"/>
      <c r="B4014" s="222"/>
    </row>
    <row r="4015" spans="1:2" x14ac:dyDescent="0.25">
      <c r="A4015" s="184"/>
      <c r="B4015" s="222"/>
    </row>
    <row r="4016" spans="1:2" x14ac:dyDescent="0.25">
      <c r="A4016" s="184"/>
      <c r="B4016" s="222"/>
    </row>
    <row r="4017" spans="1:2" x14ac:dyDescent="0.25">
      <c r="A4017" s="184"/>
      <c r="B4017" s="222"/>
    </row>
    <row r="4018" spans="1:2" x14ac:dyDescent="0.25">
      <c r="A4018" s="184"/>
      <c r="B4018" s="222"/>
    </row>
    <row r="4019" spans="1:2" x14ac:dyDescent="0.25">
      <c r="A4019" s="184"/>
      <c r="B4019" s="222"/>
    </row>
    <row r="4020" spans="1:2" x14ac:dyDescent="0.25">
      <c r="A4020" s="184"/>
      <c r="B4020" s="222"/>
    </row>
    <row r="4021" spans="1:2" x14ac:dyDescent="0.25">
      <c r="A4021" s="184"/>
      <c r="B4021" s="222"/>
    </row>
    <row r="4022" spans="1:2" x14ac:dyDescent="0.25">
      <c r="A4022" s="184"/>
      <c r="B4022" s="222"/>
    </row>
    <row r="4023" spans="1:2" x14ac:dyDescent="0.25">
      <c r="A4023" s="184"/>
      <c r="B4023" s="222"/>
    </row>
    <row r="4024" spans="1:2" x14ac:dyDescent="0.25">
      <c r="A4024" s="184"/>
      <c r="B4024" s="222"/>
    </row>
    <row r="4025" spans="1:2" x14ac:dyDescent="0.25">
      <c r="A4025" s="184"/>
      <c r="B4025" s="222"/>
    </row>
    <row r="4026" spans="1:2" x14ac:dyDescent="0.25">
      <c r="A4026" s="184"/>
      <c r="B4026" s="222"/>
    </row>
    <row r="4027" spans="1:2" x14ac:dyDescent="0.25">
      <c r="A4027" s="184"/>
      <c r="B4027" s="222"/>
    </row>
    <row r="4028" spans="1:2" x14ac:dyDescent="0.25">
      <c r="A4028" s="184"/>
      <c r="B4028" s="222"/>
    </row>
    <row r="4029" spans="1:2" x14ac:dyDescent="0.25">
      <c r="A4029" s="184"/>
      <c r="B4029" s="222"/>
    </row>
    <row r="4030" spans="1:2" x14ac:dyDescent="0.25">
      <c r="A4030" s="184"/>
      <c r="B4030" s="222"/>
    </row>
    <row r="4031" spans="1:2" x14ac:dyDescent="0.25">
      <c r="A4031" s="184"/>
      <c r="B4031" s="222"/>
    </row>
    <row r="4032" spans="1:2" x14ac:dyDescent="0.25">
      <c r="A4032" s="184"/>
      <c r="B4032" s="222"/>
    </row>
    <row r="4033" spans="1:2" x14ac:dyDescent="0.25">
      <c r="A4033" s="184"/>
      <c r="B4033" s="222"/>
    </row>
    <row r="4034" spans="1:2" x14ac:dyDescent="0.25">
      <c r="A4034" s="184"/>
      <c r="B4034" s="222"/>
    </row>
    <row r="4035" spans="1:2" x14ac:dyDescent="0.25">
      <c r="A4035" s="184"/>
      <c r="B4035" s="222"/>
    </row>
    <row r="4036" spans="1:2" x14ac:dyDescent="0.25">
      <c r="A4036" s="184"/>
      <c r="B4036" s="222"/>
    </row>
    <row r="4037" spans="1:2" x14ac:dyDescent="0.25">
      <c r="A4037" s="184"/>
      <c r="B4037" s="222"/>
    </row>
    <row r="4038" spans="1:2" x14ac:dyDescent="0.25">
      <c r="A4038" s="184"/>
      <c r="B4038" s="222"/>
    </row>
    <row r="4039" spans="1:2" x14ac:dyDescent="0.25">
      <c r="A4039" s="184"/>
      <c r="B4039" s="222"/>
    </row>
    <row r="4040" spans="1:2" x14ac:dyDescent="0.25">
      <c r="A4040" s="184"/>
      <c r="B4040" s="222"/>
    </row>
    <row r="4041" spans="1:2" x14ac:dyDescent="0.25">
      <c r="A4041" s="184"/>
      <c r="B4041" s="222"/>
    </row>
    <row r="4042" spans="1:2" x14ac:dyDescent="0.25">
      <c r="A4042" s="184"/>
      <c r="B4042" s="222"/>
    </row>
    <row r="4043" spans="1:2" x14ac:dyDescent="0.25">
      <c r="A4043" s="184"/>
      <c r="B4043" s="222"/>
    </row>
    <row r="4044" spans="1:2" x14ac:dyDescent="0.25">
      <c r="A4044" s="184"/>
      <c r="B4044" s="222"/>
    </row>
    <row r="4045" spans="1:2" x14ac:dyDescent="0.25">
      <c r="A4045" s="184"/>
      <c r="B4045" s="222"/>
    </row>
    <row r="4046" spans="1:2" x14ac:dyDescent="0.25">
      <c r="A4046" s="184"/>
      <c r="B4046" s="222"/>
    </row>
    <row r="4047" spans="1:2" x14ac:dyDescent="0.25">
      <c r="A4047" s="184"/>
      <c r="B4047" s="222"/>
    </row>
    <row r="4048" spans="1:2" x14ac:dyDescent="0.25">
      <c r="A4048" s="184"/>
      <c r="B4048" s="222"/>
    </row>
    <row r="4049" spans="1:2" x14ac:dyDescent="0.25">
      <c r="A4049" s="184"/>
      <c r="B4049" s="222"/>
    </row>
    <row r="4050" spans="1:2" x14ac:dyDescent="0.25">
      <c r="A4050" s="184"/>
      <c r="B4050" s="222"/>
    </row>
    <row r="4051" spans="1:2" x14ac:dyDescent="0.25">
      <c r="A4051" s="184"/>
      <c r="B4051" s="222"/>
    </row>
    <row r="4052" spans="1:2" x14ac:dyDescent="0.25">
      <c r="A4052" s="184"/>
      <c r="B4052" s="222"/>
    </row>
    <row r="4053" spans="1:2" x14ac:dyDescent="0.25">
      <c r="A4053" s="184"/>
      <c r="B4053" s="222"/>
    </row>
    <row r="4054" spans="1:2" x14ac:dyDescent="0.25">
      <c r="A4054" s="184"/>
      <c r="B4054" s="222"/>
    </row>
    <row r="4055" spans="1:2" x14ac:dyDescent="0.25">
      <c r="A4055" s="184"/>
      <c r="B4055" s="222"/>
    </row>
    <row r="4056" spans="1:2" x14ac:dyDescent="0.25">
      <c r="A4056" s="184"/>
      <c r="B4056" s="222"/>
    </row>
    <row r="4057" spans="1:2" x14ac:dyDescent="0.25">
      <c r="A4057" s="184"/>
      <c r="B4057" s="222"/>
    </row>
    <row r="4058" spans="1:2" x14ac:dyDescent="0.25">
      <c r="A4058" s="184"/>
      <c r="B4058" s="222"/>
    </row>
    <row r="4059" spans="1:2" x14ac:dyDescent="0.25">
      <c r="A4059" s="184"/>
      <c r="B4059" s="222"/>
    </row>
    <row r="4060" spans="1:2" x14ac:dyDescent="0.25">
      <c r="A4060" s="184"/>
      <c r="B4060" s="222"/>
    </row>
    <row r="4061" spans="1:2" x14ac:dyDescent="0.25">
      <c r="A4061" s="184"/>
      <c r="B4061" s="222"/>
    </row>
    <row r="4062" spans="1:2" x14ac:dyDescent="0.25">
      <c r="A4062" s="184"/>
      <c r="B4062" s="222"/>
    </row>
    <row r="4063" spans="1:2" x14ac:dyDescent="0.25">
      <c r="A4063" s="184"/>
      <c r="B4063" s="222"/>
    </row>
    <row r="4064" spans="1:2" x14ac:dyDescent="0.25">
      <c r="A4064" s="184"/>
      <c r="B4064" s="222"/>
    </row>
    <row r="4065" spans="1:2" x14ac:dyDescent="0.25">
      <c r="A4065" s="184"/>
      <c r="B4065" s="222"/>
    </row>
    <row r="4066" spans="1:2" x14ac:dyDescent="0.25">
      <c r="A4066" s="184"/>
      <c r="B4066" s="222"/>
    </row>
    <row r="4067" spans="1:2" x14ac:dyDescent="0.25">
      <c r="A4067" s="184"/>
      <c r="B4067" s="222"/>
    </row>
    <row r="4068" spans="1:2" x14ac:dyDescent="0.25">
      <c r="A4068" s="184"/>
      <c r="B4068" s="222"/>
    </row>
    <row r="4069" spans="1:2" x14ac:dyDescent="0.25">
      <c r="A4069" s="184"/>
      <c r="B4069" s="222"/>
    </row>
    <row r="4070" spans="1:2" x14ac:dyDescent="0.25">
      <c r="A4070" s="184"/>
      <c r="B4070" s="222"/>
    </row>
    <row r="4071" spans="1:2" x14ac:dyDescent="0.25">
      <c r="A4071" s="184"/>
      <c r="B4071" s="222"/>
    </row>
    <row r="4072" spans="1:2" x14ac:dyDescent="0.25">
      <c r="A4072" s="184"/>
      <c r="B4072" s="222"/>
    </row>
    <row r="4073" spans="1:2" x14ac:dyDescent="0.25">
      <c r="A4073" s="184"/>
      <c r="B4073" s="222"/>
    </row>
    <row r="4074" spans="1:2" x14ac:dyDescent="0.25">
      <c r="A4074" s="184"/>
      <c r="B4074" s="222"/>
    </row>
    <row r="4075" spans="1:2" x14ac:dyDescent="0.25">
      <c r="A4075" s="184"/>
      <c r="B4075" s="222"/>
    </row>
    <row r="4076" spans="1:2" x14ac:dyDescent="0.25">
      <c r="A4076" s="184"/>
      <c r="B4076" s="222"/>
    </row>
    <row r="4077" spans="1:2" x14ac:dyDescent="0.25">
      <c r="A4077" s="184"/>
      <c r="B4077" s="222"/>
    </row>
    <row r="4078" spans="1:2" x14ac:dyDescent="0.25">
      <c r="A4078" s="184"/>
      <c r="B4078" s="222"/>
    </row>
    <row r="4079" spans="1:2" x14ac:dyDescent="0.25">
      <c r="A4079" s="184"/>
      <c r="B4079" s="222"/>
    </row>
    <row r="4080" spans="1:2" x14ac:dyDescent="0.25">
      <c r="A4080" s="184"/>
      <c r="B4080" s="222"/>
    </row>
    <row r="4081" spans="1:2" x14ac:dyDescent="0.25">
      <c r="A4081" s="184"/>
      <c r="B4081" s="222"/>
    </row>
    <row r="4082" spans="1:2" x14ac:dyDescent="0.25">
      <c r="A4082" s="184"/>
      <c r="B4082" s="222"/>
    </row>
    <row r="4083" spans="1:2" x14ac:dyDescent="0.25">
      <c r="A4083" s="184"/>
      <c r="B4083" s="222"/>
    </row>
    <row r="4084" spans="1:2" x14ac:dyDescent="0.25">
      <c r="A4084" s="184"/>
      <c r="B4084" s="222"/>
    </row>
    <row r="4085" spans="1:2" x14ac:dyDescent="0.25">
      <c r="A4085" s="184"/>
      <c r="B4085" s="222"/>
    </row>
    <row r="4086" spans="1:2" x14ac:dyDescent="0.25">
      <c r="A4086" s="184"/>
      <c r="B4086" s="222"/>
    </row>
    <row r="4087" spans="1:2" x14ac:dyDescent="0.25">
      <c r="A4087" s="184"/>
      <c r="B4087" s="222"/>
    </row>
    <row r="4088" spans="1:2" x14ac:dyDescent="0.25">
      <c r="A4088" s="184"/>
      <c r="B4088" s="222"/>
    </row>
    <row r="4089" spans="1:2" x14ac:dyDescent="0.25">
      <c r="A4089" s="184"/>
      <c r="B4089" s="222"/>
    </row>
    <row r="4090" spans="1:2" x14ac:dyDescent="0.25">
      <c r="A4090" s="184"/>
      <c r="B4090" s="222"/>
    </row>
    <row r="4091" spans="1:2" x14ac:dyDescent="0.25">
      <c r="A4091" s="184"/>
      <c r="B4091" s="222"/>
    </row>
    <row r="4092" spans="1:2" x14ac:dyDescent="0.25">
      <c r="A4092" s="184"/>
      <c r="B4092" s="222"/>
    </row>
    <row r="4093" spans="1:2" x14ac:dyDescent="0.25">
      <c r="A4093" s="184"/>
      <c r="B4093" s="222"/>
    </row>
    <row r="4094" spans="1:2" x14ac:dyDescent="0.25">
      <c r="A4094" s="184"/>
      <c r="B4094" s="222"/>
    </row>
    <row r="4095" spans="1:2" x14ac:dyDescent="0.25">
      <c r="A4095" s="184"/>
      <c r="B4095" s="222"/>
    </row>
    <row r="4096" spans="1:2" x14ac:dyDescent="0.25">
      <c r="A4096" s="184"/>
      <c r="B4096" s="222"/>
    </row>
    <row r="4097" spans="1:2" x14ac:dyDescent="0.25">
      <c r="A4097" s="184"/>
      <c r="B4097" s="222"/>
    </row>
    <row r="4098" spans="1:2" x14ac:dyDescent="0.25">
      <c r="A4098" s="184"/>
      <c r="B4098" s="222"/>
    </row>
    <row r="4099" spans="1:2" x14ac:dyDescent="0.25">
      <c r="A4099" s="184"/>
      <c r="B4099" s="222"/>
    </row>
    <row r="4100" spans="1:2" x14ac:dyDescent="0.25">
      <c r="A4100" s="184"/>
      <c r="B4100" s="222"/>
    </row>
    <row r="4101" spans="1:2" x14ac:dyDescent="0.25">
      <c r="A4101" s="184"/>
      <c r="B4101" s="222"/>
    </row>
    <row r="4102" spans="1:2" x14ac:dyDescent="0.25">
      <c r="A4102" s="184"/>
      <c r="B4102" s="222"/>
    </row>
    <row r="4103" spans="1:2" x14ac:dyDescent="0.25">
      <c r="A4103" s="184"/>
      <c r="B4103" s="222"/>
    </row>
    <row r="4104" spans="1:2" x14ac:dyDescent="0.25">
      <c r="A4104" s="184"/>
      <c r="B4104" s="222"/>
    </row>
    <row r="4105" spans="1:2" x14ac:dyDescent="0.25">
      <c r="A4105" s="184"/>
      <c r="B4105" s="222"/>
    </row>
    <row r="4106" spans="1:2" x14ac:dyDescent="0.25">
      <c r="A4106" s="184"/>
      <c r="B4106" s="222"/>
    </row>
    <row r="4107" spans="1:2" x14ac:dyDescent="0.25">
      <c r="A4107" s="184"/>
      <c r="B4107" s="222"/>
    </row>
    <row r="4108" spans="1:2" x14ac:dyDescent="0.25">
      <c r="A4108" s="184"/>
      <c r="B4108" s="222"/>
    </row>
    <row r="4109" spans="1:2" x14ac:dyDescent="0.25">
      <c r="A4109" s="184"/>
      <c r="B4109" s="222"/>
    </row>
    <row r="4110" spans="1:2" x14ac:dyDescent="0.25">
      <c r="A4110" s="184"/>
      <c r="B4110" s="222"/>
    </row>
    <row r="4111" spans="1:2" x14ac:dyDescent="0.25">
      <c r="A4111" s="184"/>
      <c r="B4111" s="222"/>
    </row>
    <row r="4112" spans="1:2" x14ac:dyDescent="0.25">
      <c r="A4112" s="184"/>
      <c r="B4112" s="222"/>
    </row>
    <row r="4113" spans="1:2" x14ac:dyDescent="0.25">
      <c r="A4113" s="184"/>
      <c r="B4113" s="222"/>
    </row>
    <row r="4114" spans="1:2" x14ac:dyDescent="0.25">
      <c r="A4114" s="184"/>
      <c r="B4114" s="222"/>
    </row>
    <row r="4115" spans="1:2" x14ac:dyDescent="0.25">
      <c r="A4115" s="184"/>
      <c r="B4115" s="222"/>
    </row>
    <row r="4116" spans="1:2" x14ac:dyDescent="0.25">
      <c r="A4116" s="184"/>
      <c r="B4116" s="222"/>
    </row>
    <row r="4117" spans="1:2" x14ac:dyDescent="0.25">
      <c r="A4117" s="184"/>
      <c r="B4117" s="222"/>
    </row>
    <row r="4118" spans="1:2" x14ac:dyDescent="0.25">
      <c r="A4118" s="184"/>
      <c r="B4118" s="222"/>
    </row>
    <row r="4119" spans="1:2" x14ac:dyDescent="0.25">
      <c r="A4119" s="184"/>
      <c r="B4119" s="222"/>
    </row>
    <row r="4120" spans="1:2" x14ac:dyDescent="0.25">
      <c r="A4120" s="184"/>
      <c r="B4120" s="222"/>
    </row>
    <row r="4121" spans="1:2" x14ac:dyDescent="0.25">
      <c r="A4121" s="184"/>
      <c r="B4121" s="222"/>
    </row>
    <row r="4122" spans="1:2" x14ac:dyDescent="0.25">
      <c r="A4122" s="184"/>
      <c r="B4122" s="222"/>
    </row>
    <row r="4123" spans="1:2" x14ac:dyDescent="0.25">
      <c r="A4123" s="184"/>
      <c r="B4123" s="222"/>
    </row>
    <row r="4124" spans="1:2" x14ac:dyDescent="0.25">
      <c r="A4124" s="184"/>
      <c r="B4124" s="222"/>
    </row>
    <row r="4125" spans="1:2" x14ac:dyDescent="0.25">
      <c r="A4125" s="184"/>
      <c r="B4125" s="222"/>
    </row>
    <row r="4126" spans="1:2" x14ac:dyDescent="0.25">
      <c r="A4126" s="184"/>
      <c r="B4126" s="222"/>
    </row>
    <row r="4127" spans="1:2" x14ac:dyDescent="0.25">
      <c r="A4127" s="184"/>
      <c r="B4127" s="222"/>
    </row>
    <row r="4128" spans="1:2" x14ac:dyDescent="0.25">
      <c r="A4128" s="184"/>
      <c r="B4128" s="222"/>
    </row>
    <row r="4129" spans="1:2" x14ac:dyDescent="0.25">
      <c r="A4129" s="184"/>
      <c r="B4129" s="222"/>
    </row>
    <row r="4130" spans="1:2" x14ac:dyDescent="0.25">
      <c r="A4130" s="184"/>
      <c r="B4130" s="222"/>
    </row>
    <row r="4131" spans="1:2" x14ac:dyDescent="0.25">
      <c r="A4131" s="184"/>
      <c r="B4131" s="222"/>
    </row>
    <row r="4132" spans="1:2" x14ac:dyDescent="0.25">
      <c r="A4132" s="184"/>
      <c r="B4132" s="222"/>
    </row>
    <row r="4133" spans="1:2" x14ac:dyDescent="0.25">
      <c r="A4133" s="184"/>
      <c r="B4133" s="222"/>
    </row>
    <row r="4134" spans="1:2" x14ac:dyDescent="0.25">
      <c r="A4134" s="184"/>
      <c r="B4134" s="222"/>
    </row>
    <row r="4135" spans="1:2" x14ac:dyDescent="0.25">
      <c r="A4135" s="184"/>
      <c r="B4135" s="222"/>
    </row>
    <row r="4136" spans="1:2" x14ac:dyDescent="0.25">
      <c r="A4136" s="184"/>
      <c r="B4136" s="222"/>
    </row>
    <row r="4137" spans="1:2" x14ac:dyDescent="0.25">
      <c r="A4137" s="184"/>
      <c r="B4137" s="222"/>
    </row>
    <row r="4138" spans="1:2" x14ac:dyDescent="0.25">
      <c r="A4138" s="184"/>
      <c r="B4138" s="222"/>
    </row>
    <row r="4139" spans="1:2" x14ac:dyDescent="0.25">
      <c r="A4139" s="184"/>
      <c r="B4139" s="222"/>
    </row>
    <row r="4140" spans="1:2" x14ac:dyDescent="0.25">
      <c r="A4140" s="184"/>
      <c r="B4140" s="222"/>
    </row>
    <row r="4141" spans="1:2" x14ac:dyDescent="0.25">
      <c r="A4141" s="184"/>
      <c r="B4141" s="222"/>
    </row>
    <row r="4142" spans="1:2" x14ac:dyDescent="0.25">
      <c r="A4142" s="184"/>
      <c r="B4142" s="222"/>
    </row>
    <row r="4143" spans="1:2" x14ac:dyDescent="0.25">
      <c r="A4143" s="184"/>
      <c r="B4143" s="222"/>
    </row>
    <row r="4144" spans="1:2" x14ac:dyDescent="0.25">
      <c r="A4144" s="184"/>
      <c r="B4144" s="222"/>
    </row>
    <row r="4145" spans="1:2" x14ac:dyDescent="0.25">
      <c r="A4145" s="184"/>
      <c r="B4145" s="222"/>
    </row>
    <row r="4146" spans="1:2" x14ac:dyDescent="0.25">
      <c r="A4146" s="184"/>
      <c r="B4146" s="222"/>
    </row>
    <row r="4147" spans="1:2" x14ac:dyDescent="0.25">
      <c r="A4147" s="184"/>
      <c r="B4147" s="222"/>
    </row>
    <row r="4148" spans="1:2" x14ac:dyDescent="0.25">
      <c r="A4148" s="184"/>
      <c r="B4148" s="222"/>
    </row>
    <row r="4149" spans="1:2" x14ac:dyDescent="0.25">
      <c r="A4149" s="184"/>
      <c r="B4149" s="222"/>
    </row>
    <row r="4150" spans="1:2" x14ac:dyDescent="0.25">
      <c r="A4150" s="184"/>
      <c r="B4150" s="222"/>
    </row>
    <row r="4151" spans="1:2" x14ac:dyDescent="0.25">
      <c r="A4151" s="184"/>
      <c r="B4151" s="222"/>
    </row>
    <row r="4152" spans="1:2" x14ac:dyDescent="0.25">
      <c r="A4152" s="184"/>
      <c r="B4152" s="222"/>
    </row>
    <row r="4153" spans="1:2" x14ac:dyDescent="0.25">
      <c r="A4153" s="184"/>
      <c r="B4153" s="222"/>
    </row>
    <row r="4154" spans="1:2" x14ac:dyDescent="0.25">
      <c r="A4154" s="184"/>
      <c r="B4154" s="222"/>
    </row>
    <row r="4155" spans="1:2" x14ac:dyDescent="0.25">
      <c r="A4155" s="184"/>
      <c r="B4155" s="222"/>
    </row>
    <row r="4156" spans="1:2" x14ac:dyDescent="0.25">
      <c r="A4156" s="184"/>
      <c r="B4156" s="222"/>
    </row>
    <row r="4157" spans="1:2" x14ac:dyDescent="0.25">
      <c r="A4157" s="184"/>
      <c r="B4157" s="222"/>
    </row>
    <row r="4158" spans="1:2" x14ac:dyDescent="0.25">
      <c r="A4158" s="184"/>
      <c r="B4158" s="222"/>
    </row>
    <row r="4159" spans="1:2" x14ac:dyDescent="0.25">
      <c r="A4159" s="184"/>
      <c r="B4159" s="222"/>
    </row>
    <row r="4160" spans="1:2" x14ac:dyDescent="0.25">
      <c r="A4160" s="184"/>
      <c r="B4160" s="222"/>
    </row>
    <row r="4161" spans="1:2" x14ac:dyDescent="0.25">
      <c r="A4161" s="184"/>
      <c r="B4161" s="222"/>
    </row>
    <row r="4162" spans="1:2" x14ac:dyDescent="0.25">
      <c r="A4162" s="184"/>
      <c r="B4162" s="222"/>
    </row>
    <row r="4163" spans="1:2" x14ac:dyDescent="0.25">
      <c r="A4163" s="184"/>
      <c r="B4163" s="222"/>
    </row>
    <row r="4164" spans="1:2" x14ac:dyDescent="0.25">
      <c r="A4164" s="184"/>
      <c r="B4164" s="222"/>
    </row>
    <row r="4165" spans="1:2" x14ac:dyDescent="0.25">
      <c r="A4165" s="184"/>
      <c r="B4165" s="222"/>
    </row>
    <row r="4166" spans="1:2" x14ac:dyDescent="0.25">
      <c r="A4166" s="184"/>
      <c r="B4166" s="222"/>
    </row>
    <row r="4167" spans="1:2" x14ac:dyDescent="0.25">
      <c r="A4167" s="184"/>
      <c r="B4167" s="222"/>
    </row>
    <row r="4168" spans="1:2" x14ac:dyDescent="0.25">
      <c r="A4168" s="184"/>
      <c r="B4168" s="222"/>
    </row>
    <row r="4169" spans="1:2" x14ac:dyDescent="0.25">
      <c r="A4169" s="184"/>
      <c r="B4169" s="222"/>
    </row>
    <row r="4170" spans="1:2" x14ac:dyDescent="0.25">
      <c r="A4170" s="184"/>
      <c r="B4170" s="222"/>
    </row>
    <row r="4171" spans="1:2" x14ac:dyDescent="0.25">
      <c r="A4171" s="184"/>
      <c r="B4171" s="222"/>
    </row>
    <row r="4172" spans="1:2" x14ac:dyDescent="0.25">
      <c r="A4172" s="184"/>
      <c r="B4172" s="222"/>
    </row>
    <row r="4173" spans="1:2" x14ac:dyDescent="0.25">
      <c r="A4173" s="184"/>
      <c r="B4173" s="222"/>
    </row>
    <row r="4174" spans="1:2" x14ac:dyDescent="0.25">
      <c r="A4174" s="184"/>
      <c r="B4174" s="222"/>
    </row>
    <row r="4175" spans="1:2" x14ac:dyDescent="0.25">
      <c r="A4175" s="184"/>
      <c r="B4175" s="222"/>
    </row>
    <row r="4176" spans="1:2" x14ac:dyDescent="0.25">
      <c r="A4176" s="184"/>
      <c r="B4176" s="222"/>
    </row>
    <row r="4177" spans="1:2" x14ac:dyDescent="0.25">
      <c r="A4177" s="184"/>
      <c r="B4177" s="222"/>
    </row>
    <row r="4178" spans="1:2" x14ac:dyDescent="0.25">
      <c r="A4178" s="184"/>
      <c r="B4178" s="222"/>
    </row>
    <row r="4179" spans="1:2" x14ac:dyDescent="0.25">
      <c r="A4179" s="184"/>
      <c r="B4179" s="222"/>
    </row>
    <row r="4180" spans="1:2" x14ac:dyDescent="0.25">
      <c r="A4180" s="184"/>
      <c r="B4180" s="222"/>
    </row>
    <row r="4181" spans="1:2" x14ac:dyDescent="0.25">
      <c r="A4181" s="184"/>
      <c r="B4181" s="222"/>
    </row>
    <row r="4182" spans="1:2" x14ac:dyDescent="0.25">
      <c r="A4182" s="184"/>
      <c r="B4182" s="222"/>
    </row>
    <row r="4183" spans="1:2" x14ac:dyDescent="0.25">
      <c r="A4183" s="184"/>
      <c r="B4183" s="222"/>
    </row>
    <row r="4184" spans="1:2" x14ac:dyDescent="0.25">
      <c r="A4184" s="184"/>
      <c r="B4184" s="222"/>
    </row>
    <row r="4185" spans="1:2" x14ac:dyDescent="0.25">
      <c r="A4185" s="184"/>
      <c r="B4185" s="222"/>
    </row>
    <row r="4186" spans="1:2" x14ac:dyDescent="0.25">
      <c r="A4186" s="184"/>
      <c r="B4186" s="222"/>
    </row>
    <row r="4187" spans="1:2" x14ac:dyDescent="0.25">
      <c r="A4187" s="184"/>
      <c r="B4187" s="222"/>
    </row>
    <row r="4188" spans="1:2" x14ac:dyDescent="0.25">
      <c r="A4188" s="184"/>
      <c r="B4188" s="222"/>
    </row>
    <row r="4189" spans="1:2" x14ac:dyDescent="0.25">
      <c r="A4189" s="184"/>
      <c r="B4189" s="222"/>
    </row>
    <row r="4190" spans="1:2" x14ac:dyDescent="0.25">
      <c r="A4190" s="184"/>
      <c r="B4190" s="222"/>
    </row>
    <row r="4191" spans="1:2" x14ac:dyDescent="0.25">
      <c r="A4191" s="184"/>
      <c r="B4191" s="222"/>
    </row>
    <row r="4192" spans="1:2" x14ac:dyDescent="0.25">
      <c r="A4192" s="184"/>
      <c r="B4192" s="222"/>
    </row>
    <row r="4193" spans="1:2" x14ac:dyDescent="0.25">
      <c r="A4193" s="184"/>
      <c r="B4193" s="222"/>
    </row>
    <row r="4194" spans="1:2" x14ac:dyDescent="0.25">
      <c r="A4194" s="184"/>
      <c r="B4194" s="222"/>
    </row>
    <row r="4195" spans="1:2" x14ac:dyDescent="0.25">
      <c r="A4195" s="184"/>
      <c r="B4195" s="222"/>
    </row>
    <row r="4196" spans="1:2" x14ac:dyDescent="0.25">
      <c r="A4196" s="184"/>
      <c r="B4196" s="222"/>
    </row>
    <row r="4197" spans="1:2" x14ac:dyDescent="0.25">
      <c r="A4197" s="184"/>
      <c r="B4197" s="222"/>
    </row>
    <row r="4198" spans="1:2" x14ac:dyDescent="0.25">
      <c r="A4198" s="184"/>
      <c r="B4198" s="222"/>
    </row>
    <row r="4199" spans="1:2" x14ac:dyDescent="0.25">
      <c r="A4199" s="184"/>
      <c r="B4199" s="222"/>
    </row>
    <row r="4200" spans="1:2" x14ac:dyDescent="0.25">
      <c r="A4200" s="184"/>
      <c r="B4200" s="222"/>
    </row>
    <row r="4201" spans="1:2" x14ac:dyDescent="0.25">
      <c r="A4201" s="184"/>
      <c r="B4201" s="222"/>
    </row>
    <row r="4202" spans="1:2" x14ac:dyDescent="0.25">
      <c r="A4202" s="184"/>
      <c r="B4202" s="222"/>
    </row>
    <row r="4203" spans="1:2" x14ac:dyDescent="0.25">
      <c r="A4203" s="184"/>
      <c r="B4203" s="222"/>
    </row>
    <row r="4204" spans="1:2" x14ac:dyDescent="0.25">
      <c r="A4204" s="184"/>
      <c r="B4204" s="222"/>
    </row>
    <row r="4205" spans="1:2" x14ac:dyDescent="0.25">
      <c r="A4205" s="184"/>
      <c r="B4205" s="222"/>
    </row>
    <row r="4206" spans="1:2" x14ac:dyDescent="0.25">
      <c r="A4206" s="184"/>
      <c r="B4206" s="222"/>
    </row>
    <row r="4207" spans="1:2" x14ac:dyDescent="0.25">
      <c r="A4207" s="184"/>
      <c r="B4207" s="222"/>
    </row>
    <row r="4208" spans="1:2" x14ac:dyDescent="0.25">
      <c r="A4208" s="184"/>
      <c r="B4208" s="222"/>
    </row>
    <row r="4209" spans="1:2" x14ac:dyDescent="0.25">
      <c r="A4209" s="184"/>
      <c r="B4209" s="222"/>
    </row>
    <row r="4210" spans="1:2" x14ac:dyDescent="0.25">
      <c r="A4210" s="184"/>
      <c r="B4210" s="222"/>
    </row>
    <row r="4211" spans="1:2" x14ac:dyDescent="0.25">
      <c r="A4211" s="184"/>
      <c r="B4211" s="222"/>
    </row>
    <row r="4212" spans="1:2" x14ac:dyDescent="0.25">
      <c r="A4212" s="184"/>
      <c r="B4212" s="222"/>
    </row>
    <row r="4213" spans="1:2" x14ac:dyDescent="0.25">
      <c r="A4213" s="184"/>
      <c r="B4213" s="222"/>
    </row>
    <row r="4214" spans="1:2" x14ac:dyDescent="0.25">
      <c r="A4214" s="184"/>
      <c r="B4214" s="222"/>
    </row>
    <row r="4215" spans="1:2" x14ac:dyDescent="0.25">
      <c r="A4215" s="184"/>
      <c r="B4215" s="222"/>
    </row>
    <row r="4216" spans="1:2" x14ac:dyDescent="0.25">
      <c r="A4216" s="184"/>
      <c r="B4216" s="222"/>
    </row>
    <row r="4217" spans="1:2" x14ac:dyDescent="0.25">
      <c r="A4217" s="184"/>
      <c r="B4217" s="222"/>
    </row>
    <row r="4218" spans="1:2" x14ac:dyDescent="0.25">
      <c r="A4218" s="184"/>
      <c r="B4218" s="222"/>
    </row>
    <row r="4219" spans="1:2" x14ac:dyDescent="0.25">
      <c r="A4219" s="184"/>
      <c r="B4219" s="222"/>
    </row>
    <row r="4220" spans="1:2" x14ac:dyDescent="0.25">
      <c r="A4220" s="184"/>
      <c r="B4220" s="222"/>
    </row>
    <row r="4221" spans="1:2" x14ac:dyDescent="0.25">
      <c r="A4221" s="184"/>
      <c r="B4221" s="222"/>
    </row>
    <row r="4222" spans="1:2" x14ac:dyDescent="0.25">
      <c r="A4222" s="184"/>
      <c r="B4222" s="222"/>
    </row>
    <row r="4223" spans="1:2" x14ac:dyDescent="0.25">
      <c r="A4223" s="184"/>
      <c r="B4223" s="222"/>
    </row>
    <row r="4224" spans="1:2" x14ac:dyDescent="0.25">
      <c r="A4224" s="184"/>
      <c r="B4224" s="222"/>
    </row>
    <row r="4225" spans="1:2" x14ac:dyDescent="0.25">
      <c r="A4225" s="184"/>
      <c r="B4225" s="222"/>
    </row>
    <row r="4226" spans="1:2" x14ac:dyDescent="0.25">
      <c r="A4226" s="184"/>
      <c r="B4226" s="222"/>
    </row>
    <row r="4227" spans="1:2" x14ac:dyDescent="0.25">
      <c r="A4227" s="184"/>
      <c r="B4227" s="222"/>
    </row>
    <row r="4228" spans="1:2" x14ac:dyDescent="0.25">
      <c r="A4228" s="184"/>
      <c r="B4228" s="222"/>
    </row>
    <row r="4229" spans="1:2" x14ac:dyDescent="0.25">
      <c r="A4229" s="184"/>
      <c r="B4229" s="222"/>
    </row>
    <row r="4230" spans="1:2" x14ac:dyDescent="0.25">
      <c r="A4230" s="184"/>
      <c r="B4230" s="222"/>
    </row>
    <row r="4231" spans="1:2" x14ac:dyDescent="0.25">
      <c r="A4231" s="184"/>
      <c r="B4231" s="222"/>
    </row>
    <row r="4232" spans="1:2" x14ac:dyDescent="0.25">
      <c r="A4232" s="184"/>
      <c r="B4232" s="222"/>
    </row>
    <row r="4233" spans="1:2" x14ac:dyDescent="0.25">
      <c r="A4233" s="184"/>
      <c r="B4233" s="222"/>
    </row>
    <row r="4234" spans="1:2" x14ac:dyDescent="0.25">
      <c r="A4234" s="184"/>
      <c r="B4234" s="222"/>
    </row>
    <row r="4235" spans="1:2" x14ac:dyDescent="0.25">
      <c r="A4235" s="184"/>
      <c r="B4235" s="222"/>
    </row>
    <row r="4236" spans="1:2" x14ac:dyDescent="0.25">
      <c r="A4236" s="184"/>
      <c r="B4236" s="222"/>
    </row>
    <row r="4237" spans="1:2" x14ac:dyDescent="0.25">
      <c r="A4237" s="184"/>
      <c r="B4237" s="222"/>
    </row>
    <row r="4238" spans="1:2" x14ac:dyDescent="0.25">
      <c r="A4238" s="184"/>
      <c r="B4238" s="222"/>
    </row>
    <row r="4239" spans="1:2" x14ac:dyDescent="0.25">
      <c r="A4239" s="184"/>
      <c r="B4239" s="222"/>
    </row>
    <row r="4240" spans="1:2" x14ac:dyDescent="0.25">
      <c r="A4240" s="184"/>
      <c r="B4240" s="222"/>
    </row>
    <row r="4241" spans="1:2" x14ac:dyDescent="0.25">
      <c r="A4241" s="184"/>
      <c r="B4241" s="222"/>
    </row>
    <row r="4242" spans="1:2" x14ac:dyDescent="0.25">
      <c r="A4242" s="184"/>
      <c r="B4242" s="222"/>
    </row>
    <row r="4243" spans="1:2" x14ac:dyDescent="0.25">
      <c r="A4243" s="184"/>
      <c r="B4243" s="222"/>
    </row>
    <row r="4244" spans="1:2" x14ac:dyDescent="0.25">
      <c r="A4244" s="184"/>
      <c r="B4244" s="222"/>
    </row>
    <row r="4245" spans="1:2" x14ac:dyDescent="0.25">
      <c r="A4245" s="184"/>
      <c r="B4245" s="222"/>
    </row>
    <row r="4246" spans="1:2" x14ac:dyDescent="0.25">
      <c r="A4246" s="184"/>
      <c r="B4246" s="222"/>
    </row>
    <row r="4247" spans="1:2" x14ac:dyDescent="0.25">
      <c r="A4247" s="184"/>
      <c r="B4247" s="222"/>
    </row>
    <row r="4248" spans="1:2" x14ac:dyDescent="0.25">
      <c r="A4248" s="184"/>
      <c r="B4248" s="222"/>
    </row>
    <row r="4249" spans="1:2" x14ac:dyDescent="0.25">
      <c r="A4249" s="184"/>
      <c r="B4249" s="222"/>
    </row>
    <row r="4250" spans="1:2" x14ac:dyDescent="0.25">
      <c r="A4250" s="184"/>
      <c r="B4250" s="222"/>
    </row>
    <row r="4251" spans="1:2" x14ac:dyDescent="0.25">
      <c r="A4251" s="184"/>
      <c r="B4251" s="222"/>
    </row>
    <row r="4252" spans="1:2" x14ac:dyDescent="0.25">
      <c r="A4252" s="184"/>
      <c r="B4252" s="222"/>
    </row>
    <row r="4253" spans="1:2" x14ac:dyDescent="0.25">
      <c r="A4253" s="184"/>
      <c r="B4253" s="222"/>
    </row>
    <row r="4254" spans="1:2" x14ac:dyDescent="0.25">
      <c r="A4254" s="184"/>
      <c r="B4254" s="222"/>
    </row>
    <row r="4255" spans="1:2" x14ac:dyDescent="0.25">
      <c r="A4255" s="184"/>
      <c r="B4255" s="222"/>
    </row>
    <row r="4256" spans="1:2" x14ac:dyDescent="0.25">
      <c r="A4256" s="184"/>
      <c r="B4256" s="222"/>
    </row>
    <row r="4257" spans="1:2" x14ac:dyDescent="0.25">
      <c r="A4257" s="184"/>
      <c r="B4257" s="222"/>
    </row>
    <row r="4258" spans="1:2" x14ac:dyDescent="0.25">
      <c r="A4258" s="184"/>
      <c r="B4258" s="222"/>
    </row>
    <row r="4259" spans="1:2" x14ac:dyDescent="0.25">
      <c r="A4259" s="184"/>
      <c r="B4259" s="222"/>
    </row>
    <row r="4260" spans="1:2" x14ac:dyDescent="0.25">
      <c r="A4260" s="184"/>
      <c r="B4260" s="222"/>
    </row>
    <row r="4261" spans="1:2" x14ac:dyDescent="0.25">
      <c r="A4261" s="184"/>
      <c r="B4261" s="222"/>
    </row>
    <row r="4262" spans="1:2" x14ac:dyDescent="0.25">
      <c r="A4262" s="184"/>
      <c r="B4262" s="222"/>
    </row>
    <row r="4263" spans="1:2" x14ac:dyDescent="0.25">
      <c r="A4263" s="184"/>
      <c r="B4263" s="222"/>
    </row>
    <row r="4264" spans="1:2" x14ac:dyDescent="0.25">
      <c r="A4264" s="184"/>
      <c r="B4264" s="222"/>
    </row>
    <row r="4265" spans="1:2" x14ac:dyDescent="0.25">
      <c r="A4265" s="184"/>
      <c r="B4265" s="222"/>
    </row>
    <row r="4266" spans="1:2" x14ac:dyDescent="0.25">
      <c r="A4266" s="184"/>
      <c r="B4266" s="222"/>
    </row>
    <row r="4267" spans="1:2" x14ac:dyDescent="0.25">
      <c r="A4267" s="184"/>
      <c r="B4267" s="222"/>
    </row>
    <row r="4268" spans="1:2" x14ac:dyDescent="0.25">
      <c r="A4268" s="184"/>
      <c r="B4268" s="222"/>
    </row>
    <row r="4269" spans="1:2" x14ac:dyDescent="0.25">
      <c r="A4269" s="184"/>
      <c r="B4269" s="222"/>
    </row>
    <row r="4270" spans="1:2" x14ac:dyDescent="0.25">
      <c r="A4270" s="184"/>
      <c r="B4270" s="222"/>
    </row>
    <row r="4271" spans="1:2" x14ac:dyDescent="0.25">
      <c r="A4271" s="184"/>
      <c r="B4271" s="222"/>
    </row>
    <row r="4272" spans="1:2" x14ac:dyDescent="0.25">
      <c r="A4272" s="184"/>
      <c r="B4272" s="222"/>
    </row>
    <row r="4273" spans="1:2" x14ac:dyDescent="0.25">
      <c r="A4273" s="184"/>
      <c r="B4273" s="222"/>
    </row>
    <row r="4274" spans="1:2" x14ac:dyDescent="0.25">
      <c r="A4274" s="184"/>
      <c r="B4274" s="222"/>
    </row>
    <row r="4275" spans="1:2" x14ac:dyDescent="0.25">
      <c r="A4275" s="184"/>
      <c r="B4275" s="222"/>
    </row>
    <row r="4276" spans="1:2" x14ac:dyDescent="0.25">
      <c r="A4276" s="184"/>
      <c r="B4276" s="222"/>
    </row>
    <row r="4277" spans="1:2" x14ac:dyDescent="0.25">
      <c r="A4277" s="184"/>
      <c r="B4277" s="222"/>
    </row>
    <row r="4278" spans="1:2" x14ac:dyDescent="0.25">
      <c r="A4278" s="184"/>
      <c r="B4278" s="222"/>
    </row>
    <row r="4279" spans="1:2" x14ac:dyDescent="0.25">
      <c r="A4279" s="184"/>
      <c r="B4279" s="222"/>
    </row>
    <row r="4280" spans="1:2" x14ac:dyDescent="0.25">
      <c r="A4280" s="184"/>
      <c r="B4280" s="222"/>
    </row>
    <row r="4281" spans="1:2" x14ac:dyDescent="0.25">
      <c r="A4281" s="184"/>
      <c r="B4281" s="222"/>
    </row>
    <row r="4282" spans="1:2" x14ac:dyDescent="0.25">
      <c r="A4282" s="184"/>
      <c r="B4282" s="222"/>
    </row>
    <row r="4283" spans="1:2" x14ac:dyDescent="0.25">
      <c r="A4283" s="184"/>
      <c r="B4283" s="222"/>
    </row>
    <row r="4284" spans="1:2" x14ac:dyDescent="0.25">
      <c r="A4284" s="184"/>
      <c r="B4284" s="222"/>
    </row>
    <row r="4285" spans="1:2" x14ac:dyDescent="0.25">
      <c r="A4285" s="184"/>
      <c r="B4285" s="222"/>
    </row>
    <row r="4286" spans="1:2" x14ac:dyDescent="0.25">
      <c r="A4286" s="184"/>
      <c r="B4286" s="222"/>
    </row>
    <row r="4287" spans="1:2" x14ac:dyDescent="0.25">
      <c r="A4287" s="184"/>
      <c r="B4287" s="222"/>
    </row>
    <row r="4288" spans="1:2" x14ac:dyDescent="0.25">
      <c r="A4288" s="184"/>
      <c r="B4288" s="222"/>
    </row>
    <row r="4289" spans="1:2" x14ac:dyDescent="0.25">
      <c r="A4289" s="184"/>
      <c r="B4289" s="222"/>
    </row>
    <row r="4290" spans="1:2" x14ac:dyDescent="0.25">
      <c r="A4290" s="184"/>
      <c r="B4290" s="222"/>
    </row>
    <row r="4291" spans="1:2" x14ac:dyDescent="0.25">
      <c r="A4291" s="184"/>
      <c r="B4291" s="222"/>
    </row>
    <row r="4292" spans="1:2" x14ac:dyDescent="0.25">
      <c r="A4292" s="184"/>
      <c r="B4292" s="222"/>
    </row>
    <row r="4293" spans="1:2" x14ac:dyDescent="0.25">
      <c r="A4293" s="184"/>
      <c r="B4293" s="222"/>
    </row>
    <row r="4294" spans="1:2" x14ac:dyDescent="0.25">
      <c r="A4294" s="184"/>
      <c r="B4294" s="222"/>
    </row>
    <row r="4295" spans="1:2" x14ac:dyDescent="0.25">
      <c r="A4295" s="184"/>
      <c r="B4295" s="222"/>
    </row>
    <row r="4296" spans="1:2" x14ac:dyDescent="0.25">
      <c r="A4296" s="184"/>
      <c r="B4296" s="222"/>
    </row>
    <row r="4297" spans="1:2" x14ac:dyDescent="0.25">
      <c r="A4297" s="184"/>
      <c r="B4297" s="222"/>
    </row>
    <row r="4298" spans="1:2" x14ac:dyDescent="0.25">
      <c r="A4298" s="184"/>
      <c r="B4298" s="222"/>
    </row>
    <row r="4299" spans="1:2" x14ac:dyDescent="0.25">
      <c r="A4299" s="184"/>
      <c r="B4299" s="222"/>
    </row>
    <row r="4300" spans="1:2" x14ac:dyDescent="0.25">
      <c r="A4300" s="184"/>
      <c r="B4300" s="222"/>
    </row>
    <row r="4301" spans="1:2" x14ac:dyDescent="0.25">
      <c r="A4301" s="184"/>
      <c r="B4301" s="222"/>
    </row>
    <row r="4302" spans="1:2" x14ac:dyDescent="0.25">
      <c r="A4302" s="184"/>
      <c r="B4302" s="222"/>
    </row>
    <row r="4303" spans="1:2" x14ac:dyDescent="0.25">
      <c r="A4303" s="184"/>
      <c r="B4303" s="222"/>
    </row>
    <row r="4304" spans="1:2" x14ac:dyDescent="0.25">
      <c r="A4304" s="184"/>
      <c r="B4304" s="222"/>
    </row>
    <row r="4305" spans="1:2" x14ac:dyDescent="0.25">
      <c r="A4305" s="184"/>
      <c r="B4305" s="222"/>
    </row>
    <row r="4306" spans="1:2" x14ac:dyDescent="0.25">
      <c r="A4306" s="184"/>
      <c r="B4306" s="222"/>
    </row>
    <row r="4307" spans="1:2" x14ac:dyDescent="0.25">
      <c r="A4307" s="184"/>
      <c r="B4307" s="222"/>
    </row>
    <row r="4308" spans="1:2" x14ac:dyDescent="0.25">
      <c r="A4308" s="184"/>
      <c r="B4308" s="222"/>
    </row>
    <row r="4309" spans="1:2" x14ac:dyDescent="0.25">
      <c r="A4309" s="184"/>
      <c r="B4309" s="222"/>
    </row>
    <row r="4310" spans="1:2" x14ac:dyDescent="0.25">
      <c r="A4310" s="184"/>
      <c r="B4310" s="222"/>
    </row>
    <row r="4311" spans="1:2" x14ac:dyDescent="0.25">
      <c r="A4311" s="184"/>
      <c r="B4311" s="222"/>
    </row>
    <row r="4312" spans="1:2" x14ac:dyDescent="0.25">
      <c r="A4312" s="184"/>
      <c r="B4312" s="222"/>
    </row>
    <row r="4313" spans="1:2" x14ac:dyDescent="0.25">
      <c r="A4313" s="184"/>
      <c r="B4313" s="222"/>
    </row>
    <row r="4314" spans="1:2" x14ac:dyDescent="0.25">
      <c r="A4314" s="184"/>
      <c r="B4314" s="222"/>
    </row>
    <row r="4315" spans="1:2" x14ac:dyDescent="0.25">
      <c r="A4315" s="184"/>
      <c r="B4315" s="222"/>
    </row>
    <row r="4316" spans="1:2" x14ac:dyDescent="0.25">
      <c r="A4316" s="184"/>
      <c r="B4316" s="222"/>
    </row>
    <row r="4317" spans="1:2" x14ac:dyDescent="0.25">
      <c r="A4317" s="184"/>
      <c r="B4317" s="222"/>
    </row>
    <row r="4318" spans="1:2" x14ac:dyDescent="0.25">
      <c r="A4318" s="184"/>
      <c r="B4318" s="222"/>
    </row>
    <row r="4319" spans="1:2" x14ac:dyDescent="0.25">
      <c r="A4319" s="184"/>
      <c r="B4319" s="222"/>
    </row>
    <row r="4320" spans="1:2" x14ac:dyDescent="0.25">
      <c r="A4320" s="184"/>
      <c r="B4320" s="222"/>
    </row>
    <row r="4321" spans="1:2" x14ac:dyDescent="0.25">
      <c r="A4321" s="184"/>
      <c r="B4321" s="222"/>
    </row>
    <row r="4322" spans="1:2" x14ac:dyDescent="0.25">
      <c r="A4322" s="184"/>
      <c r="B4322" s="222"/>
    </row>
    <row r="4323" spans="1:2" x14ac:dyDescent="0.25">
      <c r="A4323" s="184"/>
      <c r="B4323" s="222"/>
    </row>
    <row r="4324" spans="1:2" x14ac:dyDescent="0.25">
      <c r="A4324" s="184"/>
      <c r="B4324" s="222"/>
    </row>
    <row r="4325" spans="1:2" x14ac:dyDescent="0.25">
      <c r="A4325" s="184"/>
      <c r="B4325" s="222"/>
    </row>
    <row r="4326" spans="1:2" x14ac:dyDescent="0.25">
      <c r="A4326" s="184"/>
      <c r="B4326" s="222"/>
    </row>
    <row r="4327" spans="1:2" x14ac:dyDescent="0.25">
      <c r="A4327" s="184"/>
      <c r="B4327" s="222"/>
    </row>
    <row r="4328" spans="1:2" x14ac:dyDescent="0.25">
      <c r="A4328" s="184"/>
      <c r="B4328" s="222"/>
    </row>
    <row r="4329" spans="1:2" x14ac:dyDescent="0.25">
      <c r="A4329" s="184"/>
      <c r="B4329" s="222"/>
    </row>
    <row r="4330" spans="1:2" x14ac:dyDescent="0.25">
      <c r="A4330" s="184"/>
      <c r="B4330" s="222"/>
    </row>
    <row r="4331" spans="1:2" x14ac:dyDescent="0.25">
      <c r="A4331" s="184"/>
      <c r="B4331" s="222"/>
    </row>
    <row r="4332" spans="1:2" x14ac:dyDescent="0.25">
      <c r="A4332" s="184"/>
      <c r="B4332" s="222"/>
    </row>
    <row r="4333" spans="1:2" x14ac:dyDescent="0.25">
      <c r="A4333" s="184"/>
      <c r="B4333" s="222"/>
    </row>
    <row r="4334" spans="1:2" x14ac:dyDescent="0.25">
      <c r="A4334" s="184"/>
      <c r="B4334" s="222"/>
    </row>
    <row r="4335" spans="1:2" x14ac:dyDescent="0.25">
      <c r="A4335" s="184"/>
      <c r="B4335" s="222"/>
    </row>
    <row r="4336" spans="1:2" x14ac:dyDescent="0.25">
      <c r="A4336" s="184"/>
      <c r="B4336" s="222"/>
    </row>
    <row r="4337" spans="1:2" x14ac:dyDescent="0.25">
      <c r="A4337" s="184"/>
      <c r="B4337" s="222"/>
    </row>
    <row r="4338" spans="1:2" x14ac:dyDescent="0.25">
      <c r="A4338" s="184"/>
      <c r="B4338" s="222"/>
    </row>
    <row r="4339" spans="1:2" x14ac:dyDescent="0.25">
      <c r="A4339" s="184"/>
      <c r="B4339" s="222"/>
    </row>
    <row r="4340" spans="1:2" x14ac:dyDescent="0.25">
      <c r="A4340" s="184"/>
      <c r="B4340" s="222"/>
    </row>
    <row r="4341" spans="1:2" x14ac:dyDescent="0.25">
      <c r="A4341" s="184"/>
      <c r="B4341" s="222"/>
    </row>
    <row r="4342" spans="1:2" x14ac:dyDescent="0.25">
      <c r="A4342" s="184"/>
      <c r="B4342" s="222"/>
    </row>
    <row r="4343" spans="1:2" x14ac:dyDescent="0.25">
      <c r="A4343" s="184"/>
      <c r="B4343" s="222"/>
    </row>
    <row r="4344" spans="1:2" x14ac:dyDescent="0.25">
      <c r="A4344" s="184"/>
      <c r="B4344" s="222"/>
    </row>
    <row r="4345" spans="1:2" x14ac:dyDescent="0.25">
      <c r="A4345" s="184"/>
      <c r="B4345" s="222"/>
    </row>
    <row r="4346" spans="1:2" x14ac:dyDescent="0.25">
      <c r="A4346" s="184"/>
      <c r="B4346" s="222"/>
    </row>
    <row r="4347" spans="1:2" x14ac:dyDescent="0.25">
      <c r="A4347" s="184"/>
      <c r="B4347" s="222"/>
    </row>
    <row r="4348" spans="1:2" x14ac:dyDescent="0.25">
      <c r="A4348" s="184"/>
      <c r="B4348" s="222"/>
    </row>
    <row r="4349" spans="1:2" x14ac:dyDescent="0.25">
      <c r="A4349" s="184"/>
      <c r="B4349" s="222"/>
    </row>
    <row r="4350" spans="1:2" x14ac:dyDescent="0.25">
      <c r="A4350" s="184"/>
      <c r="B4350" s="222"/>
    </row>
    <row r="4351" spans="1:2" x14ac:dyDescent="0.25">
      <c r="A4351" s="184"/>
      <c r="B4351" s="222"/>
    </row>
    <row r="4352" spans="1:2" x14ac:dyDescent="0.25">
      <c r="A4352" s="184"/>
      <c r="B4352" s="222"/>
    </row>
    <row r="4353" spans="1:2" x14ac:dyDescent="0.25">
      <c r="A4353" s="184"/>
      <c r="B4353" s="222"/>
    </row>
    <row r="4354" spans="1:2" x14ac:dyDescent="0.25">
      <c r="A4354" s="184"/>
      <c r="B4354" s="222"/>
    </row>
    <row r="4355" spans="1:2" x14ac:dyDescent="0.25">
      <c r="A4355" s="184"/>
      <c r="B4355" s="222"/>
    </row>
    <row r="4356" spans="1:2" x14ac:dyDescent="0.25">
      <c r="A4356" s="184"/>
      <c r="B4356" s="222"/>
    </row>
    <row r="4357" spans="1:2" x14ac:dyDescent="0.25">
      <c r="A4357" s="184"/>
      <c r="B4357" s="222"/>
    </row>
    <row r="4358" spans="1:2" x14ac:dyDescent="0.25">
      <c r="A4358" s="184"/>
      <c r="B4358" s="222"/>
    </row>
    <row r="4359" spans="1:2" x14ac:dyDescent="0.25">
      <c r="A4359" s="184"/>
      <c r="B4359" s="222"/>
    </row>
    <row r="4360" spans="1:2" x14ac:dyDescent="0.25">
      <c r="A4360" s="184"/>
      <c r="B4360" s="222"/>
    </row>
    <row r="4361" spans="1:2" x14ac:dyDescent="0.25">
      <c r="A4361" s="184"/>
      <c r="B4361" s="222"/>
    </row>
    <row r="4362" spans="1:2" x14ac:dyDescent="0.25">
      <c r="A4362" s="184"/>
      <c r="B4362" s="222"/>
    </row>
    <row r="4363" spans="1:2" x14ac:dyDescent="0.25">
      <c r="A4363" s="184"/>
      <c r="B4363" s="222"/>
    </row>
    <row r="4364" spans="1:2" x14ac:dyDescent="0.25">
      <c r="A4364" s="184"/>
      <c r="B4364" s="222"/>
    </row>
    <row r="4365" spans="1:2" x14ac:dyDescent="0.25">
      <c r="A4365" s="184"/>
      <c r="B4365" s="222"/>
    </row>
    <row r="4366" spans="1:2" x14ac:dyDescent="0.25">
      <c r="A4366" s="184"/>
      <c r="B4366" s="222"/>
    </row>
    <row r="4367" spans="1:2" x14ac:dyDescent="0.25">
      <c r="A4367" s="184"/>
      <c r="B4367" s="222"/>
    </row>
    <row r="4368" spans="1:2" x14ac:dyDescent="0.25">
      <c r="A4368" s="184"/>
      <c r="B4368" s="222"/>
    </row>
    <row r="4369" spans="1:2" x14ac:dyDescent="0.25">
      <c r="A4369" s="184"/>
      <c r="B4369" s="222"/>
    </row>
    <row r="4370" spans="1:2" x14ac:dyDescent="0.25">
      <c r="A4370" s="184"/>
      <c r="B4370" s="222"/>
    </row>
    <row r="4371" spans="1:2" x14ac:dyDescent="0.25">
      <c r="A4371" s="184"/>
      <c r="B4371" s="222"/>
    </row>
    <row r="4372" spans="1:2" x14ac:dyDescent="0.25">
      <c r="A4372" s="184"/>
      <c r="B4372" s="222"/>
    </row>
    <row r="4373" spans="1:2" x14ac:dyDescent="0.25">
      <c r="A4373" s="184"/>
      <c r="B4373" s="222"/>
    </row>
    <row r="4374" spans="1:2" x14ac:dyDescent="0.25">
      <c r="A4374" s="184"/>
      <c r="B4374" s="222"/>
    </row>
    <row r="4375" spans="1:2" x14ac:dyDescent="0.25">
      <c r="A4375" s="184"/>
      <c r="B4375" s="222"/>
    </row>
    <row r="4376" spans="1:2" x14ac:dyDescent="0.25">
      <c r="A4376" s="184"/>
      <c r="B4376" s="222"/>
    </row>
    <row r="4377" spans="1:2" x14ac:dyDescent="0.25">
      <c r="A4377" s="184"/>
      <c r="B4377" s="222"/>
    </row>
    <row r="4378" spans="1:2" x14ac:dyDescent="0.25">
      <c r="A4378" s="184"/>
      <c r="B4378" s="222"/>
    </row>
    <row r="4379" spans="1:2" x14ac:dyDescent="0.25">
      <c r="A4379" s="184"/>
      <c r="B4379" s="222"/>
    </row>
    <row r="4380" spans="1:2" x14ac:dyDescent="0.25">
      <c r="A4380" s="184"/>
      <c r="B4380" s="222"/>
    </row>
    <row r="4381" spans="1:2" x14ac:dyDescent="0.25">
      <c r="A4381" s="184"/>
      <c r="B4381" s="222"/>
    </row>
    <row r="4382" spans="1:2" x14ac:dyDescent="0.25">
      <c r="A4382" s="184"/>
      <c r="B4382" s="222"/>
    </row>
    <row r="4383" spans="1:2" x14ac:dyDescent="0.25">
      <c r="A4383" s="184"/>
      <c r="B4383" s="222"/>
    </row>
    <row r="4384" spans="1:2" x14ac:dyDescent="0.25">
      <c r="A4384" s="184"/>
      <c r="B4384" s="222"/>
    </row>
    <row r="4385" spans="1:2" x14ac:dyDescent="0.25">
      <c r="A4385" s="184"/>
      <c r="B4385" s="222"/>
    </row>
    <row r="4386" spans="1:2" x14ac:dyDescent="0.25">
      <c r="A4386" s="184"/>
      <c r="B4386" s="222"/>
    </row>
    <row r="4387" spans="1:2" x14ac:dyDescent="0.25">
      <c r="A4387" s="184"/>
      <c r="B4387" s="222"/>
    </row>
    <row r="4388" spans="1:2" x14ac:dyDescent="0.25">
      <c r="A4388" s="184"/>
      <c r="B4388" s="222"/>
    </row>
    <row r="4389" spans="1:2" x14ac:dyDescent="0.25">
      <c r="A4389" s="184"/>
      <c r="B4389" s="222"/>
    </row>
    <row r="4390" spans="1:2" x14ac:dyDescent="0.25">
      <c r="A4390" s="184"/>
      <c r="B4390" s="222"/>
    </row>
    <row r="4391" spans="1:2" x14ac:dyDescent="0.25">
      <c r="A4391" s="184"/>
      <c r="B4391" s="222"/>
    </row>
    <row r="4392" spans="1:2" x14ac:dyDescent="0.25">
      <c r="A4392" s="184"/>
      <c r="B4392" s="222"/>
    </row>
    <row r="4393" spans="1:2" x14ac:dyDescent="0.25">
      <c r="A4393" s="184"/>
      <c r="B4393" s="222"/>
    </row>
    <row r="4394" spans="1:2" x14ac:dyDescent="0.25">
      <c r="A4394" s="184"/>
      <c r="B4394" s="222"/>
    </row>
    <row r="4395" spans="1:2" x14ac:dyDescent="0.25">
      <c r="A4395" s="184"/>
      <c r="B4395" s="222"/>
    </row>
    <row r="4396" spans="1:2" x14ac:dyDescent="0.25">
      <c r="A4396" s="184"/>
      <c r="B4396" s="222"/>
    </row>
    <row r="4397" spans="1:2" x14ac:dyDescent="0.25">
      <c r="A4397" s="184"/>
      <c r="B4397" s="222"/>
    </row>
    <row r="4398" spans="1:2" x14ac:dyDescent="0.25">
      <c r="A4398" s="184"/>
      <c r="B4398" s="222"/>
    </row>
    <row r="4399" spans="1:2" x14ac:dyDescent="0.25">
      <c r="A4399" s="184"/>
      <c r="B4399" s="222"/>
    </row>
    <row r="4400" spans="1:2" x14ac:dyDescent="0.25">
      <c r="A4400" s="184"/>
      <c r="B4400" s="222"/>
    </row>
    <row r="4401" spans="1:2" x14ac:dyDescent="0.25">
      <c r="A4401" s="184"/>
      <c r="B4401" s="222"/>
    </row>
    <row r="4402" spans="1:2" x14ac:dyDescent="0.25">
      <c r="A4402" s="184"/>
      <c r="B4402" s="222"/>
    </row>
    <row r="4403" spans="1:2" x14ac:dyDescent="0.25">
      <c r="A4403" s="184"/>
      <c r="B4403" s="222"/>
    </row>
    <row r="4404" spans="1:2" x14ac:dyDescent="0.25">
      <c r="A4404" s="184"/>
      <c r="B4404" s="222"/>
    </row>
    <row r="4405" spans="1:2" x14ac:dyDescent="0.25">
      <c r="A4405" s="184"/>
      <c r="B4405" s="222"/>
    </row>
    <row r="4406" spans="1:2" x14ac:dyDescent="0.25">
      <c r="A4406" s="184"/>
      <c r="B4406" s="222"/>
    </row>
    <row r="4407" spans="1:2" x14ac:dyDescent="0.25">
      <c r="A4407" s="184"/>
      <c r="B4407" s="222"/>
    </row>
    <row r="4408" spans="1:2" x14ac:dyDescent="0.25">
      <c r="A4408" s="184"/>
      <c r="B4408" s="222"/>
    </row>
    <row r="4409" spans="1:2" x14ac:dyDescent="0.25">
      <c r="A4409" s="184"/>
      <c r="B4409" s="222"/>
    </row>
    <row r="4410" spans="1:2" x14ac:dyDescent="0.25">
      <c r="A4410" s="184"/>
      <c r="B4410" s="222"/>
    </row>
    <row r="4411" spans="1:2" x14ac:dyDescent="0.25">
      <c r="A4411" s="184"/>
      <c r="B4411" s="222"/>
    </row>
    <row r="4412" spans="1:2" x14ac:dyDescent="0.25">
      <c r="A4412" s="184"/>
      <c r="B4412" s="222"/>
    </row>
    <row r="4413" spans="1:2" x14ac:dyDescent="0.25">
      <c r="A4413" s="184"/>
      <c r="B4413" s="222"/>
    </row>
    <row r="4414" spans="1:2" x14ac:dyDescent="0.25">
      <c r="A4414" s="184"/>
      <c r="B4414" s="222"/>
    </row>
    <row r="4415" spans="1:2" x14ac:dyDescent="0.25">
      <c r="A4415" s="184"/>
      <c r="B4415" s="222"/>
    </row>
    <row r="4416" spans="1:2" x14ac:dyDescent="0.25">
      <c r="A4416" s="184"/>
      <c r="B4416" s="222"/>
    </row>
    <row r="4417" spans="1:2" x14ac:dyDescent="0.25">
      <c r="A4417" s="184"/>
      <c r="B4417" s="222"/>
    </row>
    <row r="4418" spans="1:2" x14ac:dyDescent="0.25">
      <c r="A4418" s="184"/>
      <c r="B4418" s="222"/>
    </row>
    <row r="4419" spans="1:2" x14ac:dyDescent="0.25">
      <c r="A4419" s="184"/>
      <c r="B4419" s="222"/>
    </row>
    <row r="4420" spans="1:2" x14ac:dyDescent="0.25">
      <c r="A4420" s="184"/>
      <c r="B4420" s="222"/>
    </row>
    <row r="4421" spans="1:2" x14ac:dyDescent="0.25">
      <c r="A4421" s="184"/>
      <c r="B4421" s="222"/>
    </row>
    <row r="4422" spans="1:2" x14ac:dyDescent="0.25">
      <c r="A4422" s="184"/>
      <c r="B4422" s="222"/>
    </row>
    <row r="4423" spans="1:2" x14ac:dyDescent="0.25">
      <c r="A4423" s="184"/>
      <c r="B4423" s="222"/>
    </row>
    <row r="4424" spans="1:2" x14ac:dyDescent="0.25">
      <c r="A4424" s="184"/>
      <c r="B4424" s="222"/>
    </row>
    <row r="4425" spans="1:2" x14ac:dyDescent="0.25">
      <c r="A4425" s="184"/>
      <c r="B4425" s="222"/>
    </row>
    <row r="4426" spans="1:2" x14ac:dyDescent="0.25">
      <c r="A4426" s="184"/>
      <c r="B4426" s="222"/>
    </row>
    <row r="4427" spans="1:2" x14ac:dyDescent="0.25">
      <c r="A4427" s="184"/>
      <c r="B4427" s="222"/>
    </row>
    <row r="4428" spans="1:2" x14ac:dyDescent="0.25">
      <c r="A4428" s="184"/>
      <c r="B4428" s="222"/>
    </row>
    <row r="4429" spans="1:2" x14ac:dyDescent="0.25">
      <c r="A4429" s="184"/>
      <c r="B4429" s="222"/>
    </row>
    <row r="4430" spans="1:2" x14ac:dyDescent="0.25">
      <c r="A4430" s="184"/>
      <c r="B4430" s="222"/>
    </row>
    <row r="4431" spans="1:2" x14ac:dyDescent="0.25">
      <c r="A4431" s="184"/>
      <c r="B4431" s="222"/>
    </row>
    <row r="4432" spans="1:2" x14ac:dyDescent="0.25">
      <c r="A4432" s="184"/>
      <c r="B4432" s="222"/>
    </row>
    <row r="4433" spans="1:2" x14ac:dyDescent="0.25">
      <c r="A4433" s="184"/>
      <c r="B4433" s="222"/>
    </row>
    <row r="4434" spans="1:2" x14ac:dyDescent="0.25">
      <c r="A4434" s="184"/>
      <c r="B4434" s="222"/>
    </row>
    <row r="4435" spans="1:2" x14ac:dyDescent="0.25">
      <c r="A4435" s="184"/>
      <c r="B4435" s="222"/>
    </row>
    <row r="4436" spans="1:2" x14ac:dyDescent="0.25">
      <c r="A4436" s="184"/>
      <c r="B4436" s="222"/>
    </row>
    <row r="4437" spans="1:2" x14ac:dyDescent="0.25">
      <c r="A4437" s="184"/>
      <c r="B4437" s="222"/>
    </row>
    <row r="4438" spans="1:2" x14ac:dyDescent="0.25">
      <c r="A4438" s="184"/>
      <c r="B4438" s="222"/>
    </row>
    <row r="4439" spans="1:2" x14ac:dyDescent="0.25">
      <c r="A4439" s="184"/>
      <c r="B4439" s="222"/>
    </row>
    <row r="4440" spans="1:2" x14ac:dyDescent="0.25">
      <c r="A4440" s="184"/>
      <c r="B4440" s="222"/>
    </row>
    <row r="4441" spans="1:2" x14ac:dyDescent="0.25">
      <c r="A4441" s="184"/>
      <c r="B4441" s="222"/>
    </row>
    <row r="4442" spans="1:2" x14ac:dyDescent="0.25">
      <c r="A4442" s="184"/>
      <c r="B4442" s="222"/>
    </row>
    <row r="4443" spans="1:2" x14ac:dyDescent="0.25">
      <c r="A4443" s="184"/>
      <c r="B4443" s="222"/>
    </row>
    <row r="4444" spans="1:2" x14ac:dyDescent="0.25">
      <c r="A4444" s="184"/>
      <c r="B4444" s="222"/>
    </row>
    <row r="4445" spans="1:2" x14ac:dyDescent="0.25">
      <c r="A4445" s="184"/>
      <c r="B4445" s="222"/>
    </row>
    <row r="4446" spans="1:2" x14ac:dyDescent="0.25">
      <c r="A4446" s="184"/>
      <c r="B4446" s="222"/>
    </row>
    <row r="4447" spans="1:2" x14ac:dyDescent="0.25">
      <c r="A4447" s="184"/>
      <c r="B4447" s="222"/>
    </row>
    <row r="4448" spans="1:2" x14ac:dyDescent="0.25">
      <c r="A4448" s="184"/>
      <c r="B4448" s="222"/>
    </row>
    <row r="4449" spans="1:2" x14ac:dyDescent="0.25">
      <c r="A4449" s="184"/>
      <c r="B4449" s="222"/>
    </row>
    <row r="4450" spans="1:2" x14ac:dyDescent="0.25">
      <c r="A4450" s="184"/>
      <c r="B4450" s="222"/>
    </row>
    <row r="4451" spans="1:2" x14ac:dyDescent="0.25">
      <c r="A4451" s="184"/>
      <c r="B4451" s="222"/>
    </row>
    <row r="4452" spans="1:2" x14ac:dyDescent="0.25">
      <c r="A4452" s="184"/>
      <c r="B4452" s="222"/>
    </row>
    <row r="4453" spans="1:2" x14ac:dyDescent="0.25">
      <c r="A4453" s="184"/>
      <c r="B4453" s="222"/>
    </row>
    <row r="4454" spans="1:2" x14ac:dyDescent="0.25">
      <c r="A4454" s="184"/>
      <c r="B4454" s="222"/>
    </row>
    <row r="4455" spans="1:2" x14ac:dyDescent="0.25">
      <c r="A4455" s="184"/>
      <c r="B4455" s="222"/>
    </row>
    <row r="4456" spans="1:2" x14ac:dyDescent="0.25">
      <c r="A4456" s="184"/>
      <c r="B4456" s="222"/>
    </row>
    <row r="4457" spans="1:2" x14ac:dyDescent="0.25">
      <c r="A4457" s="184"/>
      <c r="B4457" s="222"/>
    </row>
    <row r="4458" spans="1:2" x14ac:dyDescent="0.25">
      <c r="A4458" s="184"/>
      <c r="B4458" s="222"/>
    </row>
    <row r="4459" spans="1:2" x14ac:dyDescent="0.25">
      <c r="A4459" s="184"/>
      <c r="B4459" s="222"/>
    </row>
    <row r="4460" spans="1:2" x14ac:dyDescent="0.25">
      <c r="A4460" s="184"/>
      <c r="B4460" s="222"/>
    </row>
    <row r="4461" spans="1:2" x14ac:dyDescent="0.25">
      <c r="A4461" s="184"/>
      <c r="B4461" s="222"/>
    </row>
    <row r="4462" spans="1:2" x14ac:dyDescent="0.25">
      <c r="A4462" s="184"/>
      <c r="B4462" s="222"/>
    </row>
    <row r="4463" spans="1:2" x14ac:dyDescent="0.25">
      <c r="A4463" s="184"/>
      <c r="B4463" s="222"/>
    </row>
    <row r="4464" spans="1:2" x14ac:dyDescent="0.25">
      <c r="A4464" s="184"/>
      <c r="B4464" s="222"/>
    </row>
    <row r="4465" spans="1:2" x14ac:dyDescent="0.25">
      <c r="A4465" s="184"/>
      <c r="B4465" s="222"/>
    </row>
    <row r="4466" spans="1:2" x14ac:dyDescent="0.25">
      <c r="A4466" s="184"/>
      <c r="B4466" s="222"/>
    </row>
    <row r="4467" spans="1:2" x14ac:dyDescent="0.25">
      <c r="A4467" s="184"/>
      <c r="B4467" s="222"/>
    </row>
    <row r="4468" spans="1:2" x14ac:dyDescent="0.25">
      <c r="A4468" s="184"/>
      <c r="B4468" s="222"/>
    </row>
    <row r="4469" spans="1:2" x14ac:dyDescent="0.25">
      <c r="A4469" s="184"/>
      <c r="B4469" s="222"/>
    </row>
    <row r="4470" spans="1:2" x14ac:dyDescent="0.25">
      <c r="A4470" s="184"/>
      <c r="B4470" s="222"/>
    </row>
    <row r="4471" spans="1:2" x14ac:dyDescent="0.25">
      <c r="A4471" s="184"/>
      <c r="B4471" s="222"/>
    </row>
    <row r="4472" spans="1:2" x14ac:dyDescent="0.25">
      <c r="A4472" s="184"/>
      <c r="B4472" s="222"/>
    </row>
    <row r="4473" spans="1:2" x14ac:dyDescent="0.25">
      <c r="A4473" s="184"/>
      <c r="B4473" s="222"/>
    </row>
    <row r="4474" spans="1:2" x14ac:dyDescent="0.25">
      <c r="A4474" s="184"/>
      <c r="B4474" s="222"/>
    </row>
    <row r="4475" spans="1:2" x14ac:dyDescent="0.25">
      <c r="A4475" s="184"/>
      <c r="B4475" s="222"/>
    </row>
    <row r="4476" spans="1:2" x14ac:dyDescent="0.25">
      <c r="A4476" s="184"/>
      <c r="B4476" s="222"/>
    </row>
    <row r="4477" spans="1:2" x14ac:dyDescent="0.25">
      <c r="A4477" s="184"/>
      <c r="B4477" s="222"/>
    </row>
    <row r="4478" spans="1:2" x14ac:dyDescent="0.25">
      <c r="A4478" s="184"/>
      <c r="B4478" s="222"/>
    </row>
    <row r="4479" spans="1:2" x14ac:dyDescent="0.25">
      <c r="A4479" s="184"/>
      <c r="B4479" s="222"/>
    </row>
    <row r="4480" spans="1:2" x14ac:dyDescent="0.25">
      <c r="A4480" s="184"/>
      <c r="B4480" s="222"/>
    </row>
    <row r="4481" spans="1:2" x14ac:dyDescent="0.25">
      <c r="A4481" s="184"/>
      <c r="B4481" s="222"/>
    </row>
    <row r="4482" spans="1:2" x14ac:dyDescent="0.25">
      <c r="A4482" s="184"/>
      <c r="B4482" s="222"/>
    </row>
    <row r="4483" spans="1:2" x14ac:dyDescent="0.25">
      <c r="A4483" s="184"/>
      <c r="B4483" s="222"/>
    </row>
    <row r="4484" spans="1:2" x14ac:dyDescent="0.25">
      <c r="A4484" s="184"/>
      <c r="B4484" s="222"/>
    </row>
    <row r="4485" spans="1:2" x14ac:dyDescent="0.25">
      <c r="A4485" s="184"/>
      <c r="B4485" s="222"/>
    </row>
    <row r="4486" spans="1:2" x14ac:dyDescent="0.25">
      <c r="A4486" s="184"/>
      <c r="B4486" s="222"/>
    </row>
    <row r="4487" spans="1:2" x14ac:dyDescent="0.25">
      <c r="A4487" s="184"/>
      <c r="B4487" s="222"/>
    </row>
    <row r="4488" spans="1:2" x14ac:dyDescent="0.25">
      <c r="A4488" s="184"/>
      <c r="B4488" s="222"/>
    </row>
    <row r="4489" spans="1:2" x14ac:dyDescent="0.25">
      <c r="A4489" s="184"/>
      <c r="B4489" s="222"/>
    </row>
    <row r="4490" spans="1:2" x14ac:dyDescent="0.25">
      <c r="A4490" s="184"/>
      <c r="B4490" s="222"/>
    </row>
    <row r="4491" spans="1:2" x14ac:dyDescent="0.25">
      <c r="A4491" s="184"/>
      <c r="B4491" s="222"/>
    </row>
    <row r="4492" spans="1:2" x14ac:dyDescent="0.25">
      <c r="A4492" s="184"/>
      <c r="B4492" s="222"/>
    </row>
    <row r="4493" spans="1:2" x14ac:dyDescent="0.25">
      <c r="A4493" s="184"/>
      <c r="B4493" s="222"/>
    </row>
    <row r="4494" spans="1:2" x14ac:dyDescent="0.25">
      <c r="A4494" s="184"/>
      <c r="B4494" s="222"/>
    </row>
    <row r="4495" spans="1:2" x14ac:dyDescent="0.25">
      <c r="A4495" s="184"/>
      <c r="B4495" s="222"/>
    </row>
    <row r="4496" spans="1:2" x14ac:dyDescent="0.25">
      <c r="A4496" s="184"/>
      <c r="B4496" s="222"/>
    </row>
    <row r="4497" spans="1:2" x14ac:dyDescent="0.25">
      <c r="A4497" s="184"/>
      <c r="B4497" s="222"/>
    </row>
    <row r="4498" spans="1:2" x14ac:dyDescent="0.25">
      <c r="A4498" s="184"/>
      <c r="B4498" s="222"/>
    </row>
    <row r="4499" spans="1:2" x14ac:dyDescent="0.25">
      <c r="A4499" s="184"/>
      <c r="B4499" s="222"/>
    </row>
  </sheetData>
  <sortState xmlns:xlrd2="http://schemas.microsoft.com/office/spreadsheetml/2017/richdata2"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3821"/>
  <sheetViews>
    <sheetView topLeftCell="A638" workbookViewId="0">
      <selection activeCell="E655" sqref="E655"/>
    </sheetView>
  </sheetViews>
  <sheetFormatPr baseColWidth="10" defaultRowHeight="15" x14ac:dyDescent="0.25"/>
  <cols>
    <col min="1" max="3" width="11.42578125" style="141"/>
    <col min="4" max="4" width="45.7109375" style="141" bestFit="1" customWidth="1"/>
    <col min="5" max="16384" width="11.42578125" style="141"/>
  </cols>
  <sheetData>
    <row r="3" spans="1:9" x14ac:dyDescent="0.25">
      <c r="A3" s="145"/>
      <c r="B3" s="153"/>
      <c r="C3" s="165"/>
      <c r="D3" s="166"/>
      <c r="E3" s="159"/>
      <c r="F3" s="160"/>
      <c r="G3" s="159"/>
      <c r="H3" s="159"/>
      <c r="I3" s="167"/>
    </row>
    <row r="4" spans="1:9" x14ac:dyDescent="0.25">
      <c r="A4" s="145"/>
      <c r="B4" s="153"/>
      <c r="C4" s="165"/>
      <c r="D4" s="166"/>
      <c r="E4" s="159"/>
      <c r="F4" s="160"/>
      <c r="G4" s="159"/>
      <c r="H4" s="159"/>
      <c r="I4" s="167"/>
    </row>
    <row r="5" spans="1:9" x14ac:dyDescent="0.25">
      <c r="A5" s="145"/>
      <c r="B5" s="153"/>
      <c r="C5" s="165"/>
      <c r="D5" s="166"/>
      <c r="E5" s="159"/>
      <c r="F5" s="160"/>
      <c r="G5" s="159"/>
      <c r="H5" s="159"/>
      <c r="I5" s="167"/>
    </row>
    <row r="6" spans="1:9" x14ac:dyDescent="0.25">
      <c r="A6" s="145"/>
      <c r="B6" s="153"/>
      <c r="C6" s="165"/>
      <c r="D6" s="166"/>
      <c r="E6" s="159"/>
      <c r="F6" s="160"/>
      <c r="G6" s="159"/>
      <c r="H6" s="159"/>
      <c r="I6" s="167"/>
    </row>
    <row r="7" spans="1:9" x14ac:dyDescent="0.25">
      <c r="A7" s="145"/>
      <c r="B7" s="153"/>
      <c r="C7" s="165"/>
      <c r="D7" s="166"/>
      <c r="E7" s="159"/>
      <c r="F7" s="160"/>
      <c r="G7" s="159"/>
      <c r="H7" s="159"/>
      <c r="I7" s="167"/>
    </row>
    <row r="8" spans="1:9" x14ac:dyDescent="0.25">
      <c r="A8" s="145"/>
      <c r="B8" s="153"/>
      <c r="C8" s="165"/>
      <c r="D8" s="166"/>
      <c r="E8" s="159"/>
      <c r="F8" s="160"/>
      <c r="G8" s="159"/>
      <c r="H8" s="159"/>
      <c r="I8" s="167"/>
    </row>
    <row r="9" spans="1:9" x14ac:dyDescent="0.25">
      <c r="A9" s="145"/>
      <c r="B9" s="153"/>
      <c r="C9" s="165"/>
      <c r="D9" s="166"/>
      <c r="E9" s="159"/>
      <c r="F9" s="160"/>
      <c r="G9" s="159"/>
      <c r="H9" s="159"/>
      <c r="I9" s="167"/>
    </row>
    <row r="10" spans="1:9" x14ac:dyDescent="0.25">
      <c r="A10" s="145"/>
      <c r="B10" s="153"/>
      <c r="C10" s="165"/>
      <c r="D10" s="166"/>
      <c r="E10" s="159"/>
      <c r="F10" s="160"/>
      <c r="G10" s="159"/>
      <c r="H10" s="159"/>
      <c r="I10" s="167"/>
    </row>
    <row r="11" spans="1:9" x14ac:dyDescent="0.25">
      <c r="A11" s="145"/>
      <c r="B11" s="153"/>
      <c r="C11" s="165"/>
      <c r="D11" s="166"/>
      <c r="E11" s="159"/>
      <c r="F11" s="160"/>
      <c r="G11" s="159"/>
      <c r="H11" s="159"/>
      <c r="I11" s="167"/>
    </row>
    <row r="12" spans="1:9" x14ac:dyDescent="0.25">
      <c r="A12" s="145"/>
      <c r="B12" s="153"/>
      <c r="C12" s="165"/>
      <c r="D12" s="166"/>
      <c r="E12" s="159"/>
      <c r="F12" s="160"/>
      <c r="G12" s="159"/>
      <c r="H12" s="159"/>
      <c r="I12" s="167"/>
    </row>
    <row r="13" spans="1:9" x14ac:dyDescent="0.25">
      <c r="A13" s="145"/>
      <c r="B13" s="153"/>
      <c r="C13" s="165"/>
      <c r="D13" s="166"/>
      <c r="E13" s="159"/>
      <c r="F13" s="160"/>
      <c r="G13" s="159"/>
      <c r="H13" s="159"/>
      <c r="I13" s="167"/>
    </row>
    <row r="14" spans="1:9" x14ac:dyDescent="0.25">
      <c r="A14" s="145"/>
      <c r="B14" s="153"/>
      <c r="C14" s="165"/>
      <c r="D14" s="166"/>
      <c r="E14" s="159"/>
      <c r="F14" s="160"/>
      <c r="G14" s="159"/>
      <c r="H14" s="159"/>
      <c r="I14" s="167"/>
    </row>
    <row r="15" spans="1:9" x14ac:dyDescent="0.25">
      <c r="A15" s="145"/>
      <c r="B15" s="153"/>
      <c r="C15" s="165"/>
      <c r="D15" s="166"/>
      <c r="E15" s="159"/>
      <c r="F15" s="160"/>
      <c r="G15" s="159"/>
      <c r="H15" s="159"/>
      <c r="I15" s="167"/>
    </row>
    <row r="16" spans="1:9" x14ac:dyDescent="0.25">
      <c r="A16" s="145"/>
      <c r="B16" s="153"/>
      <c r="C16" s="165"/>
      <c r="D16" s="166"/>
      <c r="E16" s="159"/>
      <c r="F16" s="160"/>
      <c r="G16" s="159"/>
      <c r="H16" s="159"/>
      <c r="I16" s="167"/>
    </row>
    <row r="17" spans="1:9" ht="15.75" x14ac:dyDescent="0.25">
      <c r="A17" s="145"/>
      <c r="B17" s="153"/>
      <c r="C17" s="165"/>
      <c r="D17" s="166"/>
      <c r="E17" s="159"/>
      <c r="F17" s="160"/>
      <c r="G17" s="159"/>
      <c r="H17" s="159"/>
      <c r="I17" s="167"/>
    </row>
    <row r="18" spans="1:9" x14ac:dyDescent="0.25">
      <c r="A18" s="145"/>
      <c r="B18" s="153"/>
      <c r="C18" s="165"/>
      <c r="D18" s="166"/>
      <c r="E18" s="159"/>
      <c r="F18" s="160"/>
      <c r="G18" s="159"/>
      <c r="H18" s="159"/>
      <c r="I18" s="167"/>
    </row>
    <row r="19" spans="1:9" ht="30" x14ac:dyDescent="0.25">
      <c r="A19" s="145"/>
      <c r="B19" s="153"/>
      <c r="C19" s="165"/>
      <c r="D19" s="166"/>
      <c r="E19" s="159"/>
      <c r="F19" s="160"/>
      <c r="G19" s="159"/>
      <c r="H19" s="159"/>
      <c r="I19" s="167"/>
    </row>
    <row r="20" spans="1:9" x14ac:dyDescent="0.25">
      <c r="A20" s="145"/>
      <c r="B20" s="153"/>
      <c r="C20" s="165"/>
      <c r="D20" s="166"/>
      <c r="E20" s="159"/>
      <c r="F20" s="160"/>
      <c r="G20" s="159"/>
      <c r="H20" s="159"/>
      <c r="I20" s="167"/>
    </row>
    <row r="21" spans="1:9" x14ac:dyDescent="0.25">
      <c r="A21" s="145"/>
      <c r="B21" s="153"/>
      <c r="C21" s="165"/>
      <c r="D21" s="166"/>
      <c r="E21" s="159"/>
      <c r="F21" s="160"/>
      <c r="G21" s="159"/>
      <c r="H21" s="159"/>
      <c r="I21" s="167"/>
    </row>
    <row r="22" spans="1:9" x14ac:dyDescent="0.25">
      <c r="A22" s="145"/>
      <c r="B22" s="153"/>
      <c r="C22" s="165"/>
      <c r="D22" s="166"/>
      <c r="E22" s="159"/>
      <c r="F22" s="160"/>
      <c r="G22" s="159"/>
      <c r="H22" s="159"/>
      <c r="I22" s="167"/>
    </row>
    <row r="23" spans="1:9" x14ac:dyDescent="0.25">
      <c r="A23" s="145"/>
      <c r="B23" s="153"/>
      <c r="C23" s="165"/>
      <c r="D23" s="166"/>
      <c r="E23" s="159"/>
      <c r="F23" s="160"/>
      <c r="G23" s="159"/>
      <c r="H23" s="159"/>
      <c r="I23" s="167"/>
    </row>
    <row r="24" spans="1:9" x14ac:dyDescent="0.25">
      <c r="A24" s="145"/>
      <c r="B24" s="153"/>
      <c r="C24" s="165"/>
      <c r="D24" s="166"/>
      <c r="E24" s="159"/>
      <c r="F24" s="160"/>
      <c r="G24" s="159"/>
      <c r="H24" s="159"/>
      <c r="I24" s="167"/>
    </row>
    <row r="25" spans="1:9" x14ac:dyDescent="0.25">
      <c r="A25" s="145"/>
      <c r="B25" s="153"/>
      <c r="C25" s="165"/>
      <c r="D25" s="166"/>
      <c r="E25" s="159"/>
      <c r="F25" s="160"/>
      <c r="G25" s="159"/>
      <c r="H25" s="159"/>
      <c r="I25" s="167"/>
    </row>
    <row r="26" spans="1:9" x14ac:dyDescent="0.25">
      <c r="A26" s="145"/>
      <c r="B26" s="153"/>
      <c r="C26" s="165"/>
      <c r="D26" s="166"/>
      <c r="E26" s="159"/>
      <c r="F26" s="160"/>
      <c r="G26" s="159"/>
      <c r="H26" s="159"/>
      <c r="I26" s="167"/>
    </row>
    <row r="27" spans="1:9" x14ac:dyDescent="0.25">
      <c r="A27" s="145"/>
      <c r="B27" s="153"/>
      <c r="C27" s="165"/>
      <c r="D27" s="166"/>
      <c r="E27" s="159"/>
      <c r="F27" s="160"/>
      <c r="G27" s="159"/>
      <c r="H27" s="159"/>
      <c r="I27" s="167"/>
    </row>
    <row r="28" spans="1:9" ht="15.75" x14ac:dyDescent="0.25">
      <c r="A28" s="145"/>
      <c r="B28" s="153"/>
      <c r="C28" s="165"/>
      <c r="D28" s="166"/>
      <c r="E28" s="159"/>
      <c r="F28" s="160"/>
      <c r="G28" s="159"/>
      <c r="H28" s="159"/>
      <c r="I28" s="167"/>
    </row>
    <row r="29" spans="1:9" x14ac:dyDescent="0.25">
      <c r="A29" s="145"/>
      <c r="B29" s="153"/>
      <c r="C29" s="165"/>
      <c r="D29" s="166"/>
      <c r="E29" s="159"/>
      <c r="F29" s="160"/>
      <c r="G29" s="159"/>
      <c r="H29" s="159"/>
      <c r="I29" s="167"/>
    </row>
    <row r="30" spans="1:9" x14ac:dyDescent="0.25">
      <c r="A30" s="145"/>
      <c r="B30" s="153"/>
      <c r="C30" s="165"/>
      <c r="D30" s="166"/>
      <c r="E30" s="159"/>
      <c r="F30" s="160"/>
      <c r="G30" s="159"/>
      <c r="H30" s="159"/>
      <c r="I30" s="167"/>
    </row>
    <row r="31" spans="1:9" x14ac:dyDescent="0.25">
      <c r="A31" s="145"/>
      <c r="B31" s="153"/>
      <c r="C31" s="165"/>
      <c r="D31" s="166"/>
      <c r="E31" s="159"/>
      <c r="F31" s="160"/>
      <c r="G31" s="159"/>
      <c r="H31" s="159"/>
      <c r="I31" s="167"/>
    </row>
    <row r="32" spans="1:9" x14ac:dyDescent="0.25">
      <c r="A32" s="145"/>
      <c r="B32" s="153"/>
      <c r="C32" s="165"/>
      <c r="D32" s="166"/>
      <c r="E32" s="159"/>
      <c r="F32" s="160"/>
      <c r="G32" s="159"/>
      <c r="H32" s="159"/>
      <c r="I32" s="167"/>
    </row>
    <row r="33" spans="1:9" x14ac:dyDescent="0.25">
      <c r="A33" s="145"/>
      <c r="B33" s="153"/>
      <c r="C33" s="165"/>
      <c r="D33" s="166"/>
      <c r="E33" s="159"/>
      <c r="F33" s="160"/>
      <c r="G33" s="159"/>
      <c r="H33" s="159"/>
      <c r="I33" s="167"/>
    </row>
    <row r="34" spans="1:9" x14ac:dyDescent="0.25">
      <c r="A34" s="145"/>
      <c r="B34" s="153"/>
      <c r="C34" s="165"/>
      <c r="D34" s="166"/>
      <c r="E34" s="159"/>
      <c r="F34" s="160"/>
      <c r="G34" s="159"/>
      <c r="H34" s="159"/>
      <c r="I34" s="167"/>
    </row>
    <row r="35" spans="1:9" x14ac:dyDescent="0.25">
      <c r="A35" s="145"/>
      <c r="B35" s="153"/>
      <c r="C35" s="165"/>
      <c r="D35" s="166"/>
      <c r="E35" s="159"/>
      <c r="F35" s="160"/>
      <c r="G35" s="159"/>
      <c r="H35" s="159"/>
      <c r="I35" s="167"/>
    </row>
    <row r="36" spans="1:9" x14ac:dyDescent="0.25">
      <c r="A36" s="145"/>
      <c r="B36" s="153"/>
      <c r="C36" s="165"/>
      <c r="D36" s="166"/>
      <c r="E36" s="159"/>
      <c r="F36" s="160"/>
      <c r="G36" s="159"/>
      <c r="H36" s="159"/>
      <c r="I36" s="167"/>
    </row>
    <row r="37" spans="1:9" x14ac:dyDescent="0.25">
      <c r="A37" s="145"/>
      <c r="B37" s="153"/>
      <c r="C37" s="165"/>
      <c r="D37" s="166"/>
      <c r="E37" s="159"/>
      <c r="F37" s="160"/>
      <c r="G37" s="159"/>
      <c r="H37" s="159"/>
      <c r="I37" s="167"/>
    </row>
    <row r="38" spans="1:9" x14ac:dyDescent="0.25">
      <c r="A38" s="145"/>
      <c r="B38" s="153"/>
      <c r="C38" s="165"/>
      <c r="D38" s="166"/>
      <c r="E38" s="159"/>
      <c r="F38" s="160"/>
      <c r="G38" s="159"/>
      <c r="H38" s="159"/>
      <c r="I38" s="167"/>
    </row>
    <row r="39" spans="1:9" x14ac:dyDescent="0.25">
      <c r="A39" s="145"/>
      <c r="B39" s="153"/>
      <c r="C39" s="165"/>
      <c r="D39" s="166"/>
      <c r="E39" s="159"/>
      <c r="F39" s="160"/>
      <c r="G39" s="159"/>
      <c r="H39" s="159"/>
      <c r="I39" s="167"/>
    </row>
    <row r="40" spans="1:9" x14ac:dyDescent="0.25">
      <c r="A40" s="145"/>
      <c r="B40" s="153"/>
      <c r="C40" s="165"/>
      <c r="D40" s="166"/>
      <c r="E40" s="159"/>
      <c r="F40" s="160"/>
      <c r="G40" s="159"/>
      <c r="H40" s="159"/>
      <c r="I40" s="167"/>
    </row>
    <row r="41" spans="1:9" x14ac:dyDescent="0.25">
      <c r="A41" s="145"/>
      <c r="B41" s="153"/>
      <c r="C41" s="165"/>
      <c r="D41" s="166"/>
      <c r="E41" s="159"/>
      <c r="F41" s="160"/>
      <c r="G41" s="159"/>
      <c r="H41" s="159"/>
      <c r="I41" s="167"/>
    </row>
    <row r="42" spans="1:9" x14ac:dyDescent="0.25">
      <c r="A42" s="145"/>
      <c r="B42" s="153"/>
      <c r="C42" s="165"/>
      <c r="D42" s="166"/>
      <c r="E42" s="159"/>
      <c r="F42" s="160"/>
      <c r="G42" s="159"/>
      <c r="H42" s="159"/>
      <c r="I42" s="167"/>
    </row>
    <row r="43" spans="1:9" x14ac:dyDescent="0.25">
      <c r="A43" s="145"/>
      <c r="B43" s="153"/>
      <c r="C43" s="165"/>
      <c r="D43" s="166"/>
      <c r="E43" s="159"/>
      <c r="F43" s="160"/>
      <c r="G43" s="159"/>
      <c r="H43" s="159"/>
      <c r="I43" s="167"/>
    </row>
    <row r="44" spans="1:9" x14ac:dyDescent="0.25">
      <c r="A44" s="145"/>
      <c r="B44" s="153"/>
      <c r="C44" s="165"/>
      <c r="D44" s="166"/>
      <c r="E44" s="159"/>
      <c r="F44" s="160"/>
      <c r="G44" s="159"/>
      <c r="H44" s="159"/>
      <c r="I44" s="167"/>
    </row>
    <row r="45" spans="1:9" x14ac:dyDescent="0.25">
      <c r="A45" s="145"/>
      <c r="B45" s="153"/>
      <c r="C45" s="165"/>
      <c r="D45" s="166"/>
      <c r="E45" s="159"/>
      <c r="F45" s="160"/>
      <c r="G45" s="159"/>
      <c r="H45" s="159"/>
      <c r="I45" s="167"/>
    </row>
    <row r="46" spans="1:9" x14ac:dyDescent="0.25">
      <c r="A46" s="145"/>
      <c r="B46" s="153"/>
      <c r="C46" s="165"/>
      <c r="D46" s="166"/>
      <c r="E46" s="159"/>
      <c r="F46" s="160"/>
      <c r="G46" s="159"/>
      <c r="H46" s="159"/>
      <c r="I46" s="167"/>
    </row>
    <row r="47" spans="1:9" x14ac:dyDescent="0.25">
      <c r="A47" s="145"/>
      <c r="B47" s="153"/>
      <c r="C47" s="165"/>
      <c r="D47" s="166"/>
      <c r="E47" s="159"/>
      <c r="F47" s="160"/>
      <c r="G47" s="159"/>
      <c r="H47" s="159"/>
      <c r="I47" s="167"/>
    </row>
    <row r="48" spans="1:9" x14ac:dyDescent="0.25">
      <c r="A48" s="145"/>
      <c r="B48" s="153"/>
      <c r="C48" s="165"/>
      <c r="D48" s="166"/>
      <c r="E48" s="159"/>
      <c r="F48" s="160"/>
      <c r="G48" s="159"/>
      <c r="H48" s="159"/>
      <c r="I48" s="167"/>
    </row>
    <row r="49" spans="1:9" ht="15.75" x14ac:dyDescent="0.25">
      <c r="A49" s="145"/>
      <c r="B49" s="153"/>
      <c r="C49" s="165"/>
      <c r="D49" s="166"/>
      <c r="E49" s="159"/>
      <c r="F49" s="160"/>
      <c r="G49" s="159"/>
      <c r="H49" s="159"/>
      <c r="I49" s="167"/>
    </row>
    <row r="50" spans="1:9" x14ac:dyDescent="0.25">
      <c r="A50" s="145"/>
      <c r="B50" s="153"/>
      <c r="C50" s="165"/>
      <c r="D50" s="166"/>
      <c r="E50" s="159"/>
      <c r="F50" s="160"/>
      <c r="G50" s="159"/>
      <c r="H50" s="159"/>
      <c r="I50" s="167"/>
    </row>
    <row r="51" spans="1:9" x14ac:dyDescent="0.25">
      <c r="A51" s="145"/>
      <c r="B51" s="153"/>
      <c r="C51" s="165"/>
      <c r="D51" s="166"/>
      <c r="E51" s="159"/>
      <c r="F51" s="160"/>
      <c r="G51" s="159"/>
      <c r="H51" s="159"/>
      <c r="I51" s="167"/>
    </row>
    <row r="52" spans="1:9" x14ac:dyDescent="0.25">
      <c r="A52" s="145"/>
      <c r="B52" s="153"/>
      <c r="C52" s="165"/>
      <c r="D52" s="166"/>
      <c r="E52" s="159"/>
      <c r="F52" s="160"/>
      <c r="G52" s="159"/>
      <c r="H52" s="159"/>
      <c r="I52" s="167"/>
    </row>
    <row r="53" spans="1:9" x14ac:dyDescent="0.25">
      <c r="A53" s="145"/>
      <c r="B53" s="153"/>
      <c r="C53" s="165"/>
      <c r="D53" s="166"/>
      <c r="E53" s="159"/>
      <c r="F53" s="160"/>
      <c r="G53" s="159"/>
      <c r="H53" s="159"/>
      <c r="I53" s="167"/>
    </row>
    <row r="54" spans="1:9" x14ac:dyDescent="0.25">
      <c r="A54" s="145"/>
      <c r="B54" s="153"/>
      <c r="C54" s="165"/>
      <c r="D54" s="166"/>
      <c r="E54" s="159"/>
      <c r="F54" s="160"/>
      <c r="G54" s="159"/>
      <c r="H54" s="159"/>
      <c r="I54" s="167"/>
    </row>
    <row r="55" spans="1:9" x14ac:dyDescent="0.25">
      <c r="A55" s="145"/>
      <c r="B55" s="153"/>
      <c r="C55" s="165"/>
      <c r="D55" s="166"/>
      <c r="E55" s="159"/>
      <c r="F55" s="160"/>
      <c r="G55" s="159"/>
      <c r="H55" s="159"/>
      <c r="I55" s="167"/>
    </row>
    <row r="56" spans="1:9" x14ac:dyDescent="0.25">
      <c r="A56" s="145"/>
      <c r="B56" s="153"/>
      <c r="C56" s="165"/>
      <c r="D56" s="166"/>
      <c r="E56" s="159"/>
      <c r="F56" s="160"/>
      <c r="G56" s="159"/>
      <c r="H56" s="159"/>
      <c r="I56" s="167"/>
    </row>
    <row r="57" spans="1:9" x14ac:dyDescent="0.25">
      <c r="A57" s="145"/>
      <c r="B57" s="153"/>
      <c r="C57" s="165"/>
      <c r="D57" s="166"/>
      <c r="E57" s="159"/>
      <c r="F57" s="160"/>
      <c r="G57" s="159"/>
      <c r="H57" s="159"/>
      <c r="I57" s="167"/>
    </row>
    <row r="58" spans="1:9" x14ac:dyDescent="0.25">
      <c r="A58" s="145"/>
      <c r="B58" s="153"/>
      <c r="C58" s="165"/>
      <c r="D58" s="166"/>
      <c r="E58" s="159"/>
      <c r="F58" s="160"/>
      <c r="G58" s="159"/>
      <c r="H58" s="159"/>
      <c r="I58" s="167"/>
    </row>
    <row r="59" spans="1:9" x14ac:dyDescent="0.25">
      <c r="A59" s="145"/>
      <c r="B59" s="153"/>
      <c r="C59" s="165"/>
      <c r="D59" s="166"/>
      <c r="E59" s="159"/>
      <c r="F59" s="160"/>
      <c r="G59" s="159"/>
      <c r="H59" s="159"/>
      <c r="I59" s="167"/>
    </row>
    <row r="60" spans="1:9" x14ac:dyDescent="0.25">
      <c r="A60" s="145"/>
      <c r="B60" s="153"/>
      <c r="C60" s="165"/>
      <c r="D60" s="166"/>
      <c r="E60" s="159"/>
      <c r="F60" s="160"/>
      <c r="G60" s="159"/>
      <c r="H60" s="159"/>
      <c r="I60" s="167"/>
    </row>
    <row r="61" spans="1:9" x14ac:dyDescent="0.25">
      <c r="A61" s="145"/>
      <c r="B61" s="153"/>
      <c r="C61" s="165"/>
      <c r="D61" s="166"/>
      <c r="E61" s="159"/>
      <c r="F61" s="160"/>
      <c r="G61" s="159"/>
      <c r="H61" s="159"/>
      <c r="I61" s="167"/>
    </row>
    <row r="62" spans="1:9" x14ac:dyDescent="0.25">
      <c r="A62" s="145"/>
      <c r="B62" s="153"/>
      <c r="C62" s="165"/>
      <c r="D62" s="166"/>
      <c r="E62" s="159"/>
      <c r="F62" s="160"/>
      <c r="G62" s="159"/>
      <c r="H62" s="159"/>
      <c r="I62" s="167"/>
    </row>
    <row r="63" spans="1:9" x14ac:dyDescent="0.25">
      <c r="A63" s="145"/>
      <c r="B63" s="153"/>
      <c r="C63" s="165"/>
      <c r="D63" s="166"/>
      <c r="E63" s="159"/>
      <c r="F63" s="160"/>
      <c r="G63" s="159"/>
      <c r="H63" s="159"/>
      <c r="I63" s="167"/>
    </row>
    <row r="64" spans="1:9" x14ac:dyDescent="0.25">
      <c r="A64" s="145"/>
      <c r="B64" s="153"/>
      <c r="C64" s="165"/>
      <c r="D64" s="166"/>
      <c r="E64" s="159"/>
      <c r="F64" s="160"/>
      <c r="G64" s="159"/>
      <c r="H64" s="159"/>
      <c r="I64" s="167"/>
    </row>
    <row r="65" spans="1:9" x14ac:dyDescent="0.25">
      <c r="A65" s="145"/>
      <c r="B65" s="153"/>
      <c r="C65" s="165"/>
      <c r="D65" s="166"/>
      <c r="E65" s="159"/>
      <c r="F65" s="160"/>
      <c r="G65" s="159"/>
      <c r="H65" s="159"/>
      <c r="I65" s="167"/>
    </row>
    <row r="66" spans="1:9" x14ac:dyDescent="0.25">
      <c r="A66" s="145"/>
      <c r="B66" s="153"/>
      <c r="C66" s="165"/>
      <c r="D66" s="166"/>
      <c r="E66" s="159"/>
      <c r="F66" s="160"/>
      <c r="G66" s="159"/>
      <c r="H66" s="159"/>
      <c r="I66" s="167"/>
    </row>
    <row r="67" spans="1:9" x14ac:dyDescent="0.25">
      <c r="A67" s="145"/>
      <c r="B67" s="153"/>
      <c r="C67" s="165"/>
      <c r="D67" s="166"/>
      <c r="E67" s="159"/>
      <c r="F67" s="160"/>
      <c r="G67" s="159"/>
      <c r="H67" s="159"/>
      <c r="I67" s="167"/>
    </row>
    <row r="68" spans="1:9" x14ac:dyDescent="0.25">
      <c r="A68" s="145"/>
      <c r="B68" s="153"/>
      <c r="C68" s="165"/>
      <c r="D68" s="166"/>
      <c r="E68" s="159"/>
      <c r="F68" s="160"/>
      <c r="G68" s="159"/>
      <c r="H68" s="159"/>
      <c r="I68" s="167"/>
    </row>
    <row r="69" spans="1:9" x14ac:dyDescent="0.25">
      <c r="A69" s="145"/>
      <c r="B69" s="153"/>
      <c r="C69" s="165"/>
      <c r="D69" s="166"/>
      <c r="E69" s="159"/>
      <c r="F69" s="160"/>
      <c r="G69" s="159"/>
      <c r="H69" s="159"/>
      <c r="I69" s="167"/>
    </row>
    <row r="70" spans="1:9" x14ac:dyDescent="0.25">
      <c r="A70" s="145"/>
      <c r="B70" s="153"/>
      <c r="C70" s="165"/>
      <c r="D70" s="166"/>
      <c r="E70" s="159"/>
      <c r="F70" s="160"/>
      <c r="G70" s="159"/>
      <c r="H70" s="159"/>
      <c r="I70" s="167"/>
    </row>
    <row r="71" spans="1:9" x14ac:dyDescent="0.25">
      <c r="A71" s="145"/>
      <c r="B71" s="153"/>
      <c r="C71" s="165"/>
      <c r="D71" s="166"/>
      <c r="E71" s="159"/>
      <c r="F71" s="160"/>
      <c r="G71" s="159"/>
      <c r="H71" s="159"/>
      <c r="I71" s="167"/>
    </row>
    <row r="72" spans="1:9" ht="15.75" x14ac:dyDescent="0.25">
      <c r="A72" s="145"/>
      <c r="B72" s="153"/>
      <c r="C72" s="165"/>
      <c r="D72" s="166"/>
      <c r="E72" s="159"/>
      <c r="F72" s="168"/>
      <c r="G72" s="159"/>
      <c r="H72" s="159"/>
      <c r="I72" s="167"/>
    </row>
    <row r="73" spans="1:9" x14ac:dyDescent="0.25">
      <c r="A73" s="145"/>
      <c r="B73" s="153"/>
      <c r="C73" s="165"/>
      <c r="D73" s="166"/>
      <c r="E73" s="159"/>
      <c r="F73" s="160"/>
      <c r="G73" s="159"/>
      <c r="H73" s="159"/>
      <c r="I73" s="167"/>
    </row>
    <row r="74" spans="1:9" x14ac:dyDescent="0.25">
      <c r="A74" s="145"/>
      <c r="B74" s="153"/>
      <c r="C74" s="165"/>
      <c r="D74" s="166"/>
      <c r="E74" s="159"/>
      <c r="F74" s="160"/>
      <c r="G74" s="159"/>
      <c r="H74" s="159"/>
      <c r="I74" s="167"/>
    </row>
    <row r="75" spans="1:9" x14ac:dyDescent="0.25">
      <c r="A75" s="145"/>
      <c r="B75" s="153"/>
      <c r="C75" s="165"/>
      <c r="D75" s="166"/>
      <c r="E75" s="159"/>
      <c r="F75" s="160"/>
      <c r="G75" s="159"/>
      <c r="H75" s="159"/>
      <c r="I75" s="167"/>
    </row>
    <row r="76" spans="1:9" x14ac:dyDescent="0.25">
      <c r="A76" s="145"/>
      <c r="B76" s="153"/>
      <c r="C76" s="165"/>
      <c r="D76" s="166"/>
      <c r="E76" s="159"/>
      <c r="F76" s="160"/>
      <c r="G76" s="159"/>
      <c r="H76" s="159"/>
      <c r="I76" s="167"/>
    </row>
    <row r="77" spans="1:9" x14ac:dyDescent="0.25">
      <c r="A77" s="145"/>
      <c r="B77" s="153"/>
      <c r="C77" s="165"/>
      <c r="D77" s="166"/>
      <c r="E77" s="159"/>
      <c r="F77" s="160"/>
      <c r="G77" s="159"/>
      <c r="H77" s="159"/>
      <c r="I77" s="167"/>
    </row>
    <row r="78" spans="1:9" x14ac:dyDescent="0.25">
      <c r="A78" s="145"/>
      <c r="B78" s="153"/>
      <c r="C78" s="165"/>
      <c r="D78" s="166"/>
      <c r="E78" s="159"/>
      <c r="F78" s="160"/>
      <c r="G78" s="159"/>
      <c r="H78" s="159"/>
      <c r="I78" s="167"/>
    </row>
    <row r="79" spans="1:9" x14ac:dyDescent="0.25">
      <c r="A79" s="145"/>
      <c r="B79" s="153"/>
      <c r="C79" s="165"/>
      <c r="D79" s="166"/>
      <c r="E79" s="159"/>
      <c r="F79" s="160"/>
      <c r="G79" s="159"/>
      <c r="H79" s="159"/>
      <c r="I79" s="167"/>
    </row>
    <row r="80" spans="1:9" x14ac:dyDescent="0.25">
      <c r="A80" s="145"/>
      <c r="B80" s="153"/>
      <c r="C80" s="165"/>
      <c r="D80" s="166"/>
      <c r="E80" s="159"/>
      <c r="F80" s="160"/>
      <c r="G80" s="159"/>
      <c r="H80" s="159"/>
      <c r="I80" s="167"/>
    </row>
    <row r="81" spans="1:9" x14ac:dyDescent="0.25">
      <c r="A81" s="145"/>
      <c r="B81" s="153"/>
      <c r="C81" s="165"/>
      <c r="D81" s="166"/>
      <c r="E81" s="159"/>
      <c r="F81" s="160"/>
      <c r="G81" s="159"/>
      <c r="H81" s="159"/>
      <c r="I81" s="167"/>
    </row>
    <row r="82" spans="1:9" x14ac:dyDescent="0.25">
      <c r="A82" s="145"/>
      <c r="B82" s="153"/>
      <c r="C82" s="165"/>
      <c r="D82" s="166"/>
      <c r="E82" s="159"/>
      <c r="F82" s="160"/>
      <c r="G82" s="159"/>
      <c r="H82" s="159"/>
      <c r="I82" s="167"/>
    </row>
    <row r="83" spans="1:9" x14ac:dyDescent="0.25">
      <c r="A83" s="145"/>
      <c r="B83" s="153"/>
      <c r="C83" s="165"/>
      <c r="D83" s="166"/>
      <c r="E83" s="159"/>
      <c r="F83" s="160"/>
      <c r="G83" s="159"/>
      <c r="H83" s="159"/>
      <c r="I83" s="167"/>
    </row>
    <row r="84" spans="1:9" x14ac:dyDescent="0.25">
      <c r="A84" s="145"/>
      <c r="B84" s="153"/>
      <c r="C84" s="165"/>
      <c r="D84" s="166"/>
      <c r="E84" s="159"/>
      <c r="F84" s="160"/>
      <c r="G84" s="159"/>
      <c r="H84" s="159"/>
      <c r="I84" s="167"/>
    </row>
    <row r="85" spans="1:9" x14ac:dyDescent="0.25">
      <c r="A85" s="145"/>
      <c r="B85" s="153"/>
      <c r="C85" s="165"/>
      <c r="D85" s="166"/>
      <c r="E85" s="159"/>
      <c r="F85" s="160"/>
      <c r="G85" s="159"/>
      <c r="H85" s="159"/>
      <c r="I85" s="167"/>
    </row>
    <row r="86" spans="1:9" x14ac:dyDescent="0.25">
      <c r="A86" s="145"/>
      <c r="B86" s="153"/>
      <c r="C86" s="165"/>
      <c r="D86" s="166"/>
      <c r="E86" s="159"/>
      <c r="F86" s="160"/>
      <c r="G86" s="159"/>
      <c r="H86" s="159"/>
      <c r="I86" s="167"/>
    </row>
    <row r="87" spans="1:9" x14ac:dyDescent="0.25">
      <c r="A87" s="145"/>
      <c r="B87" s="153"/>
      <c r="C87" s="165"/>
      <c r="D87" s="166"/>
      <c r="E87" s="159"/>
      <c r="F87" s="160"/>
      <c r="G87" s="159"/>
      <c r="H87" s="159"/>
      <c r="I87" s="167"/>
    </row>
    <row r="88" spans="1:9" x14ac:dyDescent="0.25">
      <c r="A88" s="145"/>
      <c r="B88" s="153"/>
      <c r="C88" s="165"/>
      <c r="D88" s="166"/>
      <c r="E88" s="159"/>
      <c r="F88" s="160"/>
      <c r="G88" s="159"/>
      <c r="H88" s="159"/>
      <c r="I88" s="167"/>
    </row>
    <row r="89" spans="1:9" x14ac:dyDescent="0.25">
      <c r="A89" s="145"/>
      <c r="B89" s="153"/>
      <c r="C89" s="165"/>
      <c r="D89" s="166"/>
      <c r="E89" s="159"/>
      <c r="F89" s="160"/>
      <c r="G89" s="159"/>
      <c r="H89" s="159"/>
      <c r="I89" s="167"/>
    </row>
    <row r="90" spans="1:9" x14ac:dyDescent="0.25">
      <c r="A90" s="145"/>
      <c r="B90" s="153"/>
      <c r="C90" s="165"/>
      <c r="D90" s="166"/>
      <c r="E90" s="159"/>
      <c r="F90" s="160"/>
      <c r="G90" s="159"/>
      <c r="H90" s="159"/>
      <c r="I90" s="167"/>
    </row>
    <row r="91" spans="1:9" x14ac:dyDescent="0.25">
      <c r="A91" s="145"/>
      <c r="B91" s="153"/>
      <c r="C91" s="165"/>
      <c r="D91" s="166"/>
      <c r="E91" s="159"/>
      <c r="F91" s="160"/>
      <c r="G91" s="159"/>
      <c r="H91" s="159"/>
      <c r="I91" s="167"/>
    </row>
    <row r="92" spans="1:9" x14ac:dyDescent="0.25">
      <c r="A92" s="145"/>
      <c r="B92" s="153"/>
      <c r="C92" s="165"/>
      <c r="D92" s="166"/>
      <c r="E92" s="159"/>
      <c r="F92" s="160"/>
      <c r="G92" s="159"/>
      <c r="H92" s="159"/>
      <c r="I92" s="167"/>
    </row>
    <row r="93" spans="1:9" x14ac:dyDescent="0.25">
      <c r="A93" s="145"/>
      <c r="B93" s="153"/>
      <c r="C93" s="165"/>
      <c r="D93" s="166"/>
      <c r="E93" s="159"/>
      <c r="F93" s="160"/>
      <c r="G93" s="159"/>
      <c r="H93" s="159"/>
      <c r="I93" s="167"/>
    </row>
    <row r="94" spans="1:9" x14ac:dyDescent="0.25">
      <c r="A94" s="145"/>
      <c r="B94" s="153"/>
      <c r="C94" s="165"/>
      <c r="D94" s="166"/>
      <c r="E94" s="159"/>
      <c r="F94" s="160"/>
      <c r="G94" s="159"/>
      <c r="H94" s="159"/>
      <c r="I94" s="167"/>
    </row>
    <row r="95" spans="1:9" x14ac:dyDescent="0.25">
      <c r="A95" s="145"/>
      <c r="B95" s="153"/>
      <c r="C95" s="165"/>
      <c r="D95" s="166"/>
      <c r="E95" s="159"/>
      <c r="F95" s="160"/>
      <c r="G95" s="159"/>
      <c r="H95" s="159"/>
      <c r="I95" s="167"/>
    </row>
    <row r="96" spans="1:9" x14ac:dyDescent="0.25">
      <c r="A96" s="145"/>
      <c r="B96" s="153"/>
      <c r="C96" s="165"/>
      <c r="D96" s="166"/>
      <c r="E96" s="159"/>
      <c r="F96" s="160"/>
      <c r="G96" s="159"/>
      <c r="H96" s="159"/>
      <c r="I96" s="167"/>
    </row>
    <row r="97" spans="1:9" x14ac:dyDescent="0.25">
      <c r="A97" s="145"/>
      <c r="B97" s="153"/>
      <c r="C97" s="165"/>
      <c r="D97" s="166"/>
      <c r="E97" s="159"/>
      <c r="F97" s="160"/>
      <c r="G97" s="159"/>
      <c r="H97" s="159"/>
      <c r="I97" s="167"/>
    </row>
    <row r="98" spans="1:9" x14ac:dyDescent="0.25">
      <c r="A98" s="145"/>
      <c r="B98" s="153"/>
      <c r="C98" s="165"/>
      <c r="D98" s="166"/>
      <c r="E98" s="159"/>
      <c r="F98" s="160"/>
      <c r="G98" s="159"/>
      <c r="H98" s="159"/>
      <c r="I98" s="167"/>
    </row>
    <row r="99" spans="1:9" x14ac:dyDescent="0.25">
      <c r="A99" s="145"/>
      <c r="B99" s="153"/>
      <c r="C99" s="165"/>
      <c r="D99" s="166"/>
      <c r="E99" s="159"/>
      <c r="F99" s="160"/>
      <c r="G99" s="159"/>
      <c r="H99" s="159"/>
      <c r="I99" s="167"/>
    </row>
    <row r="100" spans="1:9" x14ac:dyDescent="0.25">
      <c r="A100" s="145"/>
      <c r="B100" s="153"/>
      <c r="C100" s="165"/>
      <c r="D100" s="166"/>
      <c r="E100" s="159"/>
      <c r="F100" s="160"/>
      <c r="G100" s="159"/>
      <c r="H100" s="159"/>
      <c r="I100" s="167"/>
    </row>
    <row r="101" spans="1:9" x14ac:dyDescent="0.25">
      <c r="A101" s="145"/>
      <c r="B101" s="153"/>
      <c r="C101" s="165"/>
      <c r="D101" s="166"/>
      <c r="E101" s="159"/>
      <c r="F101" s="160"/>
      <c r="G101" s="159"/>
      <c r="H101" s="159"/>
      <c r="I101" s="167"/>
    </row>
    <row r="102" spans="1:9" x14ac:dyDescent="0.25">
      <c r="A102" s="145"/>
      <c r="B102" s="153"/>
      <c r="C102" s="165"/>
      <c r="D102" s="166"/>
      <c r="E102" s="159"/>
      <c r="F102" s="160"/>
      <c r="G102" s="159"/>
      <c r="H102" s="159"/>
      <c r="I102" s="167"/>
    </row>
    <row r="103" spans="1:9" x14ac:dyDescent="0.25">
      <c r="A103" s="145"/>
      <c r="B103" s="153"/>
      <c r="C103" s="165"/>
      <c r="D103" s="166"/>
      <c r="E103" s="159"/>
      <c r="F103" s="160"/>
      <c r="G103" s="159"/>
      <c r="H103" s="159"/>
      <c r="I103" s="167"/>
    </row>
    <row r="104" spans="1:9" x14ac:dyDescent="0.25">
      <c r="A104" s="145"/>
      <c r="B104" s="153"/>
      <c r="C104" s="165"/>
      <c r="D104" s="166"/>
      <c r="E104" s="159"/>
      <c r="F104" s="160"/>
      <c r="G104" s="159"/>
      <c r="H104" s="159"/>
      <c r="I104" s="167"/>
    </row>
    <row r="105" spans="1:9" x14ac:dyDescent="0.25">
      <c r="A105" s="145"/>
      <c r="B105" s="153"/>
      <c r="C105" s="165"/>
      <c r="D105" s="166"/>
      <c r="E105" s="159"/>
      <c r="F105" s="160"/>
      <c r="G105" s="159"/>
      <c r="H105" s="159"/>
      <c r="I105" s="167"/>
    </row>
    <row r="106" spans="1:9" x14ac:dyDescent="0.25">
      <c r="A106" s="145"/>
      <c r="B106" s="153"/>
      <c r="C106" s="165"/>
      <c r="D106" s="166"/>
      <c r="E106" s="159"/>
      <c r="F106" s="160"/>
      <c r="G106" s="159"/>
      <c r="H106" s="159"/>
      <c r="I106" s="167"/>
    </row>
    <row r="107" spans="1:9" x14ac:dyDescent="0.25">
      <c r="A107" s="145"/>
      <c r="B107" s="153"/>
      <c r="C107" s="165"/>
      <c r="D107" s="166"/>
      <c r="E107" s="159"/>
      <c r="F107" s="160"/>
      <c r="G107" s="159"/>
      <c r="H107" s="159"/>
      <c r="I107" s="167"/>
    </row>
    <row r="108" spans="1:9" x14ac:dyDescent="0.25">
      <c r="A108" s="145"/>
      <c r="B108" s="153"/>
      <c r="C108" s="165"/>
      <c r="D108" s="166"/>
      <c r="E108" s="159"/>
      <c r="F108" s="160"/>
      <c r="G108" s="159"/>
      <c r="H108" s="159"/>
      <c r="I108" s="167"/>
    </row>
    <row r="109" spans="1:9" x14ac:dyDescent="0.25">
      <c r="A109" s="145"/>
      <c r="B109" s="153"/>
      <c r="C109" s="165"/>
      <c r="D109" s="166"/>
      <c r="E109" s="159"/>
      <c r="F109" s="160"/>
      <c r="G109" s="159"/>
      <c r="H109" s="159"/>
      <c r="I109" s="167"/>
    </row>
    <row r="110" spans="1:9" x14ac:dyDescent="0.25">
      <c r="A110" s="145"/>
      <c r="B110" s="153"/>
      <c r="C110" s="165"/>
      <c r="D110" s="166"/>
      <c r="E110" s="159"/>
      <c r="F110" s="160"/>
      <c r="G110" s="159"/>
      <c r="H110" s="159"/>
      <c r="I110" s="167"/>
    </row>
    <row r="111" spans="1:9" x14ac:dyDescent="0.25">
      <c r="A111" s="145"/>
      <c r="B111" s="153"/>
      <c r="C111" s="165"/>
      <c r="D111" s="166"/>
      <c r="E111" s="159"/>
      <c r="F111" s="160"/>
      <c r="G111" s="159"/>
      <c r="H111" s="159"/>
      <c r="I111" s="167"/>
    </row>
    <row r="112" spans="1:9" x14ac:dyDescent="0.25">
      <c r="A112" s="145"/>
      <c r="B112" s="153"/>
      <c r="C112" s="165"/>
      <c r="D112" s="166"/>
      <c r="E112" s="159"/>
      <c r="F112" s="160"/>
      <c r="G112" s="159"/>
      <c r="H112" s="159"/>
      <c r="I112" s="167"/>
    </row>
    <row r="113" spans="1:9" x14ac:dyDescent="0.25">
      <c r="A113" s="145"/>
      <c r="B113" s="153"/>
      <c r="C113" s="165"/>
      <c r="D113" s="166"/>
      <c r="E113" s="159"/>
      <c r="F113" s="160"/>
      <c r="G113" s="159"/>
      <c r="H113" s="159"/>
      <c r="I113" s="167"/>
    </row>
    <row r="114" spans="1:9" x14ac:dyDescent="0.25">
      <c r="A114" s="145"/>
      <c r="B114" s="153"/>
      <c r="C114" s="165"/>
      <c r="D114" s="166"/>
      <c r="E114" s="159"/>
      <c r="F114" s="160"/>
      <c r="G114" s="159"/>
      <c r="H114" s="159"/>
      <c r="I114" s="167"/>
    </row>
    <row r="115" spans="1:9" x14ac:dyDescent="0.25">
      <c r="A115" s="145"/>
      <c r="B115" s="153"/>
      <c r="C115" s="165"/>
      <c r="D115" s="166"/>
      <c r="E115" s="159"/>
      <c r="F115" s="160"/>
      <c r="G115" s="159"/>
      <c r="H115" s="159"/>
      <c r="I115" s="167"/>
    </row>
    <row r="116" spans="1:9" x14ac:dyDescent="0.25">
      <c r="A116" s="145"/>
      <c r="B116" s="153"/>
      <c r="C116" s="165"/>
      <c r="D116" s="166"/>
      <c r="E116" s="159"/>
      <c r="F116" s="160"/>
      <c r="G116" s="159"/>
      <c r="H116" s="159"/>
      <c r="I116" s="167"/>
    </row>
    <row r="117" spans="1:9" x14ac:dyDescent="0.25">
      <c r="A117" s="145"/>
      <c r="B117" s="153"/>
      <c r="C117" s="165"/>
      <c r="D117" s="166"/>
      <c r="E117" s="159"/>
      <c r="F117" s="160"/>
      <c r="G117" s="159"/>
      <c r="H117" s="159"/>
      <c r="I117" s="167"/>
    </row>
    <row r="118" spans="1:9" x14ac:dyDescent="0.25">
      <c r="A118" s="145"/>
      <c r="B118" s="153"/>
      <c r="C118" s="165"/>
      <c r="D118" s="166"/>
      <c r="E118" s="159"/>
      <c r="F118" s="160"/>
      <c r="G118" s="159"/>
      <c r="H118" s="159"/>
      <c r="I118" s="167"/>
    </row>
    <row r="119" spans="1:9" x14ac:dyDescent="0.25">
      <c r="A119" s="145"/>
      <c r="B119" s="153"/>
      <c r="C119" s="165"/>
      <c r="D119" s="166"/>
      <c r="E119" s="159"/>
      <c r="F119" s="160"/>
      <c r="G119" s="159"/>
      <c r="H119" s="159"/>
      <c r="I119" s="167"/>
    </row>
    <row r="120" spans="1:9" x14ac:dyDescent="0.25">
      <c r="A120" s="145"/>
      <c r="B120" s="153"/>
      <c r="C120" s="165"/>
      <c r="D120" s="166"/>
      <c r="E120" s="159"/>
      <c r="F120" s="160"/>
      <c r="G120" s="159"/>
      <c r="H120" s="159"/>
      <c r="I120" s="167"/>
    </row>
    <row r="121" spans="1:9" x14ac:dyDescent="0.25">
      <c r="A121" s="145"/>
      <c r="B121" s="153"/>
      <c r="C121" s="165"/>
      <c r="D121" s="166"/>
      <c r="E121" s="159"/>
      <c r="F121" s="160"/>
      <c r="G121" s="159"/>
      <c r="H121" s="159"/>
      <c r="I121" s="167"/>
    </row>
    <row r="122" spans="1:9" x14ac:dyDescent="0.25">
      <c r="A122" s="145"/>
      <c r="B122" s="153"/>
      <c r="C122" s="165"/>
      <c r="D122" s="166"/>
      <c r="E122" s="159"/>
      <c r="F122" s="160"/>
      <c r="G122" s="159"/>
      <c r="H122" s="159"/>
      <c r="I122" s="167"/>
    </row>
    <row r="123" spans="1:9" x14ac:dyDescent="0.25">
      <c r="A123" s="145"/>
      <c r="B123" s="153"/>
      <c r="C123" s="165"/>
      <c r="D123" s="166"/>
      <c r="E123" s="159"/>
      <c r="F123" s="160"/>
      <c r="G123" s="159"/>
      <c r="H123" s="159"/>
      <c r="I123" s="167"/>
    </row>
    <row r="124" spans="1:9" x14ac:dyDescent="0.25">
      <c r="A124" s="145"/>
      <c r="B124" s="153"/>
      <c r="C124" s="165"/>
      <c r="D124" s="166"/>
      <c r="E124" s="159"/>
      <c r="F124" s="160"/>
      <c r="G124" s="159"/>
      <c r="H124" s="159"/>
      <c r="I124" s="167"/>
    </row>
    <row r="125" spans="1:9" x14ac:dyDescent="0.25">
      <c r="A125" s="145"/>
      <c r="B125" s="153"/>
      <c r="C125" s="165"/>
      <c r="D125" s="166"/>
      <c r="E125" s="159"/>
      <c r="F125" s="160"/>
      <c r="G125" s="159"/>
      <c r="H125" s="159"/>
      <c r="I125" s="167"/>
    </row>
    <row r="126" spans="1:9" x14ac:dyDescent="0.25">
      <c r="A126" s="145"/>
      <c r="B126" s="153"/>
      <c r="C126" s="165"/>
      <c r="D126" s="166"/>
      <c r="E126" s="159"/>
      <c r="F126" s="160"/>
      <c r="G126" s="159"/>
      <c r="H126" s="159"/>
      <c r="I126" s="167"/>
    </row>
    <row r="127" spans="1:9" x14ac:dyDescent="0.25">
      <c r="A127" s="145"/>
      <c r="B127" s="153"/>
      <c r="C127" s="165"/>
      <c r="D127" s="166"/>
      <c r="E127" s="159"/>
      <c r="F127" s="160"/>
      <c r="G127" s="159"/>
      <c r="H127" s="159"/>
      <c r="I127" s="167"/>
    </row>
    <row r="128" spans="1:9" ht="15.75" x14ac:dyDescent="0.25">
      <c r="A128" s="145"/>
      <c r="B128" s="153"/>
      <c r="C128" s="165"/>
      <c r="D128" s="166"/>
      <c r="E128" s="159"/>
      <c r="F128" s="160"/>
      <c r="G128" s="159"/>
      <c r="H128" s="159"/>
      <c r="I128" s="167"/>
    </row>
    <row r="129" spans="1:9" x14ac:dyDescent="0.25">
      <c r="A129" s="145"/>
      <c r="B129" s="153"/>
      <c r="C129" s="165"/>
      <c r="D129" s="166"/>
      <c r="E129" s="159"/>
      <c r="F129" s="160"/>
      <c r="G129" s="159"/>
      <c r="H129" s="159"/>
      <c r="I129" s="167"/>
    </row>
    <row r="130" spans="1:9" ht="15.75" x14ac:dyDescent="0.25">
      <c r="A130" s="145"/>
      <c r="B130" s="153"/>
      <c r="C130" s="165"/>
      <c r="D130" s="166"/>
      <c r="E130" s="159"/>
      <c r="F130" s="160"/>
      <c r="G130" s="159"/>
      <c r="H130" s="159"/>
      <c r="I130" s="167"/>
    </row>
    <row r="131" spans="1:9" x14ac:dyDescent="0.25">
      <c r="A131" s="145"/>
      <c r="B131" s="153"/>
      <c r="C131" s="165"/>
      <c r="D131" s="166"/>
      <c r="E131" s="159"/>
      <c r="F131" s="160"/>
      <c r="G131" s="159"/>
      <c r="H131" s="159"/>
      <c r="I131" s="167"/>
    </row>
    <row r="132" spans="1:9" x14ac:dyDescent="0.25">
      <c r="A132" s="145"/>
      <c r="B132" s="153"/>
      <c r="C132" s="165"/>
      <c r="D132" s="166"/>
      <c r="E132" s="159"/>
      <c r="F132" s="160"/>
      <c r="G132" s="159"/>
      <c r="H132" s="159"/>
      <c r="I132" s="167"/>
    </row>
    <row r="133" spans="1:9" x14ac:dyDescent="0.25">
      <c r="A133" s="145"/>
      <c r="B133" s="153"/>
      <c r="C133" s="165"/>
      <c r="D133" s="166"/>
      <c r="E133" s="159"/>
      <c r="F133" s="160"/>
      <c r="G133" s="159"/>
      <c r="H133" s="159"/>
      <c r="I133" s="167"/>
    </row>
    <row r="134" spans="1:9" x14ac:dyDescent="0.25">
      <c r="A134" s="145"/>
      <c r="B134" s="153"/>
      <c r="C134" s="165"/>
      <c r="D134" s="166"/>
      <c r="E134" s="159"/>
      <c r="F134" s="160"/>
      <c r="G134" s="159"/>
      <c r="H134" s="159"/>
      <c r="I134" s="167"/>
    </row>
    <row r="135" spans="1:9" x14ac:dyDescent="0.25">
      <c r="A135" s="145"/>
      <c r="B135" s="153"/>
      <c r="C135" s="165"/>
      <c r="D135" s="166"/>
      <c r="E135" s="159"/>
      <c r="F135" s="160"/>
      <c r="G135" s="159"/>
      <c r="H135" s="159"/>
      <c r="I135" s="167"/>
    </row>
    <row r="136" spans="1:9" x14ac:dyDescent="0.25">
      <c r="A136" s="145"/>
      <c r="B136" s="153"/>
      <c r="C136" s="165"/>
      <c r="D136" s="166"/>
      <c r="E136" s="159"/>
      <c r="F136" s="160"/>
      <c r="G136" s="159"/>
      <c r="H136" s="159"/>
      <c r="I136" s="167"/>
    </row>
    <row r="137" spans="1:9" ht="47.25" x14ac:dyDescent="0.25">
      <c r="A137" s="145"/>
      <c r="B137" s="153"/>
      <c r="C137" s="165"/>
      <c r="D137" s="166"/>
      <c r="E137" s="159"/>
      <c r="F137" s="160"/>
      <c r="G137" s="159"/>
      <c r="H137" s="159"/>
      <c r="I137" s="167"/>
    </row>
    <row r="138" spans="1:9" x14ac:dyDescent="0.25">
      <c r="A138" s="145"/>
      <c r="B138" s="153"/>
      <c r="C138" s="165"/>
      <c r="D138" s="166"/>
      <c r="E138" s="159"/>
      <c r="F138" s="160"/>
      <c r="G138" s="159"/>
      <c r="H138" s="159"/>
      <c r="I138" s="167"/>
    </row>
    <row r="139" spans="1:9" x14ac:dyDescent="0.25">
      <c r="A139" s="145"/>
      <c r="B139" s="153"/>
      <c r="C139" s="165"/>
      <c r="D139" s="166"/>
      <c r="E139" s="159"/>
      <c r="F139" s="160"/>
      <c r="G139" s="159"/>
      <c r="H139" s="159"/>
      <c r="I139" s="167"/>
    </row>
    <row r="140" spans="1:9" x14ac:dyDescent="0.25">
      <c r="A140" s="145"/>
      <c r="B140" s="153"/>
      <c r="C140" s="165"/>
      <c r="D140" s="166"/>
      <c r="E140" s="159"/>
      <c r="F140" s="160"/>
      <c r="G140" s="159"/>
      <c r="H140" s="159"/>
      <c r="I140" s="167"/>
    </row>
    <row r="141" spans="1:9" x14ac:dyDescent="0.25">
      <c r="A141" s="145"/>
      <c r="B141" s="153"/>
      <c r="C141" s="165"/>
      <c r="D141" s="166"/>
      <c r="E141" s="159"/>
      <c r="F141" s="160"/>
      <c r="G141" s="159"/>
      <c r="H141" s="159"/>
      <c r="I141" s="167"/>
    </row>
    <row r="142" spans="1:9" x14ac:dyDescent="0.25">
      <c r="A142" s="145"/>
      <c r="B142" s="153"/>
      <c r="C142" s="165"/>
      <c r="D142" s="166"/>
      <c r="E142" s="159"/>
      <c r="F142" s="160"/>
      <c r="G142" s="159"/>
      <c r="H142" s="159"/>
      <c r="I142" s="167"/>
    </row>
    <row r="143" spans="1:9" x14ac:dyDescent="0.25">
      <c r="A143" s="145"/>
      <c r="B143" s="153"/>
      <c r="C143" s="165"/>
      <c r="D143" s="166"/>
      <c r="E143" s="159"/>
      <c r="F143" s="160"/>
      <c r="G143" s="159"/>
      <c r="H143" s="159"/>
      <c r="I143" s="167"/>
    </row>
    <row r="144" spans="1:9" x14ac:dyDescent="0.25">
      <c r="A144" s="145"/>
      <c r="B144" s="153"/>
      <c r="C144" s="165"/>
      <c r="D144" s="166"/>
      <c r="E144" s="159"/>
      <c r="F144" s="160"/>
      <c r="G144" s="159"/>
      <c r="H144" s="159"/>
      <c r="I144" s="167"/>
    </row>
    <row r="145" spans="1:9" ht="15.75" x14ac:dyDescent="0.25">
      <c r="A145" s="145"/>
      <c r="B145" s="153"/>
      <c r="C145" s="165"/>
      <c r="D145" s="166"/>
      <c r="E145" s="159"/>
      <c r="F145" s="160"/>
      <c r="G145" s="159"/>
      <c r="H145" s="159"/>
      <c r="I145" s="167"/>
    </row>
    <row r="146" spans="1:9" x14ac:dyDescent="0.25">
      <c r="A146" s="145"/>
      <c r="B146" s="153"/>
      <c r="C146" s="165"/>
      <c r="D146" s="166"/>
      <c r="E146" s="159"/>
      <c r="F146" s="160"/>
      <c r="G146" s="159"/>
      <c r="H146" s="159"/>
      <c r="I146" s="167"/>
    </row>
    <row r="147" spans="1:9" x14ac:dyDescent="0.25">
      <c r="A147" s="145"/>
      <c r="B147" s="153"/>
      <c r="C147" s="165"/>
      <c r="D147" s="166"/>
      <c r="E147" s="159"/>
      <c r="F147" s="160"/>
      <c r="G147" s="159"/>
      <c r="H147" s="159"/>
      <c r="I147" s="167"/>
    </row>
    <row r="148" spans="1:9" x14ac:dyDescent="0.25">
      <c r="A148" s="145"/>
      <c r="B148" s="153"/>
      <c r="C148" s="165"/>
      <c r="D148" s="166"/>
      <c r="E148" s="159"/>
      <c r="F148" s="160"/>
      <c r="G148" s="159"/>
      <c r="H148" s="159"/>
      <c r="I148" s="167"/>
    </row>
    <row r="149" spans="1:9" x14ac:dyDescent="0.25">
      <c r="A149" s="145"/>
      <c r="B149" s="153"/>
      <c r="C149" s="165"/>
      <c r="D149" s="166"/>
      <c r="E149" s="159"/>
      <c r="F149" s="160"/>
      <c r="G149" s="159"/>
      <c r="H149" s="159"/>
      <c r="I149" s="167"/>
    </row>
    <row r="150" spans="1:9" x14ac:dyDescent="0.25">
      <c r="A150" s="145"/>
      <c r="B150" s="153"/>
      <c r="C150" s="165"/>
      <c r="D150" s="166"/>
      <c r="E150" s="159"/>
      <c r="F150" s="160"/>
      <c r="G150" s="159"/>
      <c r="H150" s="159"/>
      <c r="I150" s="167"/>
    </row>
    <row r="151" spans="1:9" x14ac:dyDescent="0.25">
      <c r="A151" s="145"/>
      <c r="B151" s="153"/>
      <c r="C151" s="165"/>
      <c r="D151" s="166"/>
      <c r="E151" s="159"/>
      <c r="F151" s="160"/>
      <c r="G151" s="159"/>
      <c r="H151" s="159"/>
      <c r="I151" s="167"/>
    </row>
    <row r="152" spans="1:9" x14ac:dyDescent="0.25">
      <c r="A152" s="145"/>
      <c r="B152" s="153"/>
      <c r="C152" s="165"/>
      <c r="D152" s="166"/>
      <c r="E152" s="159"/>
      <c r="F152" s="160"/>
      <c r="G152" s="159"/>
      <c r="H152" s="159"/>
      <c r="I152" s="167"/>
    </row>
    <row r="153" spans="1:9" x14ac:dyDescent="0.25">
      <c r="A153" s="145"/>
      <c r="B153" s="153"/>
      <c r="C153" s="165"/>
      <c r="D153" s="166"/>
      <c r="E153" s="159"/>
      <c r="F153" s="160"/>
      <c r="G153" s="159"/>
      <c r="H153" s="159"/>
      <c r="I153" s="167"/>
    </row>
    <row r="154" spans="1:9" x14ac:dyDescent="0.25">
      <c r="A154" s="145"/>
      <c r="B154" s="153"/>
      <c r="C154" s="165"/>
      <c r="D154" s="166"/>
      <c r="E154" s="159"/>
      <c r="F154" s="160"/>
      <c r="G154" s="159"/>
      <c r="H154" s="159"/>
      <c r="I154" s="167"/>
    </row>
    <row r="155" spans="1:9" x14ac:dyDescent="0.25">
      <c r="A155" s="145"/>
      <c r="B155" s="153"/>
      <c r="C155" s="165"/>
      <c r="D155" s="166"/>
      <c r="E155" s="159"/>
      <c r="F155" s="160"/>
      <c r="G155" s="159"/>
      <c r="H155" s="159"/>
      <c r="I155" s="167"/>
    </row>
    <row r="156" spans="1:9" x14ac:dyDescent="0.25">
      <c r="A156" s="145"/>
      <c r="B156" s="153"/>
      <c r="C156" s="165"/>
      <c r="D156" s="166"/>
      <c r="E156" s="159"/>
      <c r="F156" s="160"/>
      <c r="G156" s="159"/>
      <c r="H156" s="159"/>
      <c r="I156" s="167"/>
    </row>
    <row r="157" spans="1:9" x14ac:dyDescent="0.25">
      <c r="A157" s="145"/>
      <c r="B157" s="153"/>
      <c r="C157" s="165"/>
      <c r="D157" s="166"/>
      <c r="E157" s="159"/>
      <c r="F157" s="160"/>
      <c r="G157" s="159"/>
      <c r="H157" s="159"/>
      <c r="I157" s="167"/>
    </row>
    <row r="158" spans="1:9" x14ac:dyDescent="0.25">
      <c r="A158" s="145"/>
      <c r="B158" s="153"/>
      <c r="C158" s="165"/>
      <c r="D158" s="166"/>
      <c r="E158" s="159"/>
      <c r="F158" s="160"/>
      <c r="G158" s="159"/>
      <c r="H158" s="159"/>
      <c r="I158" s="167"/>
    </row>
    <row r="159" spans="1:9" x14ac:dyDescent="0.25">
      <c r="A159" s="145"/>
      <c r="B159" s="153"/>
      <c r="C159" s="165"/>
      <c r="D159" s="166"/>
      <c r="E159" s="159"/>
      <c r="F159" s="160"/>
      <c r="G159" s="159"/>
      <c r="H159" s="159"/>
      <c r="I159" s="167"/>
    </row>
    <row r="160" spans="1:9" x14ac:dyDescent="0.25">
      <c r="A160" s="145"/>
      <c r="B160" s="153"/>
      <c r="C160" s="165"/>
      <c r="D160" s="166"/>
      <c r="E160" s="159"/>
      <c r="F160" s="160"/>
      <c r="G160" s="159"/>
      <c r="H160" s="159"/>
      <c r="I160" s="167"/>
    </row>
    <row r="161" spans="1:9" x14ac:dyDescent="0.25">
      <c r="A161" s="145"/>
      <c r="B161" s="153"/>
      <c r="C161" s="165"/>
      <c r="D161" s="166"/>
      <c r="E161" s="159"/>
      <c r="F161" s="160"/>
      <c r="G161" s="159"/>
      <c r="H161" s="159"/>
      <c r="I161" s="167"/>
    </row>
    <row r="162" spans="1:9" x14ac:dyDescent="0.25">
      <c r="A162" s="145"/>
      <c r="B162" s="153"/>
      <c r="C162" s="165"/>
      <c r="D162" s="166"/>
      <c r="E162" s="159"/>
      <c r="F162" s="160"/>
      <c r="G162" s="159"/>
      <c r="H162" s="159"/>
      <c r="I162" s="167"/>
    </row>
    <row r="163" spans="1:9" x14ac:dyDescent="0.25">
      <c r="A163" s="145"/>
      <c r="B163" s="153"/>
      <c r="C163" s="165"/>
      <c r="D163" s="166"/>
      <c r="E163" s="159"/>
      <c r="F163" s="160"/>
      <c r="G163" s="159"/>
      <c r="H163" s="159"/>
      <c r="I163" s="167"/>
    </row>
    <row r="164" spans="1:9" x14ac:dyDescent="0.25">
      <c r="A164" s="145"/>
      <c r="B164" s="153"/>
      <c r="C164" s="165"/>
      <c r="D164" s="166"/>
      <c r="E164" s="159"/>
      <c r="F164" s="160"/>
      <c r="G164" s="159"/>
      <c r="H164" s="159"/>
      <c r="I164" s="167"/>
    </row>
    <row r="165" spans="1:9" x14ac:dyDescent="0.25">
      <c r="A165" s="145"/>
      <c r="B165" s="153"/>
      <c r="C165" s="165"/>
      <c r="D165" s="166"/>
      <c r="E165" s="159"/>
      <c r="F165" s="160"/>
      <c r="G165" s="159"/>
      <c r="H165" s="159"/>
      <c r="I165" s="167"/>
    </row>
    <row r="166" spans="1:9" x14ac:dyDescent="0.25">
      <c r="A166" s="145"/>
      <c r="B166" s="153"/>
      <c r="C166" s="165"/>
      <c r="D166" s="166"/>
      <c r="E166" s="159"/>
      <c r="F166" s="160"/>
      <c r="G166" s="159"/>
      <c r="H166" s="159"/>
      <c r="I166" s="167"/>
    </row>
    <row r="167" spans="1:9" x14ac:dyDescent="0.25">
      <c r="A167" s="145"/>
      <c r="B167" s="153"/>
      <c r="C167" s="165"/>
      <c r="D167" s="166"/>
      <c r="E167" s="159"/>
      <c r="F167" s="160"/>
      <c r="G167" s="159"/>
      <c r="H167" s="159"/>
      <c r="I167" s="167"/>
    </row>
    <row r="168" spans="1:9" x14ac:dyDescent="0.25">
      <c r="A168" s="145"/>
      <c r="B168" s="153"/>
      <c r="C168" s="165"/>
      <c r="D168" s="166"/>
      <c r="E168" s="159"/>
      <c r="F168" s="160"/>
      <c r="G168" s="159"/>
      <c r="H168" s="159"/>
      <c r="I168" s="167"/>
    </row>
    <row r="169" spans="1:9" x14ac:dyDescent="0.25">
      <c r="A169" s="145"/>
      <c r="B169" s="153"/>
      <c r="C169" s="165"/>
      <c r="D169" s="166"/>
      <c r="E169" s="159"/>
      <c r="F169" s="160"/>
      <c r="G169" s="159"/>
      <c r="H169" s="159"/>
      <c r="I169" s="167"/>
    </row>
    <row r="170" spans="1:9" x14ac:dyDescent="0.25">
      <c r="A170" s="145"/>
      <c r="B170" s="153"/>
      <c r="C170" s="165"/>
      <c r="D170" s="166"/>
      <c r="E170" s="159"/>
      <c r="F170" s="160"/>
      <c r="G170" s="159"/>
      <c r="H170" s="159"/>
      <c r="I170" s="167"/>
    </row>
    <row r="171" spans="1:9" x14ac:dyDescent="0.25">
      <c r="A171" s="145"/>
      <c r="B171" s="153"/>
      <c r="C171" s="165"/>
      <c r="D171" s="166"/>
      <c r="E171" s="159"/>
      <c r="F171" s="160"/>
      <c r="G171" s="159"/>
      <c r="H171" s="159"/>
      <c r="I171" s="167"/>
    </row>
    <row r="172" spans="1:9" x14ac:dyDescent="0.25">
      <c r="A172" s="145"/>
      <c r="B172" s="153"/>
      <c r="C172" s="165"/>
      <c r="D172" s="166"/>
      <c r="E172" s="159"/>
      <c r="F172" s="160"/>
      <c r="G172" s="159"/>
      <c r="H172" s="159"/>
      <c r="I172" s="167"/>
    </row>
    <row r="173" spans="1:9" x14ac:dyDescent="0.25">
      <c r="A173" s="145"/>
      <c r="B173" s="153"/>
      <c r="C173" s="165"/>
      <c r="D173" s="166"/>
      <c r="E173" s="159"/>
      <c r="F173" s="160"/>
      <c r="G173" s="159"/>
      <c r="H173" s="159"/>
      <c r="I173" s="167"/>
    </row>
    <row r="174" spans="1:9" x14ac:dyDescent="0.25">
      <c r="A174" s="145"/>
      <c r="B174" s="153"/>
      <c r="C174" s="165"/>
      <c r="D174" s="166"/>
      <c r="E174" s="159"/>
      <c r="F174" s="160"/>
      <c r="G174" s="159"/>
      <c r="H174" s="159"/>
      <c r="I174" s="167"/>
    </row>
    <row r="175" spans="1:9" x14ac:dyDescent="0.25">
      <c r="A175" s="145"/>
      <c r="B175" s="153"/>
      <c r="C175" s="165"/>
      <c r="D175" s="166"/>
      <c r="E175" s="159"/>
      <c r="F175" s="160"/>
      <c r="G175" s="159"/>
      <c r="H175" s="159"/>
      <c r="I175" s="167"/>
    </row>
    <row r="176" spans="1:9" x14ac:dyDescent="0.25">
      <c r="A176" s="145"/>
      <c r="B176" s="153"/>
      <c r="C176" s="165"/>
      <c r="D176" s="166"/>
      <c r="E176" s="159"/>
      <c r="F176" s="160"/>
      <c r="G176" s="159"/>
      <c r="H176" s="159"/>
      <c r="I176" s="167"/>
    </row>
    <row r="177" spans="1:9" x14ac:dyDescent="0.25">
      <c r="A177" s="145"/>
      <c r="B177" s="153"/>
      <c r="C177" s="165"/>
      <c r="D177" s="166"/>
      <c r="E177" s="159"/>
      <c r="F177" s="160"/>
      <c r="G177" s="159"/>
      <c r="H177" s="159"/>
      <c r="I177" s="167"/>
    </row>
    <row r="178" spans="1:9" x14ac:dyDescent="0.25">
      <c r="A178" s="145"/>
      <c r="B178" s="153"/>
      <c r="C178" s="165"/>
      <c r="D178" s="166"/>
      <c r="E178" s="159"/>
      <c r="F178" s="160"/>
      <c r="G178" s="159"/>
      <c r="H178" s="159"/>
      <c r="I178" s="167"/>
    </row>
    <row r="179" spans="1:9" x14ac:dyDescent="0.25">
      <c r="A179" s="145"/>
      <c r="B179" s="153"/>
      <c r="C179" s="165"/>
      <c r="D179" s="166"/>
      <c r="E179" s="159"/>
      <c r="F179" s="160"/>
      <c r="G179" s="159"/>
      <c r="H179" s="159"/>
      <c r="I179" s="167"/>
    </row>
    <row r="180" spans="1:9" x14ac:dyDescent="0.25">
      <c r="A180" s="145"/>
      <c r="B180" s="153"/>
      <c r="C180" s="165"/>
      <c r="D180" s="166"/>
      <c r="E180" s="159"/>
      <c r="F180" s="160"/>
      <c r="G180" s="159"/>
      <c r="H180" s="159"/>
      <c r="I180" s="167"/>
    </row>
    <row r="181" spans="1:9" x14ac:dyDescent="0.25">
      <c r="A181" s="145"/>
      <c r="B181" s="153"/>
      <c r="C181" s="165"/>
      <c r="D181" s="166"/>
      <c r="E181" s="159"/>
      <c r="F181" s="160"/>
      <c r="G181" s="159"/>
      <c r="H181" s="159"/>
      <c r="I181" s="167"/>
    </row>
    <row r="182" spans="1:9" x14ac:dyDescent="0.25">
      <c r="A182" s="145"/>
      <c r="B182" s="153"/>
      <c r="C182" s="165"/>
      <c r="D182" s="166"/>
      <c r="E182" s="159"/>
      <c r="F182" s="160"/>
      <c r="G182" s="159"/>
      <c r="H182" s="159"/>
      <c r="I182" s="167"/>
    </row>
    <row r="183" spans="1:9" x14ac:dyDescent="0.25">
      <c r="A183" s="145"/>
      <c r="B183" s="153"/>
      <c r="C183" s="165"/>
      <c r="D183" s="166"/>
      <c r="E183" s="159"/>
      <c r="F183" s="160"/>
      <c r="G183" s="159"/>
      <c r="H183" s="159"/>
      <c r="I183" s="167"/>
    </row>
    <row r="184" spans="1:9" x14ac:dyDescent="0.25">
      <c r="A184" s="145"/>
      <c r="B184" s="153"/>
      <c r="C184" s="165"/>
      <c r="D184" s="166"/>
      <c r="E184" s="159"/>
      <c r="F184" s="160"/>
      <c r="G184" s="159"/>
      <c r="H184" s="159"/>
      <c r="I184" s="167"/>
    </row>
    <row r="185" spans="1:9" ht="30" x14ac:dyDescent="0.25">
      <c r="A185" s="145"/>
      <c r="B185" s="153"/>
      <c r="C185" s="165"/>
      <c r="D185" s="166"/>
      <c r="E185" s="159"/>
      <c r="F185" s="160"/>
      <c r="G185" s="159"/>
      <c r="H185" s="159"/>
      <c r="I185" s="167"/>
    </row>
    <row r="186" spans="1:9" x14ac:dyDescent="0.25">
      <c r="A186" s="145"/>
      <c r="B186" s="153"/>
      <c r="C186" s="165"/>
      <c r="D186" s="166"/>
      <c r="E186" s="159"/>
      <c r="F186" s="160"/>
      <c r="G186" s="159"/>
      <c r="H186" s="159"/>
      <c r="I186" s="167"/>
    </row>
    <row r="187" spans="1:9" x14ac:dyDescent="0.25">
      <c r="A187" s="145"/>
      <c r="B187" s="153"/>
      <c r="C187" s="165"/>
      <c r="D187" s="166"/>
      <c r="E187" s="159"/>
      <c r="F187" s="160"/>
      <c r="G187" s="159"/>
      <c r="H187" s="159"/>
      <c r="I187" s="167"/>
    </row>
    <row r="188" spans="1:9" x14ac:dyDescent="0.25">
      <c r="A188" s="145"/>
      <c r="B188" s="153"/>
      <c r="C188" s="165"/>
      <c r="D188" s="166"/>
      <c r="E188" s="159"/>
      <c r="F188" s="160"/>
      <c r="G188" s="159"/>
      <c r="H188" s="159"/>
      <c r="I188" s="167"/>
    </row>
    <row r="189" spans="1:9" x14ac:dyDescent="0.25">
      <c r="A189" s="145"/>
      <c r="B189" s="153"/>
      <c r="C189" s="165"/>
      <c r="D189" s="166"/>
      <c r="E189" s="159"/>
      <c r="F189" s="160"/>
      <c r="G189" s="159"/>
      <c r="H189" s="159"/>
      <c r="I189" s="167"/>
    </row>
    <row r="190" spans="1:9" x14ac:dyDescent="0.25">
      <c r="A190" s="145"/>
      <c r="B190" s="153"/>
      <c r="C190" s="165"/>
      <c r="D190" s="166"/>
      <c r="E190" s="159"/>
      <c r="F190" s="160"/>
      <c r="G190" s="159"/>
      <c r="H190" s="159"/>
      <c r="I190" s="167"/>
    </row>
    <row r="191" spans="1:9" x14ac:dyDescent="0.25">
      <c r="A191" s="145"/>
      <c r="B191" s="153"/>
      <c r="C191" s="165"/>
      <c r="D191" s="166"/>
      <c r="E191" s="159"/>
      <c r="F191" s="160"/>
      <c r="G191" s="159"/>
      <c r="H191" s="159"/>
      <c r="I191" s="167"/>
    </row>
    <row r="192" spans="1:9" x14ac:dyDescent="0.25">
      <c r="A192" s="145"/>
      <c r="B192" s="153"/>
      <c r="C192" s="165"/>
      <c r="D192" s="166"/>
      <c r="E192" s="159"/>
      <c r="F192" s="160"/>
      <c r="G192" s="159"/>
      <c r="H192" s="159"/>
      <c r="I192" s="167"/>
    </row>
    <row r="193" spans="1:9" x14ac:dyDescent="0.25">
      <c r="A193" s="145"/>
      <c r="B193" s="153"/>
      <c r="C193" s="165"/>
      <c r="D193" s="166"/>
      <c r="E193" s="159"/>
      <c r="F193" s="160"/>
      <c r="G193" s="159"/>
      <c r="H193" s="159"/>
      <c r="I193" s="167"/>
    </row>
    <row r="194" spans="1:9" x14ac:dyDescent="0.25">
      <c r="A194" s="145"/>
      <c r="B194" s="153"/>
      <c r="C194" s="165"/>
      <c r="D194" s="166"/>
      <c r="E194" s="159"/>
      <c r="F194" s="160"/>
      <c r="G194" s="159"/>
      <c r="H194" s="159"/>
      <c r="I194" s="167"/>
    </row>
    <row r="195" spans="1:9" x14ac:dyDescent="0.25">
      <c r="A195" s="145"/>
      <c r="B195" s="153"/>
      <c r="C195" s="165"/>
      <c r="D195" s="166"/>
      <c r="E195" s="159"/>
      <c r="F195" s="160"/>
      <c r="G195" s="159"/>
      <c r="H195" s="159"/>
      <c r="I195" s="167"/>
    </row>
    <row r="196" spans="1:9" x14ac:dyDescent="0.25">
      <c r="A196" s="145"/>
      <c r="B196" s="153"/>
      <c r="C196" s="165"/>
      <c r="D196" s="166"/>
      <c r="E196" s="159"/>
      <c r="F196" s="160"/>
      <c r="G196" s="159"/>
      <c r="H196" s="159"/>
      <c r="I196" s="167"/>
    </row>
    <row r="197" spans="1:9" ht="15.75" x14ac:dyDescent="0.25">
      <c r="A197" s="145"/>
      <c r="B197" s="153"/>
      <c r="C197" s="165"/>
      <c r="D197" s="166"/>
      <c r="E197" s="159"/>
      <c r="F197" s="160"/>
      <c r="G197" s="159"/>
      <c r="H197" s="159"/>
      <c r="I197" s="167"/>
    </row>
    <row r="198" spans="1:9" x14ac:dyDescent="0.25">
      <c r="A198" s="145"/>
      <c r="B198" s="153"/>
      <c r="C198" s="165"/>
      <c r="D198" s="166"/>
      <c r="E198" s="159"/>
      <c r="F198" s="160"/>
      <c r="G198" s="159"/>
      <c r="H198" s="159"/>
      <c r="I198" s="167"/>
    </row>
    <row r="199" spans="1:9" x14ac:dyDescent="0.25">
      <c r="A199" s="145"/>
      <c r="B199" s="153"/>
      <c r="C199" s="165"/>
      <c r="D199" s="166"/>
      <c r="E199" s="159"/>
      <c r="F199" s="160"/>
      <c r="G199" s="159"/>
      <c r="H199" s="159"/>
      <c r="I199" s="167"/>
    </row>
    <row r="200" spans="1:9" x14ac:dyDescent="0.25">
      <c r="A200" s="145"/>
      <c r="B200" s="153"/>
      <c r="C200" s="165"/>
      <c r="D200" s="166"/>
      <c r="E200" s="159"/>
      <c r="F200" s="160"/>
      <c r="G200" s="159"/>
      <c r="H200" s="159"/>
      <c r="I200" s="167"/>
    </row>
    <row r="201" spans="1:9" x14ac:dyDescent="0.25">
      <c r="A201" s="145"/>
      <c r="B201" s="153"/>
      <c r="C201" s="165"/>
      <c r="D201" s="166"/>
      <c r="E201" s="159"/>
      <c r="F201" s="160"/>
      <c r="G201" s="159"/>
      <c r="H201" s="159"/>
      <c r="I201" s="167"/>
    </row>
    <row r="202" spans="1:9" x14ac:dyDescent="0.25">
      <c r="A202" s="145"/>
      <c r="B202" s="153"/>
      <c r="C202" s="165"/>
      <c r="D202" s="166"/>
      <c r="E202" s="159"/>
      <c r="F202" s="160"/>
      <c r="G202" s="159"/>
      <c r="H202" s="159"/>
      <c r="I202" s="167"/>
    </row>
    <row r="203" spans="1:9" x14ac:dyDescent="0.25">
      <c r="A203" s="145"/>
      <c r="B203" s="153"/>
      <c r="C203" s="165"/>
      <c r="D203" s="166"/>
      <c r="E203" s="159"/>
      <c r="F203" s="160"/>
      <c r="G203" s="159"/>
      <c r="H203" s="159"/>
      <c r="I203" s="167"/>
    </row>
    <row r="204" spans="1:9" x14ac:dyDescent="0.25">
      <c r="A204" s="145"/>
      <c r="B204" s="153"/>
      <c r="C204" s="165"/>
      <c r="D204" s="166"/>
      <c r="E204" s="159"/>
      <c r="F204" s="160"/>
      <c r="G204" s="159"/>
      <c r="H204" s="159"/>
      <c r="I204" s="167"/>
    </row>
    <row r="205" spans="1:9" x14ac:dyDescent="0.25">
      <c r="A205" s="145"/>
      <c r="B205" s="153"/>
      <c r="C205" s="165"/>
      <c r="D205" s="166"/>
      <c r="E205" s="159"/>
      <c r="F205" s="160"/>
      <c r="G205" s="159"/>
      <c r="H205" s="159"/>
      <c r="I205" s="167"/>
    </row>
    <row r="206" spans="1:9" x14ac:dyDescent="0.25">
      <c r="A206" s="145"/>
      <c r="B206" s="153"/>
      <c r="C206" s="165"/>
      <c r="D206" s="166"/>
      <c r="E206" s="159"/>
      <c r="F206" s="160"/>
      <c r="G206" s="159"/>
      <c r="H206" s="159"/>
      <c r="I206" s="167"/>
    </row>
    <row r="207" spans="1:9" x14ac:dyDescent="0.25">
      <c r="A207" s="145"/>
      <c r="B207" s="153"/>
      <c r="C207" s="165"/>
      <c r="D207" s="166"/>
      <c r="E207" s="159"/>
      <c r="F207" s="160"/>
      <c r="G207" s="159"/>
      <c r="H207" s="159"/>
      <c r="I207" s="167"/>
    </row>
    <row r="208" spans="1:9" x14ac:dyDescent="0.25">
      <c r="A208" s="145"/>
      <c r="B208" s="153"/>
      <c r="C208" s="165"/>
      <c r="D208" s="166"/>
      <c r="E208" s="159"/>
      <c r="F208" s="160"/>
      <c r="G208" s="159"/>
      <c r="H208" s="159"/>
      <c r="I208" s="167"/>
    </row>
    <row r="209" spans="1:9" x14ac:dyDescent="0.25">
      <c r="A209" s="145"/>
      <c r="B209" s="153"/>
      <c r="C209" s="165"/>
      <c r="D209" s="166"/>
      <c r="E209" s="159"/>
      <c r="F209" s="160"/>
      <c r="G209" s="159"/>
      <c r="H209" s="159"/>
      <c r="I209" s="167"/>
    </row>
    <row r="210" spans="1:9" x14ac:dyDescent="0.25">
      <c r="A210" s="145"/>
      <c r="B210" s="153"/>
      <c r="C210" s="165"/>
      <c r="D210" s="166"/>
      <c r="E210" s="159"/>
      <c r="F210" s="160"/>
      <c r="G210" s="159"/>
      <c r="H210" s="159"/>
      <c r="I210" s="167"/>
    </row>
    <row r="211" spans="1:9" x14ac:dyDescent="0.25">
      <c r="A211" s="145"/>
      <c r="B211" s="153"/>
      <c r="C211" s="165"/>
      <c r="D211" s="166"/>
      <c r="E211" s="159"/>
      <c r="F211" s="160"/>
      <c r="G211" s="159"/>
      <c r="H211" s="159"/>
      <c r="I211" s="167"/>
    </row>
    <row r="212" spans="1:9" x14ac:dyDescent="0.25">
      <c r="A212" s="145"/>
      <c r="B212" s="153"/>
      <c r="C212" s="165"/>
      <c r="D212" s="166"/>
      <c r="E212" s="159"/>
      <c r="F212" s="160"/>
      <c r="G212" s="159"/>
      <c r="H212" s="159"/>
      <c r="I212" s="167"/>
    </row>
    <row r="213" spans="1:9" x14ac:dyDescent="0.25">
      <c r="A213" s="145"/>
      <c r="B213" s="153"/>
      <c r="C213" s="165"/>
      <c r="D213" s="166"/>
      <c r="E213" s="159"/>
      <c r="F213" s="160"/>
      <c r="G213" s="159"/>
      <c r="H213" s="159"/>
      <c r="I213" s="167"/>
    </row>
    <row r="214" spans="1:9" x14ac:dyDescent="0.25">
      <c r="A214" s="145"/>
      <c r="B214" s="153"/>
      <c r="C214" s="165"/>
      <c r="D214" s="166"/>
      <c r="E214" s="159"/>
      <c r="F214" s="160"/>
      <c r="G214" s="159"/>
      <c r="H214" s="159"/>
      <c r="I214" s="167"/>
    </row>
    <row r="215" spans="1:9" x14ac:dyDescent="0.25">
      <c r="A215" s="145"/>
      <c r="B215" s="153"/>
      <c r="C215" s="165"/>
      <c r="D215" s="166"/>
      <c r="E215" s="159"/>
      <c r="F215" s="160"/>
      <c r="G215" s="159"/>
      <c r="H215" s="159"/>
      <c r="I215" s="167"/>
    </row>
    <row r="216" spans="1:9" x14ac:dyDescent="0.25">
      <c r="A216" s="145"/>
      <c r="B216" s="153"/>
      <c r="C216" s="165"/>
      <c r="D216" s="166"/>
      <c r="E216" s="159"/>
      <c r="F216" s="160"/>
      <c r="G216" s="159"/>
      <c r="H216" s="159"/>
      <c r="I216" s="167"/>
    </row>
    <row r="217" spans="1:9" x14ac:dyDescent="0.25">
      <c r="A217" s="145"/>
      <c r="B217" s="153"/>
      <c r="C217" s="165"/>
      <c r="D217" s="166"/>
      <c r="E217" s="159"/>
      <c r="F217" s="160"/>
      <c r="G217" s="159"/>
      <c r="H217" s="159"/>
      <c r="I217" s="167"/>
    </row>
    <row r="218" spans="1:9" x14ac:dyDescent="0.25">
      <c r="A218" s="145"/>
      <c r="B218" s="153"/>
      <c r="C218" s="165"/>
      <c r="D218" s="166"/>
      <c r="E218" s="159"/>
      <c r="F218" s="160"/>
      <c r="G218" s="159"/>
      <c r="H218" s="159"/>
      <c r="I218" s="167"/>
    </row>
    <row r="219" spans="1:9" x14ac:dyDescent="0.25">
      <c r="A219" s="145"/>
      <c r="B219" s="153"/>
      <c r="C219" s="165"/>
      <c r="D219" s="166"/>
      <c r="E219" s="159"/>
      <c r="F219" s="160"/>
      <c r="G219" s="159"/>
      <c r="H219" s="159"/>
      <c r="I219" s="167"/>
    </row>
    <row r="220" spans="1:9" x14ac:dyDescent="0.25">
      <c r="A220" s="145"/>
      <c r="B220" s="153"/>
      <c r="C220" s="165"/>
      <c r="D220" s="166"/>
      <c r="E220" s="159"/>
      <c r="F220" s="160"/>
      <c r="G220" s="159"/>
      <c r="H220" s="159"/>
      <c r="I220" s="167"/>
    </row>
    <row r="221" spans="1:9" x14ac:dyDescent="0.25">
      <c r="A221" s="145"/>
      <c r="B221" s="153"/>
      <c r="C221" s="165"/>
      <c r="D221" s="166"/>
      <c r="E221" s="159"/>
      <c r="F221" s="160"/>
      <c r="G221" s="159"/>
      <c r="H221" s="159"/>
      <c r="I221" s="167"/>
    </row>
    <row r="222" spans="1:9" x14ac:dyDescent="0.25">
      <c r="A222" s="145"/>
      <c r="B222" s="153"/>
      <c r="C222" s="165"/>
      <c r="D222" s="166"/>
      <c r="E222" s="159"/>
      <c r="F222" s="160"/>
      <c r="G222" s="159"/>
      <c r="H222" s="159"/>
      <c r="I222" s="167"/>
    </row>
    <row r="223" spans="1:9" x14ac:dyDescent="0.25">
      <c r="A223" s="145"/>
      <c r="B223" s="153"/>
      <c r="C223" s="165"/>
      <c r="D223" s="166"/>
      <c r="E223" s="159"/>
      <c r="F223" s="160"/>
      <c r="G223" s="159"/>
      <c r="H223" s="159"/>
      <c r="I223" s="167"/>
    </row>
    <row r="224" spans="1:9" x14ac:dyDescent="0.25">
      <c r="A224" s="145"/>
      <c r="B224" s="153"/>
      <c r="C224" s="165"/>
      <c r="D224" s="166"/>
      <c r="E224" s="159"/>
      <c r="F224" s="160"/>
      <c r="G224" s="159"/>
      <c r="H224" s="159"/>
      <c r="I224" s="167"/>
    </row>
    <row r="225" spans="1:9" x14ac:dyDescent="0.25">
      <c r="A225" s="145"/>
      <c r="B225" s="153"/>
      <c r="C225" s="165"/>
      <c r="D225" s="166"/>
      <c r="E225" s="159"/>
      <c r="F225" s="160"/>
      <c r="G225" s="159"/>
      <c r="H225" s="159"/>
      <c r="I225" s="167"/>
    </row>
    <row r="226" spans="1:9" x14ac:dyDescent="0.25">
      <c r="A226" s="145"/>
      <c r="B226" s="153"/>
      <c r="C226" s="165"/>
      <c r="D226" s="166"/>
      <c r="E226" s="159"/>
      <c r="F226" s="160"/>
      <c r="G226" s="159"/>
      <c r="H226" s="159"/>
      <c r="I226" s="167"/>
    </row>
    <row r="227" spans="1:9" x14ac:dyDescent="0.25">
      <c r="A227" s="145"/>
      <c r="B227" s="153"/>
      <c r="C227" s="165"/>
      <c r="D227" s="166"/>
      <c r="E227" s="159"/>
      <c r="F227" s="160"/>
      <c r="G227" s="159"/>
      <c r="H227" s="159"/>
      <c r="I227" s="167"/>
    </row>
    <row r="228" spans="1:9" x14ac:dyDescent="0.25">
      <c r="A228" s="145"/>
      <c r="B228" s="153"/>
      <c r="C228" s="165"/>
      <c r="D228" s="166"/>
      <c r="E228" s="159"/>
      <c r="F228" s="160"/>
      <c r="G228" s="159"/>
      <c r="H228" s="159"/>
      <c r="I228" s="167"/>
    </row>
    <row r="229" spans="1:9" ht="15.75" x14ac:dyDescent="0.25">
      <c r="A229" s="145"/>
      <c r="B229" s="153"/>
      <c r="C229" s="165"/>
      <c r="D229" s="166"/>
      <c r="E229" s="159"/>
      <c r="F229" s="160"/>
      <c r="G229" s="159"/>
      <c r="H229" s="159"/>
      <c r="I229" s="167"/>
    </row>
    <row r="230" spans="1:9" x14ac:dyDescent="0.25">
      <c r="A230" s="145"/>
      <c r="B230" s="153"/>
      <c r="C230" s="165"/>
      <c r="D230" s="166"/>
      <c r="E230" s="159"/>
      <c r="F230" s="160"/>
      <c r="G230" s="159"/>
      <c r="H230" s="159"/>
      <c r="I230" s="167"/>
    </row>
    <row r="231" spans="1:9" x14ac:dyDescent="0.25">
      <c r="A231" s="145"/>
      <c r="B231" s="153"/>
      <c r="C231" s="165"/>
      <c r="D231" s="166"/>
      <c r="E231" s="159"/>
      <c r="F231" s="160"/>
      <c r="G231" s="159"/>
      <c r="H231" s="159"/>
      <c r="I231" s="167"/>
    </row>
    <row r="232" spans="1:9" x14ac:dyDescent="0.25">
      <c r="A232" s="145"/>
      <c r="B232" s="153"/>
      <c r="C232" s="165"/>
      <c r="D232" s="166"/>
      <c r="E232" s="159"/>
      <c r="F232" s="160"/>
      <c r="G232" s="159"/>
      <c r="H232" s="159"/>
      <c r="I232" s="167"/>
    </row>
    <row r="233" spans="1:9" x14ac:dyDescent="0.25">
      <c r="A233" s="145"/>
      <c r="B233" s="153"/>
      <c r="C233" s="165"/>
      <c r="D233" s="166"/>
      <c r="E233" s="159"/>
      <c r="F233" s="160"/>
      <c r="G233" s="159"/>
      <c r="H233" s="159"/>
      <c r="I233" s="167"/>
    </row>
    <row r="234" spans="1:9" x14ac:dyDescent="0.25">
      <c r="A234" s="145"/>
      <c r="B234" s="153"/>
      <c r="C234" s="165"/>
      <c r="D234" s="166"/>
      <c r="E234" s="159"/>
      <c r="F234" s="160"/>
      <c r="G234" s="159"/>
      <c r="H234" s="159"/>
      <c r="I234" s="167"/>
    </row>
    <row r="235" spans="1:9" x14ac:dyDescent="0.25">
      <c r="A235" s="145"/>
      <c r="B235" s="153"/>
      <c r="C235" s="165"/>
      <c r="D235" s="166"/>
      <c r="E235" s="159"/>
      <c r="F235" s="160"/>
      <c r="G235" s="159"/>
      <c r="H235" s="159"/>
      <c r="I235" s="167"/>
    </row>
    <row r="236" spans="1:9" x14ac:dyDescent="0.25">
      <c r="A236" s="145"/>
      <c r="B236" s="153"/>
      <c r="C236" s="165"/>
      <c r="D236" s="166"/>
      <c r="E236" s="159"/>
      <c r="F236" s="160"/>
      <c r="G236" s="159"/>
      <c r="H236" s="159"/>
      <c r="I236" s="167"/>
    </row>
    <row r="237" spans="1:9" x14ac:dyDescent="0.25">
      <c r="A237" s="145"/>
      <c r="B237" s="153"/>
      <c r="C237" s="165"/>
      <c r="D237" s="166"/>
      <c r="E237" s="159"/>
      <c r="F237" s="160"/>
      <c r="G237" s="159"/>
      <c r="H237" s="159"/>
      <c r="I237" s="167"/>
    </row>
    <row r="238" spans="1:9" x14ac:dyDescent="0.25">
      <c r="A238" s="145"/>
      <c r="B238" s="153"/>
      <c r="C238" s="165"/>
      <c r="D238" s="166"/>
      <c r="E238" s="159"/>
      <c r="F238" s="160"/>
      <c r="G238" s="159"/>
      <c r="H238" s="159"/>
      <c r="I238" s="167"/>
    </row>
    <row r="239" spans="1:9" x14ac:dyDescent="0.25">
      <c r="A239" s="145"/>
      <c r="B239" s="153"/>
      <c r="C239" s="165"/>
      <c r="D239" s="166"/>
      <c r="E239" s="159"/>
      <c r="F239" s="160"/>
      <c r="G239" s="159"/>
      <c r="H239" s="159"/>
      <c r="I239" s="167"/>
    </row>
    <row r="240" spans="1:9" x14ac:dyDescent="0.25">
      <c r="A240" s="145"/>
      <c r="B240" s="153"/>
      <c r="C240" s="165"/>
      <c r="D240" s="166"/>
      <c r="E240" s="159"/>
      <c r="F240" s="160"/>
      <c r="G240" s="159"/>
      <c r="H240" s="159"/>
      <c r="I240" s="167"/>
    </row>
    <row r="241" spans="1:9" x14ac:dyDescent="0.25">
      <c r="A241" s="145"/>
      <c r="B241" s="153"/>
      <c r="C241" s="165"/>
      <c r="D241" s="166"/>
      <c r="E241" s="159"/>
      <c r="F241" s="160"/>
      <c r="G241" s="159"/>
      <c r="H241" s="159"/>
      <c r="I241" s="167"/>
    </row>
    <row r="242" spans="1:9" x14ac:dyDescent="0.25">
      <c r="A242" s="145"/>
      <c r="B242" s="153"/>
      <c r="C242" s="165"/>
      <c r="D242" s="166"/>
      <c r="E242" s="159"/>
      <c r="F242" s="160"/>
      <c r="G242" s="159"/>
      <c r="H242" s="159"/>
      <c r="I242" s="167"/>
    </row>
    <row r="243" spans="1:9" x14ac:dyDescent="0.25">
      <c r="A243" s="145"/>
      <c r="B243" s="153"/>
      <c r="C243" s="165"/>
      <c r="D243" s="166"/>
      <c r="E243" s="159"/>
      <c r="F243" s="160"/>
      <c r="G243" s="159"/>
      <c r="H243" s="159"/>
      <c r="I243" s="167"/>
    </row>
    <row r="244" spans="1:9" x14ac:dyDescent="0.25">
      <c r="A244" s="145"/>
      <c r="B244" s="153"/>
      <c r="C244" s="165"/>
      <c r="D244" s="166"/>
      <c r="E244" s="159"/>
      <c r="F244" s="160"/>
      <c r="G244" s="159"/>
      <c r="H244" s="159"/>
      <c r="I244" s="167"/>
    </row>
    <row r="245" spans="1:9" x14ac:dyDescent="0.25">
      <c r="A245" s="145"/>
      <c r="B245" s="153"/>
      <c r="C245" s="165"/>
      <c r="D245" s="166"/>
      <c r="E245" s="159"/>
      <c r="F245" s="160"/>
      <c r="G245" s="159"/>
      <c r="H245" s="159"/>
      <c r="I245" s="167"/>
    </row>
    <row r="246" spans="1:9" x14ac:dyDescent="0.25">
      <c r="A246" s="145"/>
      <c r="B246" s="153"/>
      <c r="C246" s="165"/>
      <c r="D246" s="166"/>
      <c r="E246" s="159"/>
      <c r="F246" s="160"/>
      <c r="G246" s="159"/>
      <c r="H246" s="159"/>
      <c r="I246" s="167"/>
    </row>
    <row r="247" spans="1:9" x14ac:dyDescent="0.25">
      <c r="A247" s="145"/>
      <c r="B247" s="153"/>
      <c r="C247" s="165"/>
      <c r="D247" s="166"/>
      <c r="E247" s="159"/>
      <c r="F247" s="160"/>
      <c r="G247" s="159"/>
      <c r="H247" s="159"/>
      <c r="I247" s="167"/>
    </row>
    <row r="248" spans="1:9" x14ac:dyDescent="0.25">
      <c r="A248" s="145"/>
      <c r="B248" s="153"/>
      <c r="C248" s="165"/>
      <c r="D248" s="166"/>
      <c r="E248" s="159"/>
      <c r="F248" s="160"/>
      <c r="G248" s="159"/>
      <c r="H248" s="159"/>
      <c r="I248" s="167"/>
    </row>
    <row r="249" spans="1:9" x14ac:dyDescent="0.25">
      <c r="A249" s="145"/>
      <c r="B249" s="153"/>
      <c r="C249" s="165"/>
      <c r="D249" s="166"/>
      <c r="E249" s="159"/>
      <c r="F249" s="160"/>
      <c r="G249" s="159"/>
      <c r="H249" s="159"/>
      <c r="I249" s="167"/>
    </row>
    <row r="250" spans="1:9" x14ac:dyDescent="0.25">
      <c r="A250" s="145"/>
      <c r="B250" s="153"/>
      <c r="C250" s="165"/>
      <c r="D250" s="166"/>
      <c r="E250" s="159"/>
      <c r="F250" s="160"/>
      <c r="G250" s="159"/>
      <c r="H250" s="159"/>
      <c r="I250" s="167"/>
    </row>
    <row r="251" spans="1:9" x14ac:dyDescent="0.25">
      <c r="A251" s="145"/>
      <c r="B251" s="153"/>
      <c r="C251" s="165"/>
      <c r="D251" s="166"/>
      <c r="E251" s="159"/>
      <c r="F251" s="160"/>
      <c r="G251" s="159"/>
      <c r="H251" s="159"/>
      <c r="I251" s="167"/>
    </row>
    <row r="252" spans="1:9" x14ac:dyDescent="0.25">
      <c r="A252" s="145"/>
      <c r="B252" s="153"/>
      <c r="C252" s="165"/>
      <c r="D252" s="166"/>
      <c r="E252" s="159"/>
      <c r="F252" s="160"/>
      <c r="G252" s="159"/>
      <c r="H252" s="159"/>
      <c r="I252" s="167"/>
    </row>
    <row r="253" spans="1:9" x14ac:dyDescent="0.25">
      <c r="A253" s="145"/>
      <c r="B253" s="153"/>
      <c r="C253" s="165"/>
      <c r="D253" s="166"/>
      <c r="E253" s="159"/>
      <c r="F253" s="160"/>
      <c r="G253" s="159"/>
      <c r="H253" s="159"/>
      <c r="I253" s="167"/>
    </row>
    <row r="254" spans="1:9" x14ac:dyDescent="0.25">
      <c r="A254" s="145"/>
      <c r="B254" s="153"/>
      <c r="C254" s="165"/>
      <c r="D254" s="166"/>
      <c r="E254" s="159"/>
      <c r="F254" s="160"/>
      <c r="G254" s="159"/>
      <c r="H254" s="159"/>
      <c r="I254" s="167"/>
    </row>
    <row r="255" spans="1:9" x14ac:dyDescent="0.25">
      <c r="A255" s="145"/>
      <c r="B255" s="153"/>
      <c r="C255" s="165"/>
      <c r="D255" s="166"/>
      <c r="E255" s="159"/>
      <c r="F255" s="160"/>
      <c r="G255" s="159"/>
      <c r="H255" s="159"/>
      <c r="I255" s="167"/>
    </row>
    <row r="256" spans="1:9" ht="15.75" x14ac:dyDescent="0.25">
      <c r="A256" s="145"/>
      <c r="B256" s="153"/>
      <c r="C256" s="165"/>
      <c r="D256" s="166"/>
      <c r="E256" s="159"/>
      <c r="F256" s="160"/>
      <c r="G256" s="159"/>
      <c r="H256" s="159"/>
      <c r="I256" s="167"/>
    </row>
    <row r="257" spans="1:9" x14ac:dyDescent="0.25">
      <c r="A257" s="145"/>
      <c r="B257" s="153"/>
      <c r="C257" s="165"/>
      <c r="D257" s="166"/>
      <c r="E257" s="159"/>
      <c r="F257" s="160"/>
      <c r="G257" s="159"/>
      <c r="H257" s="159"/>
      <c r="I257" s="167"/>
    </row>
    <row r="258" spans="1:9" x14ac:dyDescent="0.25">
      <c r="A258" s="145"/>
      <c r="B258" s="153"/>
      <c r="C258" s="165"/>
      <c r="D258" s="166"/>
      <c r="E258" s="159"/>
      <c r="F258" s="160"/>
      <c r="G258" s="159"/>
      <c r="H258" s="159"/>
      <c r="I258" s="167"/>
    </row>
    <row r="259" spans="1:9" x14ac:dyDescent="0.25">
      <c r="A259" s="145"/>
      <c r="B259" s="153"/>
      <c r="C259" s="165"/>
      <c r="D259" s="166"/>
      <c r="E259" s="159"/>
      <c r="F259" s="160"/>
      <c r="G259" s="159"/>
      <c r="H259" s="159"/>
      <c r="I259" s="167"/>
    </row>
    <row r="260" spans="1:9" x14ac:dyDescent="0.25">
      <c r="A260" s="145"/>
      <c r="B260" s="153"/>
      <c r="C260" s="165"/>
      <c r="D260" s="166"/>
      <c r="E260" s="159"/>
      <c r="F260" s="160"/>
      <c r="G260" s="159"/>
      <c r="H260" s="159"/>
      <c r="I260" s="167"/>
    </row>
    <row r="261" spans="1:9" x14ac:dyDescent="0.25">
      <c r="A261" s="145"/>
      <c r="B261" s="153"/>
      <c r="C261" s="165"/>
      <c r="D261" s="166"/>
      <c r="E261" s="159"/>
      <c r="F261" s="160"/>
      <c r="G261" s="159"/>
      <c r="H261" s="159"/>
      <c r="I261" s="167"/>
    </row>
    <row r="262" spans="1:9" ht="45" x14ac:dyDescent="0.25">
      <c r="A262" s="145"/>
      <c r="B262" s="153"/>
      <c r="C262" s="165"/>
      <c r="D262" s="166"/>
      <c r="E262" s="159"/>
      <c r="F262" s="160"/>
      <c r="G262" s="159"/>
      <c r="H262" s="159"/>
      <c r="I262" s="167"/>
    </row>
    <row r="263" spans="1:9" x14ac:dyDescent="0.25">
      <c r="A263" s="145"/>
      <c r="B263" s="153"/>
      <c r="C263" s="165"/>
      <c r="D263" s="166"/>
      <c r="E263" s="159"/>
      <c r="F263" s="160"/>
      <c r="G263" s="159"/>
      <c r="H263" s="159"/>
      <c r="I263" s="167"/>
    </row>
    <row r="264" spans="1:9" ht="15.75" x14ac:dyDescent="0.25">
      <c r="A264" s="145"/>
      <c r="B264" s="153"/>
      <c r="C264" s="165"/>
      <c r="D264" s="166"/>
      <c r="E264" s="159"/>
      <c r="F264" s="160"/>
      <c r="G264" s="159"/>
      <c r="H264" s="159"/>
      <c r="I264" s="167"/>
    </row>
    <row r="265" spans="1:9" x14ac:dyDescent="0.25">
      <c r="A265" s="145"/>
      <c r="B265" s="153"/>
      <c r="C265" s="165"/>
      <c r="D265" s="166"/>
      <c r="E265" s="159"/>
      <c r="F265" s="160"/>
      <c r="G265" s="159"/>
      <c r="H265" s="159"/>
      <c r="I265" s="167"/>
    </row>
    <row r="266" spans="1:9" x14ac:dyDescent="0.25">
      <c r="A266" s="145"/>
      <c r="B266" s="153"/>
      <c r="C266" s="165"/>
      <c r="D266" s="166"/>
      <c r="E266" s="159"/>
      <c r="F266" s="160"/>
      <c r="G266" s="159"/>
      <c r="H266" s="159"/>
      <c r="I266" s="167"/>
    </row>
    <row r="267" spans="1:9" x14ac:dyDescent="0.25">
      <c r="A267" s="145"/>
      <c r="B267" s="153"/>
      <c r="C267" s="165"/>
      <c r="D267" s="166"/>
      <c r="E267" s="159"/>
      <c r="F267" s="160"/>
      <c r="G267" s="159"/>
      <c r="H267" s="159"/>
      <c r="I267" s="167"/>
    </row>
    <row r="268" spans="1:9" x14ac:dyDescent="0.25">
      <c r="A268" s="145"/>
      <c r="B268" s="153"/>
      <c r="C268" s="165"/>
      <c r="D268" s="166"/>
      <c r="E268" s="159"/>
      <c r="F268" s="160"/>
      <c r="G268" s="159"/>
      <c r="H268" s="159"/>
      <c r="I268" s="167"/>
    </row>
    <row r="269" spans="1:9" x14ac:dyDescent="0.25">
      <c r="A269" s="145"/>
      <c r="B269" s="153"/>
      <c r="C269" s="165"/>
      <c r="D269" s="166"/>
      <c r="E269" s="159"/>
      <c r="F269" s="160"/>
      <c r="G269" s="159"/>
      <c r="H269" s="159"/>
      <c r="I269" s="167"/>
    </row>
    <row r="270" spans="1:9" x14ac:dyDescent="0.25">
      <c r="A270" s="145"/>
      <c r="B270" s="153"/>
      <c r="C270" s="165"/>
      <c r="D270" s="166"/>
      <c r="E270" s="159"/>
      <c r="F270" s="160"/>
      <c r="G270" s="159"/>
      <c r="H270" s="159"/>
      <c r="I270" s="167"/>
    </row>
    <row r="271" spans="1:9" x14ac:dyDescent="0.25">
      <c r="A271" s="145"/>
      <c r="B271" s="153"/>
      <c r="C271" s="165"/>
      <c r="D271" s="166"/>
      <c r="E271" s="159"/>
      <c r="F271" s="160"/>
      <c r="G271" s="159"/>
      <c r="H271" s="159"/>
      <c r="I271" s="167"/>
    </row>
    <row r="272" spans="1:9" x14ac:dyDescent="0.25">
      <c r="A272" s="145"/>
      <c r="B272" s="153"/>
      <c r="C272" s="165"/>
      <c r="D272" s="166"/>
      <c r="E272" s="159"/>
      <c r="F272" s="160"/>
      <c r="G272" s="159"/>
      <c r="H272" s="159"/>
      <c r="I272" s="167"/>
    </row>
    <row r="273" spans="1:9" x14ac:dyDescent="0.25">
      <c r="A273" s="145"/>
      <c r="B273" s="153"/>
      <c r="C273" s="165"/>
      <c r="D273" s="166"/>
      <c r="E273" s="159"/>
      <c r="F273" s="160"/>
      <c r="G273" s="159"/>
      <c r="H273" s="159"/>
      <c r="I273" s="167"/>
    </row>
    <row r="274" spans="1:9" x14ac:dyDescent="0.25">
      <c r="A274" s="145"/>
      <c r="B274" s="153"/>
      <c r="C274" s="165"/>
      <c r="D274" s="166"/>
      <c r="E274" s="159"/>
      <c r="F274" s="160"/>
      <c r="G274" s="159"/>
      <c r="H274" s="159"/>
      <c r="I274" s="167"/>
    </row>
    <row r="275" spans="1:9" x14ac:dyDescent="0.25">
      <c r="A275" s="145"/>
      <c r="B275" s="153"/>
      <c r="C275" s="165"/>
      <c r="D275" s="166"/>
      <c r="E275" s="159"/>
      <c r="F275" s="160"/>
      <c r="G275" s="159"/>
      <c r="H275" s="159"/>
      <c r="I275" s="167"/>
    </row>
    <row r="276" spans="1:9" x14ac:dyDescent="0.25">
      <c r="A276" s="145"/>
      <c r="B276" s="153"/>
      <c r="C276" s="165"/>
      <c r="D276" s="166"/>
      <c r="E276" s="159"/>
      <c r="F276" s="160"/>
      <c r="G276" s="159"/>
      <c r="H276" s="159"/>
      <c r="I276" s="167"/>
    </row>
    <row r="277" spans="1:9" x14ac:dyDescent="0.25">
      <c r="A277" s="145"/>
      <c r="B277" s="153"/>
      <c r="C277" s="165"/>
      <c r="D277" s="166"/>
      <c r="E277" s="159"/>
      <c r="F277" s="160"/>
      <c r="G277" s="159"/>
      <c r="H277" s="159"/>
      <c r="I277" s="167"/>
    </row>
    <row r="278" spans="1:9" x14ac:dyDescent="0.25">
      <c r="A278" s="145"/>
      <c r="B278" s="153"/>
      <c r="C278" s="165"/>
      <c r="D278" s="166"/>
      <c r="E278" s="159"/>
      <c r="F278" s="160"/>
      <c r="G278" s="159"/>
      <c r="H278" s="159"/>
      <c r="I278" s="167"/>
    </row>
    <row r="279" spans="1:9" x14ac:dyDescent="0.25">
      <c r="A279" s="145"/>
      <c r="B279" s="153"/>
      <c r="C279" s="165"/>
      <c r="D279" s="166"/>
      <c r="E279" s="159"/>
      <c r="F279" s="160"/>
      <c r="G279" s="159"/>
      <c r="H279" s="159"/>
      <c r="I279" s="167"/>
    </row>
    <row r="280" spans="1:9" x14ac:dyDescent="0.25">
      <c r="A280" s="145"/>
      <c r="B280" s="153"/>
      <c r="C280" s="165"/>
      <c r="D280" s="166"/>
      <c r="E280" s="159"/>
      <c r="F280" s="160"/>
      <c r="G280" s="159"/>
      <c r="H280" s="159"/>
      <c r="I280" s="167"/>
    </row>
    <row r="281" spans="1:9" x14ac:dyDescent="0.25">
      <c r="A281" s="145"/>
      <c r="B281" s="153"/>
      <c r="C281" s="165"/>
      <c r="D281" s="166"/>
      <c r="E281" s="159"/>
      <c r="F281" s="160"/>
      <c r="G281" s="159"/>
      <c r="H281" s="159"/>
      <c r="I281" s="167"/>
    </row>
    <row r="282" spans="1:9" x14ac:dyDescent="0.25">
      <c r="A282" s="145"/>
      <c r="B282" s="153"/>
      <c r="C282" s="165"/>
      <c r="D282" s="166"/>
      <c r="E282" s="159"/>
      <c r="F282" s="160"/>
      <c r="G282" s="159"/>
      <c r="H282" s="159"/>
      <c r="I282" s="167"/>
    </row>
    <row r="283" spans="1:9" x14ac:dyDescent="0.25">
      <c r="A283" s="145"/>
      <c r="B283" s="153"/>
      <c r="C283" s="165"/>
      <c r="D283" s="166"/>
      <c r="E283" s="159"/>
      <c r="F283" s="160"/>
      <c r="G283" s="159"/>
      <c r="H283" s="159"/>
      <c r="I283" s="167"/>
    </row>
    <row r="284" spans="1:9" x14ac:dyDescent="0.25">
      <c r="A284" s="145"/>
      <c r="B284" s="153"/>
      <c r="C284" s="165"/>
      <c r="D284" s="166"/>
      <c r="E284" s="159"/>
      <c r="F284" s="160"/>
      <c r="G284" s="159"/>
      <c r="H284" s="159"/>
      <c r="I284" s="167"/>
    </row>
    <row r="285" spans="1:9" x14ac:dyDescent="0.25">
      <c r="A285" s="145"/>
      <c r="B285" s="153"/>
      <c r="C285" s="165"/>
      <c r="D285" s="166"/>
      <c r="E285" s="159"/>
      <c r="F285" s="160"/>
      <c r="G285" s="159"/>
      <c r="H285" s="159"/>
      <c r="I285" s="167"/>
    </row>
    <row r="286" spans="1:9" x14ac:dyDescent="0.25">
      <c r="A286" s="145"/>
      <c r="B286" s="153"/>
      <c r="C286" s="165"/>
      <c r="D286" s="166"/>
      <c r="E286" s="159"/>
      <c r="F286" s="160"/>
      <c r="G286" s="159"/>
      <c r="H286" s="159"/>
      <c r="I286" s="167"/>
    </row>
    <row r="287" spans="1:9" x14ac:dyDescent="0.25">
      <c r="A287" s="145"/>
      <c r="B287" s="153"/>
      <c r="C287" s="165"/>
      <c r="D287" s="166"/>
      <c r="E287" s="159"/>
      <c r="F287" s="160"/>
      <c r="G287" s="159"/>
      <c r="H287" s="159"/>
      <c r="I287" s="167"/>
    </row>
    <row r="288" spans="1:9" x14ac:dyDescent="0.25">
      <c r="A288" s="145"/>
      <c r="B288" s="153"/>
      <c r="C288" s="165"/>
      <c r="D288" s="166"/>
      <c r="E288" s="159"/>
      <c r="F288" s="160"/>
      <c r="G288" s="159"/>
      <c r="H288" s="159"/>
      <c r="I288" s="167"/>
    </row>
    <row r="289" spans="1:9" x14ac:dyDescent="0.25">
      <c r="A289" s="145"/>
      <c r="B289" s="153"/>
      <c r="C289" s="165"/>
      <c r="D289" s="166"/>
      <c r="E289" s="159"/>
      <c r="F289" s="160"/>
      <c r="G289" s="159"/>
      <c r="H289" s="159"/>
      <c r="I289" s="167"/>
    </row>
    <row r="290" spans="1:9" x14ac:dyDescent="0.25">
      <c r="A290" s="145"/>
      <c r="B290" s="153"/>
      <c r="C290" s="165"/>
      <c r="D290" s="166"/>
      <c r="E290" s="159"/>
      <c r="F290" s="160"/>
      <c r="G290" s="159"/>
      <c r="H290" s="159"/>
      <c r="I290" s="167"/>
    </row>
    <row r="291" spans="1:9" x14ac:dyDescent="0.25">
      <c r="A291" s="145"/>
      <c r="B291" s="153"/>
      <c r="C291" s="165"/>
      <c r="D291" s="166"/>
      <c r="E291" s="159"/>
      <c r="F291" s="160"/>
      <c r="G291" s="159"/>
      <c r="H291" s="159"/>
      <c r="I291" s="167"/>
    </row>
    <row r="292" spans="1:9" x14ac:dyDescent="0.25">
      <c r="A292" s="145"/>
      <c r="B292" s="153"/>
      <c r="C292" s="165"/>
      <c r="D292" s="166"/>
      <c r="E292" s="159"/>
      <c r="F292" s="160"/>
      <c r="G292" s="159"/>
      <c r="H292" s="159"/>
      <c r="I292" s="167"/>
    </row>
    <row r="293" spans="1:9" x14ac:dyDescent="0.25">
      <c r="A293" s="145"/>
      <c r="B293" s="153"/>
      <c r="C293" s="165"/>
      <c r="D293" s="166"/>
      <c r="E293" s="159"/>
      <c r="F293" s="160"/>
      <c r="G293" s="159"/>
      <c r="H293" s="159"/>
      <c r="I293" s="167"/>
    </row>
    <row r="294" spans="1:9" x14ac:dyDescent="0.25">
      <c r="A294" s="145"/>
      <c r="B294" s="153"/>
      <c r="C294" s="165"/>
      <c r="D294" s="166"/>
      <c r="E294" s="159"/>
      <c r="F294" s="160"/>
      <c r="G294" s="159"/>
      <c r="H294" s="159"/>
      <c r="I294" s="167"/>
    </row>
    <row r="295" spans="1:9" x14ac:dyDescent="0.25">
      <c r="A295" s="145"/>
      <c r="B295" s="153"/>
      <c r="C295" s="165"/>
      <c r="D295" s="166"/>
      <c r="E295" s="159"/>
      <c r="F295" s="160"/>
      <c r="G295" s="159"/>
      <c r="H295" s="159"/>
      <c r="I295" s="167"/>
    </row>
    <row r="296" spans="1:9" x14ac:dyDescent="0.25">
      <c r="A296" s="145"/>
      <c r="B296" s="153"/>
      <c r="C296" s="165"/>
      <c r="D296" s="166"/>
      <c r="E296" s="159"/>
      <c r="F296" s="160"/>
      <c r="G296" s="159"/>
      <c r="H296" s="159"/>
      <c r="I296" s="167"/>
    </row>
    <row r="297" spans="1:9" x14ac:dyDescent="0.25">
      <c r="A297" s="145"/>
      <c r="B297" s="153"/>
      <c r="C297" s="165"/>
      <c r="D297" s="166"/>
      <c r="E297" s="159"/>
      <c r="F297" s="160"/>
      <c r="G297" s="159"/>
      <c r="H297" s="159"/>
      <c r="I297" s="167"/>
    </row>
    <row r="298" spans="1:9" x14ac:dyDescent="0.25">
      <c r="A298" s="145"/>
      <c r="B298" s="153"/>
      <c r="C298" s="165"/>
      <c r="D298" s="166"/>
      <c r="E298" s="159"/>
      <c r="F298" s="160"/>
      <c r="G298" s="159"/>
      <c r="H298" s="159"/>
      <c r="I298" s="167"/>
    </row>
    <row r="299" spans="1:9" x14ac:dyDescent="0.25">
      <c r="A299" s="145"/>
      <c r="B299" s="153"/>
      <c r="C299" s="165"/>
      <c r="D299" s="166"/>
      <c r="E299" s="159"/>
      <c r="F299" s="160"/>
      <c r="G299" s="159"/>
      <c r="H299" s="159"/>
      <c r="I299" s="167"/>
    </row>
    <row r="300" spans="1:9" x14ac:dyDescent="0.25">
      <c r="A300" s="145"/>
      <c r="B300" s="153"/>
      <c r="C300" s="165"/>
      <c r="D300" s="166"/>
      <c r="E300" s="159"/>
      <c r="F300" s="160"/>
      <c r="G300" s="159"/>
      <c r="H300" s="159"/>
      <c r="I300" s="167"/>
    </row>
    <row r="301" spans="1:9" x14ac:dyDescent="0.25">
      <c r="A301" s="145"/>
      <c r="B301" s="153"/>
      <c r="C301" s="165"/>
      <c r="D301" s="166"/>
      <c r="E301" s="159"/>
      <c r="F301" s="160"/>
      <c r="G301" s="159"/>
      <c r="H301" s="159"/>
      <c r="I301" s="167"/>
    </row>
    <row r="302" spans="1:9" x14ac:dyDescent="0.25">
      <c r="A302" s="145"/>
      <c r="B302" s="153"/>
      <c r="C302" s="165"/>
      <c r="D302" s="166"/>
      <c r="E302" s="159"/>
      <c r="F302" s="160"/>
      <c r="G302" s="159"/>
      <c r="H302" s="159"/>
      <c r="I302" s="167"/>
    </row>
    <row r="303" spans="1:9" ht="15.75" x14ac:dyDescent="0.25">
      <c r="A303" s="145"/>
      <c r="B303" s="153"/>
      <c r="C303" s="165"/>
      <c r="D303" s="166"/>
      <c r="E303" s="159"/>
      <c r="F303" s="160"/>
      <c r="G303" s="159"/>
      <c r="H303" s="159"/>
      <c r="I303" s="167"/>
    </row>
    <row r="304" spans="1:9" x14ac:dyDescent="0.25">
      <c r="A304" s="145"/>
      <c r="B304" s="153"/>
      <c r="C304" s="165"/>
      <c r="D304" s="166"/>
      <c r="E304" s="159"/>
      <c r="F304" s="160"/>
      <c r="G304" s="159"/>
      <c r="H304" s="159"/>
      <c r="I304" s="167"/>
    </row>
    <row r="305" spans="1:9" x14ac:dyDescent="0.25">
      <c r="A305" s="145"/>
      <c r="B305" s="153"/>
      <c r="C305" s="165"/>
      <c r="D305" s="166"/>
      <c r="E305" s="159"/>
      <c r="F305" s="160"/>
      <c r="G305" s="159"/>
      <c r="H305" s="159"/>
      <c r="I305" s="167"/>
    </row>
    <row r="306" spans="1:9" x14ac:dyDescent="0.25">
      <c r="A306" s="145"/>
      <c r="B306" s="153"/>
      <c r="C306" s="165"/>
      <c r="D306" s="166"/>
      <c r="E306" s="159"/>
      <c r="F306" s="160"/>
      <c r="G306" s="159"/>
      <c r="H306" s="159"/>
      <c r="I306" s="167"/>
    </row>
    <row r="307" spans="1:9" x14ac:dyDescent="0.25">
      <c r="A307" s="145"/>
      <c r="B307" s="153"/>
      <c r="C307" s="165"/>
      <c r="D307" s="166"/>
      <c r="E307" s="159"/>
      <c r="F307" s="160"/>
      <c r="G307" s="159"/>
      <c r="H307" s="159"/>
      <c r="I307" s="167"/>
    </row>
    <row r="308" spans="1:9" x14ac:dyDescent="0.25">
      <c r="A308" s="145"/>
      <c r="B308" s="153"/>
      <c r="C308" s="165"/>
      <c r="D308" s="166"/>
      <c r="E308" s="159"/>
      <c r="F308" s="160"/>
      <c r="G308" s="159"/>
      <c r="H308" s="159"/>
      <c r="I308" s="167"/>
    </row>
    <row r="309" spans="1:9" x14ac:dyDescent="0.25">
      <c r="A309" s="145"/>
      <c r="B309" s="153"/>
      <c r="C309" s="165"/>
      <c r="D309" s="166"/>
      <c r="E309" s="159"/>
      <c r="F309" s="160"/>
      <c r="G309" s="159"/>
      <c r="H309" s="159"/>
      <c r="I309" s="167"/>
    </row>
    <row r="310" spans="1:9" x14ac:dyDescent="0.25">
      <c r="A310" s="145"/>
      <c r="B310" s="153"/>
      <c r="C310" s="165"/>
      <c r="D310" s="166"/>
      <c r="E310" s="159"/>
      <c r="F310" s="160"/>
      <c r="G310" s="159"/>
      <c r="H310" s="159"/>
      <c r="I310" s="167"/>
    </row>
    <row r="311" spans="1:9" x14ac:dyDescent="0.25">
      <c r="A311" s="145"/>
      <c r="B311" s="153"/>
      <c r="C311" s="165"/>
      <c r="D311" s="166"/>
      <c r="E311" s="159"/>
      <c r="F311" s="160"/>
      <c r="G311" s="159"/>
      <c r="H311" s="159"/>
      <c r="I311" s="167"/>
    </row>
    <row r="312" spans="1:9" x14ac:dyDescent="0.25">
      <c r="A312" s="145"/>
      <c r="B312" s="153"/>
      <c r="C312" s="165"/>
      <c r="D312" s="166"/>
      <c r="E312" s="159"/>
      <c r="F312" s="160"/>
      <c r="G312" s="159"/>
      <c r="H312" s="159"/>
      <c r="I312" s="167"/>
    </row>
    <row r="313" spans="1:9" x14ac:dyDescent="0.25">
      <c r="A313" s="145"/>
      <c r="B313" s="153"/>
      <c r="C313" s="165"/>
      <c r="D313" s="166"/>
      <c r="E313" s="159"/>
      <c r="F313" s="160"/>
      <c r="G313" s="159"/>
      <c r="H313" s="159"/>
      <c r="I313" s="167"/>
    </row>
    <row r="314" spans="1:9" x14ac:dyDescent="0.25">
      <c r="A314" s="145"/>
      <c r="B314" s="153"/>
      <c r="C314" s="165"/>
      <c r="D314" s="166"/>
      <c r="E314" s="159"/>
      <c r="F314" s="160"/>
      <c r="G314" s="159"/>
      <c r="H314" s="159"/>
      <c r="I314" s="167"/>
    </row>
    <row r="315" spans="1:9" ht="30" x14ac:dyDescent="0.25">
      <c r="A315" s="145"/>
      <c r="B315" s="153"/>
      <c r="C315" s="165"/>
      <c r="D315" s="166"/>
      <c r="E315" s="159"/>
      <c r="F315" s="160"/>
      <c r="G315" s="159"/>
      <c r="H315" s="159"/>
      <c r="I315" s="167"/>
    </row>
    <row r="316" spans="1:9" x14ac:dyDescent="0.25">
      <c r="A316" s="145"/>
      <c r="B316" s="153"/>
      <c r="C316" s="165"/>
      <c r="D316" s="166"/>
      <c r="E316" s="159"/>
      <c r="F316" s="160"/>
      <c r="G316" s="159"/>
      <c r="H316" s="159"/>
      <c r="I316" s="167"/>
    </row>
    <row r="317" spans="1:9" x14ac:dyDescent="0.25">
      <c r="A317" s="145"/>
      <c r="B317" s="153"/>
      <c r="C317" s="165"/>
      <c r="D317" s="166"/>
      <c r="E317" s="159"/>
      <c r="F317" s="160"/>
      <c r="G317" s="159"/>
      <c r="H317" s="159"/>
      <c r="I317" s="167"/>
    </row>
    <row r="318" spans="1:9" x14ac:dyDescent="0.25">
      <c r="A318" s="145"/>
      <c r="B318" s="153"/>
      <c r="C318" s="165"/>
      <c r="D318" s="166"/>
      <c r="E318" s="159"/>
      <c r="F318" s="160"/>
      <c r="G318" s="159"/>
      <c r="H318" s="159"/>
      <c r="I318" s="167"/>
    </row>
    <row r="319" spans="1:9" x14ac:dyDescent="0.25">
      <c r="A319" s="145"/>
      <c r="B319" s="153"/>
      <c r="C319" s="165"/>
      <c r="D319" s="166"/>
      <c r="E319" s="159"/>
      <c r="F319" s="160"/>
      <c r="G319" s="159"/>
      <c r="H319" s="159"/>
      <c r="I319" s="167"/>
    </row>
    <row r="320" spans="1:9" x14ac:dyDescent="0.25">
      <c r="A320" s="145"/>
      <c r="B320" s="153"/>
      <c r="C320" s="165"/>
      <c r="D320" s="166"/>
      <c r="E320" s="159"/>
      <c r="F320" s="160"/>
      <c r="G320" s="159"/>
      <c r="H320" s="159"/>
      <c r="I320" s="167"/>
    </row>
    <row r="321" spans="1:9" x14ac:dyDescent="0.25">
      <c r="A321" s="145"/>
      <c r="B321" s="153"/>
      <c r="C321" s="165"/>
      <c r="D321" s="166"/>
      <c r="E321" s="159"/>
      <c r="F321" s="160"/>
      <c r="G321" s="159"/>
      <c r="H321" s="159"/>
      <c r="I321" s="167"/>
    </row>
    <row r="322" spans="1:9" x14ac:dyDescent="0.25">
      <c r="A322" s="145"/>
      <c r="B322" s="153"/>
      <c r="C322" s="165"/>
      <c r="D322" s="166"/>
      <c r="E322" s="159"/>
      <c r="F322" s="160"/>
      <c r="G322" s="159"/>
      <c r="H322" s="159"/>
      <c r="I322" s="167"/>
    </row>
    <row r="323" spans="1:9" x14ac:dyDescent="0.25">
      <c r="A323" s="145"/>
      <c r="B323" s="153"/>
      <c r="C323" s="165"/>
      <c r="D323" s="166"/>
      <c r="E323" s="159"/>
      <c r="F323" s="160"/>
      <c r="G323" s="159"/>
      <c r="H323" s="159"/>
      <c r="I323" s="167"/>
    </row>
    <row r="324" spans="1:9" x14ac:dyDescent="0.25">
      <c r="A324" s="145"/>
      <c r="B324" s="153"/>
      <c r="C324" s="165"/>
      <c r="D324" s="166"/>
      <c r="E324" s="159"/>
      <c r="F324" s="160"/>
      <c r="G324" s="159"/>
      <c r="H324" s="159"/>
      <c r="I324" s="167"/>
    </row>
    <row r="325" spans="1:9" x14ac:dyDescent="0.25">
      <c r="A325" s="145"/>
      <c r="B325" s="153"/>
      <c r="C325" s="165"/>
      <c r="D325" s="166"/>
      <c r="E325" s="159"/>
      <c r="F325" s="160"/>
      <c r="G325" s="159"/>
      <c r="H325" s="159"/>
      <c r="I325" s="167"/>
    </row>
    <row r="326" spans="1:9" x14ac:dyDescent="0.25">
      <c r="A326" s="145"/>
      <c r="B326" s="153"/>
      <c r="C326" s="165"/>
      <c r="D326" s="166"/>
      <c r="E326" s="159"/>
      <c r="F326" s="160"/>
      <c r="G326" s="159"/>
      <c r="H326" s="159"/>
      <c r="I326" s="167"/>
    </row>
    <row r="327" spans="1:9" x14ac:dyDescent="0.25">
      <c r="A327" s="145"/>
      <c r="B327" s="153"/>
      <c r="C327" s="165"/>
      <c r="D327" s="166"/>
      <c r="E327" s="159"/>
      <c r="F327" s="160"/>
      <c r="G327" s="159"/>
      <c r="H327" s="159"/>
      <c r="I327" s="167"/>
    </row>
    <row r="328" spans="1:9" x14ac:dyDescent="0.25">
      <c r="A328" s="145"/>
      <c r="B328" s="153"/>
      <c r="C328" s="165"/>
      <c r="D328" s="166"/>
      <c r="E328" s="159"/>
      <c r="F328" s="160"/>
      <c r="G328" s="159"/>
      <c r="H328" s="159"/>
      <c r="I328" s="167"/>
    </row>
    <row r="329" spans="1:9" x14ac:dyDescent="0.25">
      <c r="A329" s="145"/>
      <c r="B329" s="153"/>
      <c r="C329" s="165"/>
      <c r="D329" s="166"/>
      <c r="E329" s="159"/>
      <c r="F329" s="160"/>
      <c r="G329" s="159"/>
      <c r="H329" s="159"/>
      <c r="I329" s="167"/>
    </row>
    <row r="330" spans="1:9" x14ac:dyDescent="0.25">
      <c r="A330" s="145"/>
      <c r="B330" s="153"/>
      <c r="C330" s="165"/>
      <c r="D330" s="166"/>
      <c r="E330" s="159"/>
      <c r="F330" s="160"/>
      <c r="G330" s="159"/>
      <c r="H330" s="159"/>
      <c r="I330" s="167"/>
    </row>
    <row r="331" spans="1:9" x14ac:dyDescent="0.25">
      <c r="A331" s="145"/>
      <c r="B331" s="153"/>
      <c r="C331" s="165"/>
      <c r="D331" s="166"/>
      <c r="E331" s="159"/>
      <c r="F331" s="160"/>
      <c r="G331" s="159"/>
      <c r="H331" s="159"/>
      <c r="I331" s="167"/>
    </row>
    <row r="332" spans="1:9" x14ac:dyDescent="0.25">
      <c r="A332" s="145"/>
      <c r="B332" s="153"/>
      <c r="C332" s="165"/>
      <c r="D332" s="166"/>
      <c r="E332" s="159"/>
      <c r="F332" s="160"/>
      <c r="G332" s="159"/>
      <c r="H332" s="159"/>
      <c r="I332" s="167"/>
    </row>
    <row r="333" spans="1:9" x14ac:dyDescent="0.25">
      <c r="A333" s="145"/>
      <c r="B333" s="153"/>
      <c r="C333" s="165"/>
      <c r="D333" s="166"/>
      <c r="E333" s="159"/>
      <c r="F333" s="160"/>
      <c r="G333" s="159"/>
      <c r="H333" s="159"/>
      <c r="I333" s="167"/>
    </row>
    <row r="334" spans="1:9" x14ac:dyDescent="0.25">
      <c r="A334" s="145"/>
      <c r="B334" s="153"/>
      <c r="C334" s="165"/>
      <c r="D334" s="166"/>
      <c r="E334" s="159"/>
      <c r="F334" s="160"/>
      <c r="G334" s="159"/>
      <c r="H334" s="159"/>
      <c r="I334" s="167"/>
    </row>
    <row r="335" spans="1:9" x14ac:dyDescent="0.25">
      <c r="A335" s="145"/>
      <c r="B335" s="153"/>
      <c r="C335" s="165"/>
      <c r="D335" s="166"/>
      <c r="E335" s="159"/>
      <c r="F335" s="160"/>
      <c r="G335" s="159"/>
      <c r="H335" s="159"/>
      <c r="I335" s="167"/>
    </row>
    <row r="336" spans="1:9" x14ac:dyDescent="0.25">
      <c r="A336" s="145"/>
      <c r="B336" s="153"/>
      <c r="C336" s="165"/>
      <c r="D336" s="166"/>
      <c r="E336" s="159"/>
      <c r="F336" s="160"/>
      <c r="G336" s="159"/>
      <c r="H336" s="159"/>
      <c r="I336" s="167"/>
    </row>
    <row r="337" spans="1:9" x14ac:dyDescent="0.25">
      <c r="A337" s="145"/>
      <c r="B337" s="153"/>
      <c r="C337" s="165"/>
      <c r="D337" s="166"/>
      <c r="E337" s="159"/>
      <c r="F337" s="160"/>
      <c r="G337" s="159"/>
      <c r="H337" s="159"/>
      <c r="I337" s="167"/>
    </row>
    <row r="338" spans="1:9" x14ac:dyDescent="0.25">
      <c r="A338" s="145"/>
      <c r="B338" s="153"/>
      <c r="C338" s="165"/>
      <c r="D338" s="166"/>
      <c r="E338" s="159"/>
      <c r="F338" s="160"/>
      <c r="G338" s="159"/>
      <c r="H338" s="159"/>
      <c r="I338" s="167"/>
    </row>
    <row r="339" spans="1:9" x14ac:dyDescent="0.25">
      <c r="A339" s="145"/>
      <c r="B339" s="153"/>
      <c r="C339" s="165"/>
      <c r="D339" s="166"/>
      <c r="E339" s="159"/>
      <c r="F339" s="160"/>
      <c r="G339" s="159"/>
      <c r="H339" s="159"/>
      <c r="I339" s="167"/>
    </row>
    <row r="340" spans="1:9" ht="15.75" x14ac:dyDescent="0.25">
      <c r="A340" s="145"/>
      <c r="B340" s="153"/>
      <c r="C340" s="165"/>
      <c r="D340" s="166"/>
      <c r="E340" s="159"/>
      <c r="F340" s="160"/>
      <c r="G340" s="159"/>
      <c r="H340" s="159"/>
      <c r="I340" s="167"/>
    </row>
    <row r="341" spans="1:9" ht="15.75" x14ac:dyDescent="0.25">
      <c r="A341" s="145"/>
      <c r="B341" s="153"/>
      <c r="C341" s="165"/>
      <c r="D341" s="166"/>
      <c r="E341" s="159"/>
      <c r="F341" s="160"/>
      <c r="G341" s="159"/>
      <c r="H341" s="159"/>
      <c r="I341" s="167"/>
    </row>
    <row r="342" spans="1:9" x14ac:dyDescent="0.25">
      <c r="A342" s="145"/>
      <c r="B342" s="153"/>
      <c r="C342" s="165"/>
      <c r="D342" s="166"/>
      <c r="E342" s="159"/>
      <c r="F342" s="160"/>
      <c r="G342" s="159"/>
      <c r="H342" s="159"/>
      <c r="I342" s="167"/>
    </row>
    <row r="343" spans="1:9" x14ac:dyDescent="0.25">
      <c r="A343" s="145"/>
      <c r="B343" s="153"/>
      <c r="C343" s="165"/>
      <c r="D343" s="166"/>
      <c r="E343" s="159"/>
      <c r="F343" s="160"/>
      <c r="G343" s="159"/>
      <c r="H343" s="159"/>
      <c r="I343" s="167"/>
    </row>
    <row r="344" spans="1:9" x14ac:dyDescent="0.25">
      <c r="A344" s="145"/>
      <c r="B344" s="153"/>
      <c r="C344" s="165"/>
      <c r="D344" s="166"/>
      <c r="E344" s="159"/>
      <c r="F344" s="160"/>
      <c r="G344" s="159"/>
      <c r="H344" s="159"/>
      <c r="I344" s="167"/>
    </row>
    <row r="345" spans="1:9" x14ac:dyDescent="0.25">
      <c r="A345" s="145"/>
      <c r="B345" s="153"/>
      <c r="C345" s="165"/>
      <c r="D345" s="166"/>
      <c r="E345" s="159"/>
      <c r="F345" s="160"/>
      <c r="G345" s="159"/>
      <c r="H345" s="159"/>
      <c r="I345" s="167"/>
    </row>
    <row r="346" spans="1:9" x14ac:dyDescent="0.25">
      <c r="A346" s="145"/>
      <c r="B346" s="153"/>
      <c r="C346" s="165"/>
      <c r="D346" s="166"/>
      <c r="E346" s="159"/>
      <c r="F346" s="160"/>
      <c r="G346" s="159"/>
      <c r="H346" s="159"/>
      <c r="I346" s="167"/>
    </row>
    <row r="347" spans="1:9" x14ac:dyDescent="0.25">
      <c r="A347" s="145"/>
      <c r="B347" s="153"/>
      <c r="C347" s="165"/>
      <c r="D347" s="166"/>
      <c r="E347" s="159"/>
      <c r="F347" s="160"/>
      <c r="G347" s="159"/>
      <c r="H347" s="159"/>
      <c r="I347" s="167"/>
    </row>
    <row r="348" spans="1:9" x14ac:dyDescent="0.25">
      <c r="A348" s="145"/>
      <c r="B348" s="153"/>
      <c r="C348" s="165"/>
      <c r="D348" s="166"/>
      <c r="E348" s="159"/>
      <c r="F348" s="160"/>
      <c r="G348" s="159"/>
      <c r="H348" s="159"/>
      <c r="I348" s="167"/>
    </row>
    <row r="349" spans="1:9" x14ac:dyDescent="0.25">
      <c r="A349" s="145"/>
      <c r="B349" s="153"/>
      <c r="C349" s="165"/>
      <c r="D349" s="166"/>
      <c r="E349" s="159"/>
      <c r="F349" s="160"/>
      <c r="G349" s="159"/>
      <c r="H349" s="159"/>
      <c r="I349" s="167"/>
    </row>
    <row r="350" spans="1:9" x14ac:dyDescent="0.25">
      <c r="A350" s="145"/>
      <c r="B350" s="153"/>
      <c r="C350" s="165"/>
      <c r="D350" s="166"/>
      <c r="E350" s="159"/>
      <c r="F350" s="160"/>
      <c r="G350" s="159"/>
      <c r="H350" s="159"/>
      <c r="I350" s="167"/>
    </row>
    <row r="351" spans="1:9" x14ac:dyDescent="0.25">
      <c r="A351" s="145"/>
      <c r="B351" s="153"/>
      <c r="C351" s="165"/>
      <c r="D351" s="166"/>
      <c r="E351" s="159"/>
      <c r="F351" s="160"/>
      <c r="G351" s="159"/>
      <c r="H351" s="159"/>
      <c r="I351" s="167"/>
    </row>
    <row r="352" spans="1:9" x14ac:dyDescent="0.25">
      <c r="A352" s="145"/>
      <c r="B352" s="153"/>
      <c r="C352" s="165"/>
      <c r="D352" s="166"/>
      <c r="E352" s="159"/>
      <c r="F352" s="160"/>
      <c r="G352" s="159"/>
      <c r="H352" s="159"/>
      <c r="I352" s="167"/>
    </row>
    <row r="353" spans="1:9" x14ac:dyDescent="0.25">
      <c r="A353" s="145"/>
      <c r="B353" s="153"/>
      <c r="C353" s="165"/>
      <c r="D353" s="166"/>
      <c r="E353" s="159"/>
      <c r="F353" s="160"/>
      <c r="G353" s="159"/>
      <c r="H353" s="159"/>
      <c r="I353" s="167"/>
    </row>
    <row r="354" spans="1:9" x14ac:dyDescent="0.25">
      <c r="A354" s="145"/>
      <c r="B354" s="153"/>
      <c r="C354" s="165"/>
      <c r="D354" s="166"/>
      <c r="E354" s="159"/>
      <c r="F354" s="160"/>
      <c r="G354" s="159"/>
      <c r="H354" s="159"/>
      <c r="I354" s="167"/>
    </row>
    <row r="355" spans="1:9" x14ac:dyDescent="0.25">
      <c r="A355" s="145"/>
      <c r="B355" s="153"/>
      <c r="C355" s="165"/>
      <c r="D355" s="166"/>
      <c r="E355" s="159"/>
      <c r="F355" s="160"/>
      <c r="G355" s="159"/>
      <c r="H355" s="159"/>
      <c r="I355" s="167"/>
    </row>
    <row r="356" spans="1:9" x14ac:dyDescent="0.25">
      <c r="A356" s="145"/>
      <c r="B356" s="153"/>
      <c r="C356" s="165"/>
      <c r="D356" s="166"/>
      <c r="E356" s="159"/>
      <c r="F356" s="160"/>
      <c r="G356" s="159"/>
      <c r="H356" s="159"/>
      <c r="I356" s="167"/>
    </row>
    <row r="357" spans="1:9" x14ac:dyDescent="0.25">
      <c r="A357" s="145"/>
      <c r="B357" s="153"/>
      <c r="C357" s="165"/>
      <c r="D357" s="166"/>
      <c r="E357" s="159"/>
      <c r="F357" s="160"/>
      <c r="G357" s="159"/>
      <c r="H357" s="159"/>
      <c r="I357" s="167"/>
    </row>
    <row r="358" spans="1:9" x14ac:dyDescent="0.25">
      <c r="A358" s="145"/>
      <c r="B358" s="153"/>
      <c r="C358" s="165"/>
      <c r="D358" s="166"/>
      <c r="E358" s="159"/>
      <c r="F358" s="160"/>
      <c r="G358" s="159"/>
      <c r="H358" s="159"/>
      <c r="I358" s="167"/>
    </row>
    <row r="359" spans="1:9" x14ac:dyDescent="0.25">
      <c r="A359" s="145"/>
      <c r="B359" s="153"/>
      <c r="C359" s="165"/>
      <c r="D359" s="166"/>
      <c r="E359" s="159"/>
      <c r="F359" s="160"/>
      <c r="G359" s="159"/>
      <c r="H359" s="159"/>
      <c r="I359" s="167"/>
    </row>
    <row r="360" spans="1:9" x14ac:dyDescent="0.25">
      <c r="A360" s="145"/>
      <c r="B360" s="153"/>
      <c r="C360" s="165"/>
      <c r="D360" s="166"/>
      <c r="E360" s="159"/>
      <c r="F360" s="160"/>
      <c r="G360" s="159"/>
      <c r="H360" s="159"/>
      <c r="I360" s="167"/>
    </row>
    <row r="361" spans="1:9" x14ac:dyDescent="0.25">
      <c r="A361" s="145"/>
      <c r="B361" s="153"/>
      <c r="C361" s="165"/>
      <c r="D361" s="166"/>
      <c r="E361" s="159"/>
      <c r="F361" s="160"/>
      <c r="G361" s="159"/>
      <c r="H361" s="159"/>
      <c r="I361" s="167"/>
    </row>
    <row r="362" spans="1:9" x14ac:dyDescent="0.25">
      <c r="A362" s="145"/>
      <c r="B362" s="153"/>
      <c r="C362" s="165"/>
      <c r="D362" s="166"/>
      <c r="E362" s="159"/>
      <c r="F362" s="160"/>
      <c r="G362" s="159"/>
      <c r="H362" s="159"/>
      <c r="I362" s="167"/>
    </row>
    <row r="363" spans="1:9" x14ac:dyDescent="0.25">
      <c r="A363" s="145"/>
      <c r="B363" s="153"/>
      <c r="C363" s="165"/>
      <c r="D363" s="166"/>
      <c r="E363" s="159"/>
      <c r="F363" s="160"/>
      <c r="G363" s="159"/>
      <c r="H363" s="159"/>
      <c r="I363" s="167"/>
    </row>
    <row r="364" spans="1:9" x14ac:dyDescent="0.25">
      <c r="A364" s="145"/>
      <c r="B364" s="153"/>
      <c r="C364" s="165"/>
      <c r="D364" s="166"/>
      <c r="E364" s="159"/>
      <c r="F364" s="160"/>
      <c r="G364" s="159"/>
      <c r="H364" s="159"/>
      <c r="I364" s="167"/>
    </row>
    <row r="365" spans="1:9" x14ac:dyDescent="0.25">
      <c r="A365" s="145"/>
      <c r="B365" s="153"/>
      <c r="C365" s="165"/>
      <c r="D365" s="166"/>
      <c r="E365" s="159"/>
      <c r="F365" s="160"/>
      <c r="G365" s="159"/>
      <c r="H365" s="159"/>
      <c r="I365" s="167"/>
    </row>
    <row r="366" spans="1:9" x14ac:dyDescent="0.25">
      <c r="A366" s="145"/>
      <c r="B366" s="153"/>
      <c r="C366" s="165"/>
      <c r="D366" s="166"/>
      <c r="E366" s="159"/>
      <c r="F366" s="160"/>
      <c r="G366" s="159"/>
      <c r="H366" s="159"/>
      <c r="I366" s="167"/>
    </row>
    <row r="367" spans="1:9" x14ac:dyDescent="0.25">
      <c r="A367" s="145"/>
      <c r="B367" s="153"/>
      <c r="C367" s="165"/>
      <c r="D367" s="166"/>
      <c r="E367" s="159"/>
      <c r="F367" s="160"/>
      <c r="G367" s="159"/>
      <c r="H367" s="159"/>
      <c r="I367" s="167"/>
    </row>
    <row r="368" spans="1:9" x14ac:dyDescent="0.25">
      <c r="A368" s="145"/>
      <c r="B368" s="153"/>
      <c r="C368" s="165"/>
      <c r="D368" s="166"/>
      <c r="E368" s="159"/>
      <c r="F368" s="160"/>
      <c r="G368" s="159"/>
      <c r="H368" s="159"/>
      <c r="I368" s="167"/>
    </row>
    <row r="369" spans="1:9" x14ac:dyDescent="0.25">
      <c r="A369" s="145"/>
      <c r="B369" s="153"/>
      <c r="C369" s="165"/>
      <c r="D369" s="166"/>
      <c r="E369" s="159"/>
      <c r="F369" s="160"/>
      <c r="G369" s="159"/>
      <c r="H369" s="159"/>
      <c r="I369" s="167"/>
    </row>
    <row r="370" spans="1:9" x14ac:dyDescent="0.25">
      <c r="A370" s="145"/>
      <c r="B370" s="153"/>
      <c r="C370" s="165"/>
      <c r="D370" s="166"/>
      <c r="E370" s="159"/>
      <c r="F370" s="160"/>
      <c r="G370" s="159"/>
      <c r="H370" s="159"/>
      <c r="I370" s="167"/>
    </row>
    <row r="371" spans="1:9" x14ac:dyDescent="0.25">
      <c r="A371" s="145"/>
      <c r="B371" s="153"/>
      <c r="C371" s="165"/>
      <c r="D371" s="166"/>
      <c r="E371" s="159"/>
      <c r="F371" s="160"/>
      <c r="G371" s="159"/>
      <c r="H371" s="159"/>
      <c r="I371" s="167"/>
    </row>
    <row r="372" spans="1:9" x14ac:dyDescent="0.25">
      <c r="A372" s="145"/>
      <c r="B372" s="153"/>
      <c r="C372" s="165"/>
      <c r="D372" s="166"/>
      <c r="E372" s="159"/>
      <c r="F372" s="160"/>
      <c r="G372" s="159"/>
      <c r="H372" s="159"/>
      <c r="I372" s="167"/>
    </row>
    <row r="373" spans="1:9" x14ac:dyDescent="0.25">
      <c r="A373" s="145"/>
      <c r="B373" s="153"/>
      <c r="C373" s="165"/>
      <c r="D373" s="166"/>
      <c r="E373" s="159"/>
      <c r="F373" s="160"/>
      <c r="G373" s="159"/>
      <c r="H373" s="159"/>
      <c r="I373" s="167"/>
    </row>
    <row r="374" spans="1:9" x14ac:dyDescent="0.25">
      <c r="A374" s="145"/>
      <c r="B374" s="153"/>
      <c r="C374" s="165"/>
      <c r="D374" s="166"/>
      <c r="E374" s="159"/>
      <c r="F374" s="160"/>
      <c r="G374" s="159"/>
      <c r="H374" s="159"/>
      <c r="I374" s="167"/>
    </row>
    <row r="375" spans="1:9" x14ac:dyDescent="0.25">
      <c r="A375" s="145"/>
      <c r="B375" s="153"/>
      <c r="C375" s="165"/>
      <c r="D375" s="166"/>
      <c r="E375" s="159"/>
      <c r="F375" s="160"/>
      <c r="G375" s="159"/>
      <c r="H375" s="159"/>
      <c r="I375" s="167"/>
    </row>
    <row r="376" spans="1:9" x14ac:dyDescent="0.25">
      <c r="A376" s="145"/>
      <c r="B376" s="153"/>
      <c r="C376" s="165"/>
      <c r="D376" s="166"/>
      <c r="E376" s="159"/>
      <c r="F376" s="160"/>
      <c r="G376" s="159"/>
      <c r="H376" s="159"/>
      <c r="I376" s="167"/>
    </row>
    <row r="377" spans="1:9" x14ac:dyDescent="0.25">
      <c r="A377" s="145"/>
      <c r="B377" s="153"/>
      <c r="C377" s="165"/>
      <c r="D377" s="166"/>
      <c r="E377" s="159"/>
      <c r="F377" s="160"/>
      <c r="G377" s="159"/>
      <c r="H377" s="159"/>
      <c r="I377" s="167"/>
    </row>
    <row r="378" spans="1:9" x14ac:dyDescent="0.25">
      <c r="A378" s="145"/>
      <c r="B378" s="153"/>
      <c r="C378" s="165"/>
      <c r="D378" s="166"/>
      <c r="E378" s="159"/>
      <c r="F378" s="160"/>
      <c r="G378" s="159"/>
      <c r="H378" s="159"/>
      <c r="I378" s="167"/>
    </row>
    <row r="379" spans="1:9" x14ac:dyDescent="0.25">
      <c r="A379" s="145"/>
      <c r="B379" s="153"/>
      <c r="C379" s="165"/>
      <c r="D379" s="166"/>
      <c r="E379" s="159"/>
      <c r="F379" s="160"/>
      <c r="G379" s="159"/>
      <c r="H379" s="159"/>
      <c r="I379" s="167"/>
    </row>
    <row r="380" spans="1:9" x14ac:dyDescent="0.25">
      <c r="A380" s="145"/>
      <c r="B380" s="153"/>
      <c r="C380" s="165"/>
      <c r="D380" s="166"/>
      <c r="E380" s="159"/>
      <c r="F380" s="160"/>
      <c r="G380" s="159"/>
      <c r="H380" s="159"/>
      <c r="I380" s="167"/>
    </row>
    <row r="381" spans="1:9" x14ac:dyDescent="0.25">
      <c r="A381" s="145"/>
      <c r="B381" s="153"/>
      <c r="C381" s="165"/>
      <c r="D381" s="166"/>
      <c r="E381" s="159"/>
      <c r="F381" s="160"/>
      <c r="G381" s="159"/>
      <c r="H381" s="159"/>
      <c r="I381" s="167"/>
    </row>
    <row r="382" spans="1:9" x14ac:dyDescent="0.25">
      <c r="A382" s="145"/>
      <c r="B382" s="153"/>
      <c r="C382" s="165"/>
      <c r="D382" s="166"/>
      <c r="E382" s="159"/>
      <c r="F382" s="160"/>
      <c r="G382" s="159"/>
      <c r="H382" s="159"/>
      <c r="I382" s="167"/>
    </row>
    <row r="383" spans="1:9" ht="15.75" x14ac:dyDescent="0.25">
      <c r="A383" s="145"/>
      <c r="B383" s="153"/>
      <c r="C383" s="165"/>
      <c r="D383" s="166"/>
      <c r="E383" s="159"/>
      <c r="F383" s="160"/>
      <c r="G383" s="159"/>
      <c r="H383" s="159"/>
      <c r="I383" s="167"/>
    </row>
    <row r="384" spans="1:9" x14ac:dyDescent="0.25">
      <c r="A384" s="145"/>
      <c r="B384" s="153"/>
      <c r="C384" s="165"/>
      <c r="D384" s="166"/>
      <c r="E384" s="159"/>
      <c r="F384" s="160"/>
      <c r="G384" s="159"/>
      <c r="H384" s="159"/>
      <c r="I384" s="167"/>
    </row>
    <row r="385" spans="1:9" x14ac:dyDescent="0.25">
      <c r="A385" s="145"/>
      <c r="B385" s="153"/>
      <c r="C385" s="165"/>
      <c r="D385" s="166"/>
      <c r="E385" s="159"/>
      <c r="F385" s="160"/>
      <c r="G385" s="159"/>
      <c r="H385" s="159"/>
      <c r="I385" s="167"/>
    </row>
    <row r="386" spans="1:9" x14ac:dyDescent="0.25">
      <c r="A386" s="145"/>
      <c r="B386" s="153"/>
      <c r="C386" s="165"/>
      <c r="D386" s="166"/>
      <c r="E386" s="159"/>
      <c r="F386" s="160"/>
      <c r="G386" s="159"/>
      <c r="H386" s="159"/>
      <c r="I386" s="167"/>
    </row>
    <row r="387" spans="1:9" x14ac:dyDescent="0.25">
      <c r="A387" s="145"/>
      <c r="B387" s="153"/>
      <c r="C387" s="165"/>
      <c r="D387" s="166"/>
      <c r="E387" s="159"/>
      <c r="F387" s="160"/>
      <c r="G387" s="159"/>
      <c r="H387" s="159"/>
      <c r="I387" s="167"/>
    </row>
    <row r="388" spans="1:9" x14ac:dyDescent="0.25">
      <c r="A388" s="145"/>
      <c r="B388" s="153"/>
      <c r="C388" s="165"/>
      <c r="D388" s="166"/>
      <c r="E388" s="159"/>
      <c r="F388" s="160"/>
      <c r="G388" s="159"/>
      <c r="H388" s="159"/>
      <c r="I388" s="167"/>
    </row>
    <row r="389" spans="1:9" x14ac:dyDescent="0.25">
      <c r="A389" s="145"/>
      <c r="B389" s="153"/>
      <c r="C389" s="165"/>
      <c r="D389" s="166"/>
      <c r="E389" s="159"/>
      <c r="F389" s="160"/>
      <c r="G389" s="159"/>
      <c r="H389" s="159"/>
      <c r="I389" s="167"/>
    </row>
    <row r="390" spans="1:9" x14ac:dyDescent="0.25">
      <c r="A390" s="145"/>
      <c r="B390" s="153"/>
      <c r="C390" s="165"/>
      <c r="D390" s="166"/>
      <c r="E390" s="159"/>
      <c r="F390" s="160"/>
      <c r="G390" s="159"/>
      <c r="H390" s="159"/>
      <c r="I390" s="167"/>
    </row>
    <row r="391" spans="1:9" x14ac:dyDescent="0.25">
      <c r="A391" s="145"/>
      <c r="B391" s="153"/>
      <c r="C391" s="165"/>
      <c r="D391" s="166"/>
      <c r="E391" s="159"/>
      <c r="F391" s="160"/>
      <c r="G391" s="159"/>
      <c r="H391" s="159"/>
      <c r="I391" s="167"/>
    </row>
    <row r="392" spans="1:9" x14ac:dyDescent="0.25">
      <c r="A392" s="145"/>
      <c r="B392" s="153"/>
      <c r="C392" s="165"/>
      <c r="D392" s="166"/>
      <c r="E392" s="159"/>
      <c r="F392" s="160"/>
      <c r="G392" s="159"/>
      <c r="H392" s="159"/>
      <c r="I392" s="167"/>
    </row>
    <row r="393" spans="1:9" x14ac:dyDescent="0.25">
      <c r="A393" s="145"/>
      <c r="B393" s="153"/>
      <c r="C393" s="165"/>
      <c r="D393" s="166"/>
      <c r="E393" s="159"/>
      <c r="F393" s="160"/>
      <c r="G393" s="159"/>
      <c r="H393" s="159"/>
      <c r="I393" s="167"/>
    </row>
    <row r="394" spans="1:9" x14ac:dyDescent="0.25">
      <c r="A394" s="145"/>
      <c r="B394" s="153"/>
      <c r="C394" s="165"/>
      <c r="D394" s="166"/>
      <c r="E394" s="159"/>
      <c r="F394" s="160"/>
      <c r="G394" s="159"/>
      <c r="H394" s="159"/>
      <c r="I394" s="167"/>
    </row>
    <row r="395" spans="1:9" x14ac:dyDescent="0.25">
      <c r="A395" s="145"/>
      <c r="B395" s="153"/>
      <c r="C395" s="165"/>
      <c r="D395" s="166"/>
      <c r="E395" s="159"/>
      <c r="F395" s="160"/>
      <c r="G395" s="159"/>
      <c r="H395" s="159"/>
      <c r="I395" s="167"/>
    </row>
    <row r="396" spans="1:9" x14ac:dyDescent="0.25">
      <c r="A396" s="145"/>
      <c r="B396" s="153"/>
      <c r="C396" s="165"/>
      <c r="D396" s="166"/>
      <c r="E396" s="159"/>
      <c r="F396" s="160"/>
      <c r="G396" s="159"/>
      <c r="H396" s="159"/>
      <c r="I396" s="167"/>
    </row>
    <row r="397" spans="1:9" x14ac:dyDescent="0.25">
      <c r="A397" s="145"/>
      <c r="B397" s="153"/>
      <c r="C397" s="165"/>
      <c r="D397" s="166"/>
      <c r="E397" s="159"/>
      <c r="F397" s="160"/>
      <c r="G397" s="159"/>
      <c r="H397" s="159"/>
      <c r="I397" s="167"/>
    </row>
    <row r="398" spans="1:9" x14ac:dyDescent="0.25">
      <c r="A398" s="145"/>
      <c r="B398" s="153"/>
      <c r="C398" s="165"/>
      <c r="D398" s="166"/>
      <c r="E398" s="159"/>
      <c r="F398" s="160"/>
      <c r="G398" s="159"/>
      <c r="H398" s="159"/>
      <c r="I398" s="167"/>
    </row>
    <row r="399" spans="1:9" x14ac:dyDescent="0.25">
      <c r="A399" s="145"/>
      <c r="B399" s="153"/>
      <c r="C399" s="165"/>
      <c r="D399" s="166"/>
      <c r="E399" s="159"/>
      <c r="F399" s="160"/>
      <c r="G399" s="159"/>
      <c r="H399" s="159"/>
      <c r="I399" s="167"/>
    </row>
    <row r="400" spans="1:9" x14ac:dyDescent="0.25">
      <c r="A400" s="145"/>
      <c r="B400" s="153"/>
      <c r="C400" s="165"/>
      <c r="D400" s="166"/>
      <c r="E400" s="159"/>
      <c r="F400" s="160"/>
      <c r="G400" s="159"/>
      <c r="H400" s="159"/>
      <c r="I400" s="167"/>
    </row>
    <row r="401" spans="1:9" x14ac:dyDescent="0.25">
      <c r="A401" s="145"/>
      <c r="B401" s="153"/>
      <c r="C401" s="165"/>
      <c r="D401" s="166"/>
      <c r="E401" s="159"/>
      <c r="F401" s="160"/>
      <c r="G401" s="159"/>
      <c r="H401" s="159"/>
      <c r="I401" s="167"/>
    </row>
    <row r="402" spans="1:9" x14ac:dyDescent="0.25">
      <c r="A402" s="145"/>
      <c r="B402" s="153"/>
      <c r="C402" s="165"/>
      <c r="D402" s="166"/>
      <c r="E402" s="159"/>
      <c r="F402" s="160"/>
      <c r="G402" s="159"/>
      <c r="H402" s="159"/>
      <c r="I402" s="167"/>
    </row>
    <row r="403" spans="1:9" x14ac:dyDescent="0.25">
      <c r="A403" s="145"/>
      <c r="B403" s="153"/>
      <c r="C403" s="165"/>
      <c r="D403" s="166"/>
      <c r="E403" s="159"/>
      <c r="F403" s="160"/>
      <c r="G403" s="159"/>
      <c r="H403" s="159"/>
      <c r="I403" s="167"/>
    </row>
    <row r="404" spans="1:9" x14ac:dyDescent="0.25">
      <c r="A404" s="145"/>
      <c r="B404" s="153"/>
      <c r="C404" s="165"/>
      <c r="D404" s="166"/>
      <c r="E404" s="159"/>
      <c r="F404" s="160"/>
      <c r="G404" s="159"/>
      <c r="H404" s="159"/>
      <c r="I404" s="167"/>
    </row>
    <row r="405" spans="1:9" x14ac:dyDescent="0.25">
      <c r="A405" s="145"/>
      <c r="B405" s="153"/>
      <c r="C405" s="165"/>
      <c r="D405" s="166"/>
      <c r="E405" s="159"/>
      <c r="F405" s="160"/>
      <c r="G405" s="159"/>
      <c r="H405" s="159"/>
      <c r="I405" s="167"/>
    </row>
    <row r="406" spans="1:9" ht="30" x14ac:dyDescent="0.25">
      <c r="A406" s="145"/>
      <c r="B406" s="153"/>
      <c r="C406" s="165"/>
      <c r="D406" s="166"/>
      <c r="E406" s="159"/>
      <c r="F406" s="160"/>
      <c r="G406" s="159"/>
      <c r="H406" s="159"/>
      <c r="I406" s="167"/>
    </row>
    <row r="407" spans="1:9" ht="30" x14ac:dyDescent="0.25">
      <c r="A407" s="145"/>
      <c r="B407" s="153"/>
      <c r="C407" s="165"/>
      <c r="D407" s="166"/>
      <c r="E407" s="159"/>
      <c r="F407" s="160"/>
      <c r="G407" s="159"/>
      <c r="H407" s="159"/>
      <c r="I407" s="167"/>
    </row>
    <row r="408" spans="1:9" x14ac:dyDescent="0.25">
      <c r="A408" s="145"/>
      <c r="B408" s="153"/>
      <c r="C408" s="165"/>
      <c r="D408" s="166"/>
      <c r="E408" s="159"/>
      <c r="F408" s="160"/>
      <c r="G408" s="159"/>
      <c r="H408" s="159"/>
      <c r="I408" s="167"/>
    </row>
    <row r="409" spans="1:9" x14ac:dyDescent="0.25">
      <c r="A409" s="145"/>
      <c r="B409" s="153"/>
      <c r="C409" s="165"/>
      <c r="D409" s="166"/>
      <c r="E409" s="159"/>
      <c r="F409" s="160"/>
      <c r="G409" s="159"/>
      <c r="H409" s="159"/>
      <c r="I409" s="167"/>
    </row>
    <row r="410" spans="1:9" x14ac:dyDescent="0.25">
      <c r="A410" s="145"/>
      <c r="B410" s="153"/>
      <c r="C410" s="165"/>
      <c r="D410" s="166"/>
      <c r="E410" s="159"/>
      <c r="F410" s="160"/>
      <c r="G410" s="159"/>
      <c r="H410" s="159"/>
      <c r="I410" s="167"/>
    </row>
    <row r="411" spans="1:9" x14ac:dyDescent="0.25">
      <c r="A411" s="145"/>
      <c r="B411" s="153"/>
      <c r="C411" s="165"/>
      <c r="D411" s="166"/>
      <c r="E411" s="159"/>
      <c r="F411" s="160"/>
      <c r="G411" s="159"/>
      <c r="H411" s="159"/>
      <c r="I411" s="167"/>
    </row>
    <row r="412" spans="1:9" x14ac:dyDescent="0.25">
      <c r="A412" s="145"/>
      <c r="B412" s="153"/>
      <c r="C412" s="165"/>
      <c r="D412" s="166"/>
      <c r="E412" s="159"/>
      <c r="F412" s="160"/>
      <c r="G412" s="159"/>
      <c r="H412" s="159"/>
      <c r="I412" s="167"/>
    </row>
    <row r="413" spans="1:9" x14ac:dyDescent="0.25">
      <c r="A413" s="145"/>
      <c r="B413" s="153"/>
      <c r="C413" s="165"/>
      <c r="D413" s="166"/>
      <c r="E413" s="159"/>
      <c r="F413" s="160"/>
      <c r="G413" s="159"/>
      <c r="H413" s="159"/>
      <c r="I413" s="167"/>
    </row>
    <row r="414" spans="1:9" x14ac:dyDescent="0.25">
      <c r="A414" s="145"/>
      <c r="B414" s="153"/>
      <c r="C414" s="165"/>
      <c r="D414" s="166"/>
      <c r="E414" s="159"/>
      <c r="F414" s="160"/>
      <c r="G414" s="159"/>
      <c r="H414" s="159"/>
      <c r="I414" s="167"/>
    </row>
    <row r="415" spans="1:9" x14ac:dyDescent="0.25">
      <c r="A415" s="145"/>
      <c r="B415" s="153"/>
      <c r="C415" s="165"/>
      <c r="D415" s="166"/>
      <c r="E415" s="159"/>
      <c r="F415" s="160"/>
      <c r="G415" s="159"/>
      <c r="H415" s="159"/>
      <c r="I415" s="167"/>
    </row>
    <row r="416" spans="1:9" x14ac:dyDescent="0.25">
      <c r="A416" s="145"/>
      <c r="B416" s="153"/>
      <c r="C416" s="165"/>
      <c r="D416" s="166"/>
      <c r="E416" s="159"/>
      <c r="F416" s="160"/>
      <c r="G416" s="159"/>
      <c r="H416" s="159"/>
      <c r="I416" s="167"/>
    </row>
    <row r="417" spans="1:9" x14ac:dyDescent="0.25">
      <c r="A417" s="145"/>
      <c r="B417" s="153"/>
      <c r="C417" s="165"/>
      <c r="D417" s="166"/>
      <c r="E417" s="159"/>
      <c r="F417" s="160"/>
      <c r="G417" s="159"/>
      <c r="H417" s="159"/>
      <c r="I417" s="167"/>
    </row>
    <row r="418" spans="1:9" x14ac:dyDescent="0.25">
      <c r="A418" s="145"/>
      <c r="B418" s="153"/>
      <c r="C418" s="165"/>
      <c r="D418" s="166"/>
      <c r="E418" s="159"/>
      <c r="F418" s="160"/>
      <c r="G418" s="159"/>
      <c r="H418" s="159"/>
      <c r="I418" s="167"/>
    </row>
    <row r="419" spans="1:9" x14ac:dyDescent="0.25">
      <c r="A419" s="145"/>
      <c r="B419" s="153"/>
      <c r="C419" s="165"/>
      <c r="D419" s="166"/>
      <c r="E419" s="159"/>
      <c r="F419" s="160"/>
      <c r="G419" s="159"/>
      <c r="H419" s="159"/>
      <c r="I419" s="167"/>
    </row>
    <row r="420" spans="1:9" x14ac:dyDescent="0.25">
      <c r="A420" s="145"/>
      <c r="B420" s="153"/>
      <c r="C420" s="165"/>
      <c r="D420" s="166"/>
      <c r="E420" s="159"/>
      <c r="F420" s="160"/>
      <c r="G420" s="159"/>
      <c r="H420" s="159"/>
      <c r="I420" s="167"/>
    </row>
    <row r="421" spans="1:9" ht="15.75" x14ac:dyDescent="0.25">
      <c r="A421" s="145"/>
      <c r="B421" s="153"/>
      <c r="C421" s="165"/>
      <c r="D421" s="166"/>
      <c r="E421" s="159"/>
      <c r="F421" s="160"/>
      <c r="G421" s="159"/>
      <c r="H421" s="159"/>
      <c r="I421" s="167"/>
    </row>
    <row r="422" spans="1:9" x14ac:dyDescent="0.25">
      <c r="A422" s="145"/>
      <c r="B422" s="153"/>
      <c r="C422" s="165"/>
      <c r="D422" s="166"/>
      <c r="E422" s="159"/>
      <c r="F422" s="160"/>
      <c r="G422" s="159"/>
      <c r="H422" s="159"/>
      <c r="I422" s="167"/>
    </row>
    <row r="423" spans="1:9" x14ac:dyDescent="0.25">
      <c r="A423" s="145"/>
      <c r="B423" s="153"/>
      <c r="C423" s="165"/>
      <c r="D423" s="166"/>
      <c r="E423" s="159"/>
      <c r="F423" s="160"/>
      <c r="G423" s="159"/>
      <c r="H423" s="159"/>
      <c r="I423" s="167"/>
    </row>
    <row r="424" spans="1:9" x14ac:dyDescent="0.25">
      <c r="A424" s="145"/>
      <c r="B424" s="153"/>
      <c r="C424" s="165"/>
      <c r="D424" s="166"/>
      <c r="E424" s="159"/>
      <c r="F424" s="160"/>
      <c r="G424" s="159"/>
      <c r="H424" s="159"/>
      <c r="I424" s="167"/>
    </row>
    <row r="425" spans="1:9" x14ac:dyDescent="0.25">
      <c r="A425" s="145"/>
      <c r="B425" s="153"/>
      <c r="C425" s="165"/>
      <c r="D425" s="166"/>
      <c r="E425" s="159"/>
      <c r="F425" s="160"/>
      <c r="G425" s="159"/>
      <c r="H425" s="159"/>
      <c r="I425" s="167"/>
    </row>
    <row r="426" spans="1:9" x14ac:dyDescent="0.25">
      <c r="A426" s="145"/>
      <c r="B426" s="153"/>
      <c r="C426" s="165"/>
      <c r="D426" s="166"/>
      <c r="E426" s="159"/>
      <c r="F426" s="160"/>
      <c r="G426" s="159"/>
      <c r="H426" s="159"/>
      <c r="I426" s="167"/>
    </row>
    <row r="427" spans="1:9" x14ac:dyDescent="0.25">
      <c r="A427" s="145"/>
      <c r="B427" s="153"/>
      <c r="C427" s="165"/>
      <c r="D427" s="166"/>
      <c r="E427" s="159"/>
      <c r="F427" s="160"/>
      <c r="G427" s="159"/>
      <c r="H427" s="159"/>
      <c r="I427" s="167"/>
    </row>
    <row r="428" spans="1:9" x14ac:dyDescent="0.25">
      <c r="A428" s="145"/>
      <c r="B428" s="153"/>
      <c r="C428" s="165"/>
      <c r="D428" s="166"/>
      <c r="E428" s="159"/>
      <c r="F428" s="160"/>
      <c r="G428" s="159"/>
      <c r="H428" s="159"/>
      <c r="I428" s="167"/>
    </row>
    <row r="429" spans="1:9" x14ac:dyDescent="0.25">
      <c r="A429" s="145"/>
      <c r="B429" s="153"/>
      <c r="C429" s="165"/>
      <c r="D429" s="166"/>
      <c r="E429" s="159"/>
      <c r="F429" s="160"/>
      <c r="G429" s="159"/>
      <c r="H429" s="159"/>
      <c r="I429" s="167"/>
    </row>
    <row r="430" spans="1:9" x14ac:dyDescent="0.25">
      <c r="A430" s="145"/>
      <c r="B430" s="153"/>
      <c r="C430" s="165"/>
      <c r="D430" s="166"/>
      <c r="E430" s="159"/>
      <c r="F430" s="160"/>
      <c r="G430" s="159"/>
      <c r="H430" s="159"/>
      <c r="I430" s="167"/>
    </row>
    <row r="431" spans="1:9" x14ac:dyDescent="0.25">
      <c r="A431" s="145"/>
      <c r="B431" s="153"/>
      <c r="C431" s="165"/>
      <c r="D431" s="166"/>
      <c r="E431" s="159"/>
      <c r="F431" s="160"/>
      <c r="G431" s="159"/>
      <c r="H431" s="159"/>
      <c r="I431" s="167"/>
    </row>
    <row r="432" spans="1:9" x14ac:dyDescent="0.25">
      <c r="A432" s="145"/>
      <c r="B432" s="153"/>
      <c r="C432" s="165"/>
      <c r="D432" s="166"/>
      <c r="E432" s="159"/>
      <c r="F432" s="160"/>
      <c r="G432" s="159"/>
      <c r="H432" s="159"/>
      <c r="I432" s="167"/>
    </row>
    <row r="433" spans="1:9" x14ac:dyDescent="0.25">
      <c r="A433" s="145"/>
      <c r="B433" s="153"/>
      <c r="C433" s="165"/>
      <c r="D433" s="166"/>
      <c r="E433" s="159"/>
      <c r="F433" s="160"/>
      <c r="G433" s="159"/>
      <c r="H433" s="159"/>
      <c r="I433" s="167"/>
    </row>
    <row r="434" spans="1:9" x14ac:dyDescent="0.25">
      <c r="A434" s="145"/>
      <c r="B434" s="153"/>
      <c r="C434" s="165"/>
      <c r="D434" s="166"/>
      <c r="E434" s="159"/>
      <c r="F434" s="160"/>
      <c r="G434" s="159"/>
      <c r="H434" s="159"/>
      <c r="I434" s="167"/>
    </row>
    <row r="435" spans="1:9" x14ac:dyDescent="0.25">
      <c r="A435" s="145"/>
      <c r="B435" s="153"/>
      <c r="C435" s="165"/>
      <c r="D435" s="166"/>
      <c r="E435" s="159"/>
      <c r="F435" s="160"/>
      <c r="G435" s="159"/>
      <c r="H435" s="159"/>
      <c r="I435" s="167"/>
    </row>
    <row r="436" spans="1:9" x14ac:dyDescent="0.25">
      <c r="A436" s="145"/>
      <c r="B436" s="153"/>
      <c r="C436" s="165"/>
      <c r="D436" s="166"/>
      <c r="E436" s="159"/>
      <c r="F436" s="160"/>
      <c r="G436" s="159"/>
      <c r="H436" s="159"/>
      <c r="I436" s="167"/>
    </row>
    <row r="437" spans="1:9" x14ac:dyDescent="0.25">
      <c r="A437" s="145"/>
      <c r="B437" s="153"/>
      <c r="C437" s="165"/>
      <c r="D437" s="166"/>
      <c r="E437" s="159"/>
      <c r="F437" s="160"/>
      <c r="G437" s="159"/>
      <c r="H437" s="159"/>
      <c r="I437" s="167"/>
    </row>
    <row r="438" spans="1:9" x14ac:dyDescent="0.25">
      <c r="A438" s="145"/>
      <c r="B438" s="153"/>
      <c r="C438" s="165"/>
      <c r="D438" s="166"/>
      <c r="E438" s="159"/>
      <c r="F438" s="160"/>
      <c r="G438" s="159"/>
      <c r="H438" s="159"/>
      <c r="I438" s="167"/>
    </row>
    <row r="439" spans="1:9" x14ac:dyDescent="0.25">
      <c r="A439" s="145"/>
      <c r="B439" s="153"/>
      <c r="C439" s="165"/>
      <c r="D439" s="166"/>
      <c r="E439" s="159"/>
      <c r="F439" s="160"/>
      <c r="G439" s="159"/>
      <c r="H439" s="159"/>
      <c r="I439" s="167"/>
    </row>
    <row r="440" spans="1:9" x14ac:dyDescent="0.25">
      <c r="A440" s="145"/>
      <c r="B440" s="153"/>
      <c r="C440" s="165"/>
      <c r="D440" s="166"/>
      <c r="E440" s="159"/>
      <c r="F440" s="160"/>
      <c r="G440" s="159"/>
      <c r="H440" s="159"/>
      <c r="I440" s="167"/>
    </row>
    <row r="441" spans="1:9" x14ac:dyDescent="0.25">
      <c r="A441" s="145"/>
      <c r="B441" s="153"/>
      <c r="C441" s="165"/>
      <c r="D441" s="166"/>
      <c r="E441" s="159"/>
      <c r="F441" s="160"/>
      <c r="G441" s="159"/>
      <c r="H441" s="159"/>
      <c r="I441" s="167"/>
    </row>
    <row r="442" spans="1:9" x14ac:dyDescent="0.25">
      <c r="A442" s="145"/>
      <c r="B442" s="153"/>
      <c r="C442" s="165"/>
      <c r="D442" s="166"/>
      <c r="E442" s="159"/>
      <c r="F442" s="160"/>
      <c r="G442" s="159"/>
      <c r="H442" s="159"/>
      <c r="I442" s="167"/>
    </row>
    <row r="443" spans="1:9" x14ac:dyDescent="0.25">
      <c r="A443" s="145"/>
      <c r="B443" s="153"/>
      <c r="C443" s="165"/>
      <c r="D443" s="166"/>
      <c r="E443" s="159"/>
      <c r="F443" s="160"/>
      <c r="G443" s="159"/>
      <c r="H443" s="159"/>
      <c r="I443" s="167"/>
    </row>
    <row r="444" spans="1:9" x14ac:dyDescent="0.25">
      <c r="A444" s="145"/>
      <c r="B444" s="153"/>
      <c r="C444" s="165"/>
      <c r="D444" s="166"/>
      <c r="E444" s="159"/>
      <c r="F444" s="160"/>
      <c r="G444" s="159"/>
      <c r="H444" s="159"/>
      <c r="I444" s="167"/>
    </row>
    <row r="445" spans="1:9" x14ac:dyDescent="0.25">
      <c r="A445" s="145"/>
      <c r="B445" s="153"/>
      <c r="C445" s="165"/>
      <c r="D445" s="166"/>
      <c r="E445" s="159"/>
      <c r="F445" s="160"/>
      <c r="G445" s="159"/>
      <c r="H445" s="159"/>
      <c r="I445" s="167"/>
    </row>
    <row r="446" spans="1:9" x14ac:dyDescent="0.25">
      <c r="A446" s="145"/>
      <c r="B446" s="153"/>
      <c r="C446" s="165"/>
      <c r="D446" s="166"/>
      <c r="E446" s="159"/>
      <c r="F446" s="160"/>
      <c r="G446" s="159"/>
      <c r="H446" s="159"/>
      <c r="I446" s="167"/>
    </row>
    <row r="447" spans="1:9" x14ac:dyDescent="0.25">
      <c r="A447" s="145"/>
      <c r="B447" s="153"/>
      <c r="C447" s="165"/>
      <c r="D447" s="166"/>
      <c r="E447" s="159"/>
      <c r="F447" s="160"/>
      <c r="G447" s="159"/>
      <c r="H447" s="159"/>
      <c r="I447" s="167"/>
    </row>
    <row r="448" spans="1:9" x14ac:dyDescent="0.25">
      <c r="A448" s="145"/>
      <c r="B448" s="153"/>
      <c r="C448" s="165"/>
      <c r="D448" s="166"/>
      <c r="E448" s="159"/>
      <c r="F448" s="160"/>
      <c r="G448" s="159"/>
      <c r="H448" s="159"/>
      <c r="I448" s="167"/>
    </row>
    <row r="449" spans="1:9" x14ac:dyDescent="0.25">
      <c r="A449" s="145"/>
      <c r="B449" s="153"/>
      <c r="C449" s="165"/>
      <c r="D449" s="166"/>
      <c r="E449" s="159"/>
      <c r="F449" s="160"/>
      <c r="G449" s="159"/>
      <c r="H449" s="159"/>
      <c r="I449" s="167"/>
    </row>
    <row r="450" spans="1:9" x14ac:dyDescent="0.25">
      <c r="A450" s="145"/>
      <c r="B450" s="153"/>
      <c r="C450" s="165"/>
      <c r="D450" s="166"/>
      <c r="E450" s="159"/>
      <c r="F450" s="160"/>
      <c r="G450" s="159"/>
      <c r="H450" s="159"/>
      <c r="I450" s="167"/>
    </row>
    <row r="451" spans="1:9" x14ac:dyDescent="0.25">
      <c r="A451" s="145"/>
      <c r="B451" s="153"/>
      <c r="C451" s="165"/>
      <c r="D451" s="166"/>
      <c r="E451" s="159"/>
      <c r="F451" s="160"/>
      <c r="G451" s="159"/>
      <c r="H451" s="159"/>
      <c r="I451" s="167"/>
    </row>
    <row r="452" spans="1:9" x14ac:dyDescent="0.25">
      <c r="A452" s="145"/>
      <c r="B452" s="153"/>
      <c r="C452" s="165"/>
      <c r="D452" s="166"/>
      <c r="E452" s="159"/>
      <c r="F452" s="160"/>
      <c r="G452" s="159"/>
      <c r="H452" s="159"/>
      <c r="I452" s="167"/>
    </row>
    <row r="453" spans="1:9" x14ac:dyDescent="0.25">
      <c r="A453" s="145"/>
      <c r="B453" s="153"/>
      <c r="C453" s="165"/>
      <c r="D453" s="166"/>
      <c r="E453" s="159"/>
      <c r="F453" s="160"/>
      <c r="G453" s="159"/>
      <c r="H453" s="159"/>
      <c r="I453" s="167"/>
    </row>
    <row r="454" spans="1:9" x14ac:dyDescent="0.25">
      <c r="A454" s="145"/>
      <c r="B454" s="153"/>
      <c r="C454" s="165"/>
      <c r="D454" s="166"/>
      <c r="E454" s="159"/>
      <c r="F454" s="160"/>
      <c r="G454" s="159"/>
      <c r="H454" s="159"/>
      <c r="I454" s="167"/>
    </row>
    <row r="455" spans="1:9" x14ac:dyDescent="0.25">
      <c r="A455" s="145"/>
      <c r="B455" s="153"/>
      <c r="C455" s="165"/>
      <c r="D455" s="166"/>
      <c r="E455" s="159"/>
      <c r="F455" s="160"/>
      <c r="G455" s="159"/>
      <c r="H455" s="159"/>
      <c r="I455" s="167"/>
    </row>
    <row r="456" spans="1:9" x14ac:dyDescent="0.25">
      <c r="A456" s="145"/>
      <c r="B456" s="153"/>
      <c r="C456" s="165"/>
      <c r="D456" s="166"/>
      <c r="E456" s="159"/>
      <c r="F456" s="160"/>
      <c r="G456" s="159"/>
      <c r="H456" s="159"/>
      <c r="I456" s="167"/>
    </row>
    <row r="457" spans="1:9" x14ac:dyDescent="0.25">
      <c r="A457" s="145"/>
      <c r="B457" s="153"/>
      <c r="C457" s="165"/>
      <c r="D457" s="166"/>
      <c r="E457" s="159"/>
      <c r="F457" s="160"/>
      <c r="G457" s="159"/>
      <c r="H457" s="159"/>
      <c r="I457" s="167"/>
    </row>
    <row r="458" spans="1:9" x14ac:dyDescent="0.25">
      <c r="A458" s="145"/>
      <c r="B458" s="153"/>
      <c r="C458" s="165"/>
      <c r="D458" s="166"/>
      <c r="E458" s="159"/>
      <c r="F458" s="160"/>
      <c r="G458" s="159"/>
      <c r="H458" s="159"/>
      <c r="I458" s="167"/>
    </row>
    <row r="459" spans="1:9" x14ac:dyDescent="0.25">
      <c r="A459" s="145"/>
      <c r="B459" s="153"/>
      <c r="C459" s="165"/>
      <c r="D459" s="166"/>
      <c r="E459" s="159"/>
      <c r="F459" s="160"/>
      <c r="G459" s="159"/>
      <c r="H459" s="159"/>
      <c r="I459" s="167"/>
    </row>
    <row r="460" spans="1:9" x14ac:dyDescent="0.25">
      <c r="A460" s="145"/>
      <c r="B460" s="153"/>
      <c r="C460" s="165"/>
      <c r="D460" s="166"/>
      <c r="E460" s="159"/>
      <c r="F460" s="160"/>
      <c r="G460" s="159"/>
      <c r="H460" s="159"/>
      <c r="I460" s="167"/>
    </row>
    <row r="461" spans="1:9" x14ac:dyDescent="0.25">
      <c r="A461" s="145"/>
      <c r="B461" s="153"/>
      <c r="C461" s="165"/>
      <c r="D461" s="166"/>
      <c r="E461" s="159"/>
      <c r="F461" s="160"/>
      <c r="G461" s="159"/>
      <c r="H461" s="159"/>
      <c r="I461" s="167"/>
    </row>
    <row r="462" spans="1:9" x14ac:dyDescent="0.25">
      <c r="A462" s="145"/>
      <c r="B462" s="153"/>
      <c r="C462" s="165"/>
      <c r="D462" s="166"/>
      <c r="E462" s="159"/>
      <c r="F462" s="160"/>
      <c r="G462" s="159"/>
      <c r="H462" s="159"/>
      <c r="I462" s="167"/>
    </row>
    <row r="463" spans="1:9" x14ac:dyDescent="0.25">
      <c r="A463" s="145"/>
      <c r="B463" s="153"/>
      <c r="C463" s="165"/>
      <c r="D463" s="166"/>
      <c r="E463" s="159"/>
      <c r="F463" s="160"/>
      <c r="G463" s="159"/>
      <c r="H463" s="159"/>
      <c r="I463" s="167"/>
    </row>
    <row r="464" spans="1:9" x14ac:dyDescent="0.25">
      <c r="A464" s="145"/>
      <c r="B464" s="153"/>
      <c r="C464" s="165"/>
      <c r="D464" s="166"/>
      <c r="E464" s="159"/>
      <c r="F464" s="160"/>
      <c r="G464" s="159"/>
      <c r="H464" s="159"/>
      <c r="I464" s="167"/>
    </row>
    <row r="465" spans="1:9" x14ac:dyDescent="0.25">
      <c r="A465" s="145"/>
      <c r="B465" s="153"/>
      <c r="C465" s="165"/>
      <c r="D465" s="166"/>
      <c r="E465" s="159"/>
      <c r="F465" s="160"/>
      <c r="G465" s="159"/>
      <c r="H465" s="159"/>
      <c r="I465" s="167"/>
    </row>
    <row r="466" spans="1:9" x14ac:dyDescent="0.25">
      <c r="A466" s="145"/>
      <c r="B466" s="153"/>
      <c r="C466" s="165"/>
      <c r="D466" s="166"/>
      <c r="E466" s="159"/>
      <c r="F466" s="160"/>
      <c r="G466" s="159"/>
      <c r="H466" s="159"/>
      <c r="I466" s="167"/>
    </row>
    <row r="467" spans="1:9" x14ac:dyDescent="0.25">
      <c r="A467" s="145"/>
      <c r="B467" s="153"/>
      <c r="C467" s="165"/>
      <c r="D467" s="166"/>
      <c r="E467" s="159"/>
      <c r="F467" s="160"/>
      <c r="G467" s="159"/>
      <c r="H467" s="159"/>
      <c r="I467" s="167"/>
    </row>
    <row r="468" spans="1:9" ht="30" x14ac:dyDescent="0.25">
      <c r="A468" s="145"/>
      <c r="B468" s="153"/>
      <c r="C468" s="165"/>
      <c r="D468" s="166"/>
      <c r="E468" s="159"/>
      <c r="F468" s="160"/>
      <c r="G468" s="159"/>
      <c r="H468" s="159"/>
      <c r="I468" s="167"/>
    </row>
    <row r="469" spans="1:9" x14ac:dyDescent="0.25">
      <c r="A469" s="145"/>
      <c r="B469" s="153"/>
      <c r="C469" s="165"/>
      <c r="D469" s="166"/>
      <c r="E469" s="159"/>
      <c r="F469" s="160"/>
      <c r="G469" s="159"/>
      <c r="H469" s="159"/>
      <c r="I469" s="167"/>
    </row>
    <row r="470" spans="1:9" ht="15.75" x14ac:dyDescent="0.25">
      <c r="A470" s="145"/>
      <c r="B470" s="153"/>
      <c r="C470" s="165"/>
      <c r="D470" s="166"/>
      <c r="E470" s="159"/>
      <c r="F470" s="160"/>
      <c r="G470" s="159"/>
      <c r="H470" s="159"/>
      <c r="I470" s="167"/>
    </row>
    <row r="471" spans="1:9" x14ac:dyDescent="0.25">
      <c r="A471" s="145"/>
      <c r="B471" s="153"/>
      <c r="C471" s="165"/>
      <c r="D471" s="166"/>
      <c r="E471" s="159"/>
      <c r="F471" s="160"/>
      <c r="G471" s="159"/>
      <c r="H471" s="159"/>
      <c r="I471" s="167"/>
    </row>
    <row r="472" spans="1:9" x14ac:dyDescent="0.25">
      <c r="A472" s="145"/>
      <c r="B472" s="153"/>
      <c r="C472" s="165"/>
      <c r="D472" s="166"/>
      <c r="E472" s="159"/>
      <c r="F472" s="160"/>
      <c r="G472" s="159"/>
      <c r="H472" s="159"/>
      <c r="I472" s="167"/>
    </row>
    <row r="473" spans="1:9" x14ac:dyDescent="0.25">
      <c r="A473" s="145"/>
      <c r="B473" s="153"/>
      <c r="C473" s="165"/>
      <c r="D473" s="166"/>
      <c r="E473" s="159"/>
      <c r="F473" s="160"/>
      <c r="G473" s="159"/>
      <c r="H473" s="159"/>
      <c r="I473" s="167"/>
    </row>
    <row r="474" spans="1:9" x14ac:dyDescent="0.25">
      <c r="A474" s="145"/>
      <c r="B474" s="153"/>
      <c r="C474" s="165"/>
      <c r="D474" s="166"/>
      <c r="E474" s="159"/>
      <c r="F474" s="160"/>
      <c r="G474" s="159"/>
      <c r="H474" s="159"/>
      <c r="I474" s="167"/>
    </row>
    <row r="475" spans="1:9" x14ac:dyDescent="0.25">
      <c r="A475" s="145"/>
      <c r="B475" s="153"/>
      <c r="C475" s="165"/>
      <c r="D475" s="166"/>
      <c r="E475" s="159"/>
      <c r="F475" s="160"/>
      <c r="G475" s="159"/>
      <c r="H475" s="159"/>
      <c r="I475" s="167"/>
    </row>
    <row r="476" spans="1:9" x14ac:dyDescent="0.25">
      <c r="A476" s="145"/>
      <c r="B476" s="153"/>
      <c r="C476" s="165"/>
      <c r="D476" s="166"/>
      <c r="E476" s="159"/>
      <c r="F476" s="160"/>
      <c r="G476" s="159"/>
      <c r="H476" s="159"/>
      <c r="I476" s="167"/>
    </row>
    <row r="477" spans="1:9" x14ac:dyDescent="0.25">
      <c r="A477" s="145"/>
      <c r="B477" s="153"/>
      <c r="C477" s="165"/>
      <c r="D477" s="166"/>
      <c r="E477" s="159"/>
      <c r="F477" s="160"/>
      <c r="G477" s="159"/>
      <c r="H477" s="159"/>
      <c r="I477" s="167"/>
    </row>
    <row r="478" spans="1:9" x14ac:dyDescent="0.25">
      <c r="A478" s="145"/>
      <c r="B478" s="153"/>
      <c r="C478" s="165"/>
      <c r="D478" s="166"/>
      <c r="E478" s="159"/>
      <c r="F478" s="160"/>
      <c r="G478" s="159"/>
      <c r="H478" s="159"/>
      <c r="I478" s="167"/>
    </row>
    <row r="479" spans="1:9" x14ac:dyDescent="0.25">
      <c r="A479" s="145"/>
      <c r="B479" s="153"/>
      <c r="C479" s="165"/>
      <c r="D479" s="166"/>
      <c r="E479" s="159"/>
      <c r="F479" s="160"/>
      <c r="G479" s="159"/>
      <c r="H479" s="159"/>
      <c r="I479" s="167"/>
    </row>
    <row r="480" spans="1:9" x14ac:dyDescent="0.25">
      <c r="A480" s="145"/>
      <c r="B480" s="153"/>
      <c r="C480" s="165"/>
      <c r="D480" s="166"/>
      <c r="E480" s="159"/>
      <c r="F480" s="160"/>
      <c r="G480" s="159"/>
      <c r="H480" s="159"/>
      <c r="I480" s="167"/>
    </row>
    <row r="481" spans="1:9" x14ac:dyDescent="0.25">
      <c r="A481" s="145"/>
      <c r="B481" s="153"/>
      <c r="C481" s="165"/>
      <c r="D481" s="166"/>
      <c r="E481" s="159"/>
      <c r="F481" s="160"/>
      <c r="G481" s="159"/>
      <c r="H481" s="159"/>
      <c r="I481" s="167"/>
    </row>
    <row r="482" spans="1:9" x14ac:dyDescent="0.25">
      <c r="A482" s="145"/>
      <c r="B482" s="153"/>
      <c r="C482" s="165"/>
      <c r="D482" s="166"/>
      <c r="E482" s="159"/>
      <c r="F482" s="160"/>
      <c r="G482" s="159"/>
      <c r="H482" s="159"/>
      <c r="I482" s="167"/>
    </row>
    <row r="483" spans="1:9" x14ac:dyDescent="0.25">
      <c r="A483" s="145"/>
      <c r="B483" s="153"/>
      <c r="C483" s="165"/>
      <c r="D483" s="166"/>
      <c r="E483" s="159"/>
      <c r="F483" s="160"/>
      <c r="G483" s="159"/>
      <c r="H483" s="159"/>
      <c r="I483" s="167"/>
    </row>
    <row r="484" spans="1:9" x14ac:dyDescent="0.25">
      <c r="A484" s="145"/>
      <c r="B484" s="153"/>
      <c r="C484" s="165"/>
      <c r="D484" s="166"/>
      <c r="E484" s="159"/>
      <c r="F484" s="160"/>
      <c r="G484" s="159"/>
      <c r="H484" s="159"/>
      <c r="I484" s="167"/>
    </row>
    <row r="485" spans="1:9" x14ac:dyDescent="0.25">
      <c r="A485" s="145"/>
      <c r="B485" s="153"/>
      <c r="C485" s="165"/>
      <c r="D485" s="166"/>
      <c r="E485" s="159"/>
      <c r="F485" s="160"/>
      <c r="G485" s="159"/>
      <c r="H485" s="159"/>
      <c r="I485" s="167"/>
    </row>
    <row r="486" spans="1:9" x14ac:dyDescent="0.25">
      <c r="A486" s="145"/>
      <c r="B486" s="153"/>
      <c r="C486" s="165"/>
      <c r="D486" s="166"/>
      <c r="E486" s="159"/>
      <c r="F486" s="160"/>
      <c r="G486" s="159"/>
      <c r="H486" s="159"/>
      <c r="I486" s="167"/>
    </row>
    <row r="487" spans="1:9" x14ac:dyDescent="0.25">
      <c r="A487" s="145"/>
      <c r="B487" s="153"/>
      <c r="C487" s="165"/>
      <c r="D487" s="166"/>
      <c r="E487" s="159"/>
      <c r="F487" s="160"/>
      <c r="G487" s="159"/>
      <c r="H487" s="159"/>
      <c r="I487" s="167"/>
    </row>
    <row r="488" spans="1:9" x14ac:dyDescent="0.25">
      <c r="A488" s="145"/>
      <c r="B488" s="153"/>
      <c r="C488" s="165"/>
      <c r="D488" s="166"/>
      <c r="E488" s="159"/>
      <c r="F488" s="160"/>
      <c r="G488" s="159"/>
      <c r="H488" s="159"/>
      <c r="I488" s="167"/>
    </row>
    <row r="489" spans="1:9" x14ac:dyDescent="0.25">
      <c r="A489" s="145"/>
      <c r="B489" s="153"/>
      <c r="C489" s="165"/>
      <c r="D489" s="166"/>
      <c r="E489" s="159"/>
      <c r="F489" s="160"/>
      <c r="G489" s="159"/>
      <c r="H489" s="159"/>
      <c r="I489" s="167"/>
    </row>
    <row r="490" spans="1:9" x14ac:dyDescent="0.25">
      <c r="A490" s="145"/>
      <c r="B490" s="153"/>
      <c r="C490" s="165"/>
      <c r="D490" s="166"/>
      <c r="E490" s="159"/>
      <c r="F490" s="160"/>
      <c r="G490" s="159"/>
      <c r="H490" s="159"/>
      <c r="I490" s="167"/>
    </row>
    <row r="491" spans="1:9" x14ac:dyDescent="0.25">
      <c r="A491" s="145"/>
      <c r="B491" s="153"/>
      <c r="C491" s="165"/>
      <c r="D491" s="166"/>
      <c r="E491" s="159"/>
      <c r="F491" s="160"/>
      <c r="G491" s="159"/>
      <c r="H491" s="159"/>
      <c r="I491" s="167"/>
    </row>
    <row r="492" spans="1:9" x14ac:dyDescent="0.25">
      <c r="A492" s="145"/>
      <c r="B492" s="153"/>
      <c r="C492" s="165"/>
      <c r="D492" s="166"/>
      <c r="E492" s="159"/>
      <c r="F492" s="160"/>
      <c r="G492" s="159"/>
      <c r="H492" s="159"/>
      <c r="I492" s="167"/>
    </row>
    <row r="493" spans="1:9" x14ac:dyDescent="0.25">
      <c r="A493" s="145"/>
      <c r="B493" s="153"/>
      <c r="C493" s="165"/>
      <c r="D493" s="166"/>
      <c r="E493" s="159"/>
      <c r="F493" s="160"/>
      <c r="G493" s="159"/>
      <c r="H493" s="159"/>
      <c r="I493" s="167"/>
    </row>
    <row r="494" spans="1:9" x14ac:dyDescent="0.25">
      <c r="A494" s="145"/>
      <c r="B494" s="153"/>
      <c r="C494" s="165"/>
      <c r="D494" s="166"/>
      <c r="E494" s="159"/>
      <c r="F494" s="160"/>
      <c r="G494" s="159"/>
      <c r="H494" s="159"/>
      <c r="I494" s="167"/>
    </row>
    <row r="495" spans="1:9" x14ac:dyDescent="0.25">
      <c r="A495" s="145"/>
      <c r="B495" s="153"/>
      <c r="C495" s="165"/>
      <c r="D495" s="166"/>
      <c r="E495" s="159"/>
      <c r="F495" s="160"/>
      <c r="G495" s="159"/>
      <c r="H495" s="159"/>
      <c r="I495" s="167"/>
    </row>
    <row r="496" spans="1:9" x14ac:dyDescent="0.25">
      <c r="A496" s="145"/>
      <c r="B496" s="153"/>
      <c r="C496" s="165"/>
      <c r="D496" s="166"/>
      <c r="E496" s="159"/>
      <c r="F496" s="160"/>
      <c r="G496" s="159"/>
      <c r="H496" s="159"/>
      <c r="I496" s="167"/>
    </row>
    <row r="497" spans="1:9" x14ac:dyDescent="0.25">
      <c r="A497" s="145"/>
      <c r="B497" s="153"/>
      <c r="C497" s="165"/>
      <c r="D497" s="166"/>
      <c r="E497" s="159"/>
      <c r="F497" s="160"/>
      <c r="G497" s="159"/>
      <c r="H497" s="159"/>
      <c r="I497" s="167"/>
    </row>
    <row r="498" spans="1:9" x14ac:dyDescent="0.25">
      <c r="A498" s="145"/>
      <c r="B498" s="153"/>
      <c r="C498" s="165"/>
      <c r="D498" s="166"/>
      <c r="E498" s="159"/>
      <c r="F498" s="160"/>
      <c r="G498" s="159"/>
      <c r="H498" s="159"/>
      <c r="I498" s="167"/>
    </row>
    <row r="499" spans="1:9" ht="15.75" x14ac:dyDescent="0.25">
      <c r="A499" s="145"/>
      <c r="B499" s="153"/>
      <c r="C499" s="165"/>
      <c r="D499" s="166"/>
      <c r="E499" s="159"/>
      <c r="F499" s="160"/>
      <c r="G499" s="159"/>
      <c r="H499" s="159"/>
      <c r="I499" s="167"/>
    </row>
    <row r="500" spans="1:9" x14ac:dyDescent="0.25">
      <c r="A500" s="145"/>
      <c r="B500" s="153"/>
      <c r="C500" s="165"/>
      <c r="D500" s="166"/>
      <c r="E500" s="159"/>
      <c r="F500" s="160"/>
      <c r="G500" s="159"/>
      <c r="H500" s="159"/>
      <c r="I500" s="167"/>
    </row>
    <row r="501" spans="1:9" x14ac:dyDescent="0.25">
      <c r="A501" s="145"/>
      <c r="B501" s="153"/>
      <c r="C501" s="165"/>
      <c r="D501" s="166"/>
      <c r="E501" s="159"/>
      <c r="F501" s="160"/>
      <c r="G501" s="159"/>
      <c r="H501" s="159"/>
      <c r="I501" s="167"/>
    </row>
    <row r="502" spans="1:9" x14ac:dyDescent="0.25">
      <c r="A502" s="145"/>
      <c r="B502" s="153"/>
      <c r="C502" s="165"/>
      <c r="D502" s="166"/>
      <c r="E502" s="159"/>
      <c r="F502" s="160"/>
      <c r="G502" s="159"/>
      <c r="H502" s="159"/>
      <c r="I502" s="167"/>
    </row>
    <row r="503" spans="1:9" x14ac:dyDescent="0.25">
      <c r="A503" s="145"/>
      <c r="B503" s="153"/>
      <c r="C503" s="165"/>
      <c r="D503" s="166"/>
      <c r="E503" s="159"/>
      <c r="F503" s="160"/>
      <c r="G503" s="159"/>
      <c r="H503" s="159"/>
      <c r="I503" s="167"/>
    </row>
    <row r="504" spans="1:9" x14ac:dyDescent="0.25">
      <c r="A504" s="145"/>
      <c r="B504" s="153"/>
      <c r="C504" s="165"/>
      <c r="D504" s="166"/>
      <c r="E504" s="159"/>
      <c r="F504" s="160"/>
      <c r="G504" s="159"/>
      <c r="H504" s="159"/>
      <c r="I504" s="167"/>
    </row>
    <row r="505" spans="1:9" x14ac:dyDescent="0.25">
      <c r="A505" s="145"/>
      <c r="B505" s="153"/>
      <c r="C505" s="165"/>
      <c r="D505" s="166"/>
      <c r="E505" s="159"/>
      <c r="F505" s="160"/>
      <c r="G505" s="159"/>
      <c r="H505" s="159"/>
      <c r="I505" s="167"/>
    </row>
    <row r="506" spans="1:9" x14ac:dyDescent="0.25">
      <c r="A506" s="145"/>
      <c r="B506" s="153"/>
      <c r="C506" s="165"/>
      <c r="D506" s="166"/>
      <c r="E506" s="159"/>
      <c r="F506" s="160"/>
      <c r="G506" s="159"/>
      <c r="H506" s="159"/>
      <c r="I506" s="167"/>
    </row>
    <row r="507" spans="1:9" ht="30" x14ac:dyDescent="0.25">
      <c r="A507" s="145"/>
      <c r="B507" s="153"/>
      <c r="C507" s="165"/>
      <c r="D507" s="166"/>
      <c r="E507" s="159"/>
      <c r="F507" s="160"/>
      <c r="G507" s="159"/>
      <c r="H507" s="159"/>
      <c r="I507" s="167"/>
    </row>
    <row r="508" spans="1:9" x14ac:dyDescent="0.25">
      <c r="A508" s="145"/>
      <c r="B508" s="153"/>
      <c r="C508" s="165"/>
      <c r="D508" s="166"/>
      <c r="E508" s="159"/>
      <c r="F508" s="160"/>
      <c r="G508" s="159"/>
      <c r="H508" s="159"/>
      <c r="I508" s="167"/>
    </row>
    <row r="509" spans="1:9" x14ac:dyDescent="0.25">
      <c r="A509" s="145"/>
      <c r="B509" s="153"/>
      <c r="C509" s="165"/>
      <c r="D509" s="166"/>
      <c r="E509" s="159"/>
      <c r="F509" s="160"/>
      <c r="G509" s="159"/>
      <c r="H509" s="159"/>
      <c r="I509" s="167"/>
    </row>
    <row r="510" spans="1:9" x14ac:dyDescent="0.25">
      <c r="A510" s="145"/>
      <c r="B510" s="153"/>
      <c r="C510" s="165"/>
      <c r="D510" s="166"/>
      <c r="E510" s="159"/>
      <c r="F510" s="160"/>
      <c r="G510" s="159"/>
      <c r="H510" s="159"/>
      <c r="I510" s="167"/>
    </row>
    <row r="511" spans="1:9" x14ac:dyDescent="0.25">
      <c r="A511" s="145"/>
      <c r="B511" s="153"/>
      <c r="C511" s="165"/>
      <c r="D511" s="166"/>
      <c r="E511" s="159"/>
      <c r="F511" s="160"/>
      <c r="G511" s="159"/>
      <c r="H511" s="159"/>
      <c r="I511" s="167"/>
    </row>
    <row r="512" spans="1:9" x14ac:dyDescent="0.25">
      <c r="A512" s="145"/>
      <c r="B512" s="153"/>
      <c r="C512" s="165"/>
      <c r="D512" s="166"/>
      <c r="E512" s="159"/>
      <c r="F512" s="160"/>
      <c r="G512" s="159"/>
      <c r="H512" s="159"/>
      <c r="I512" s="167"/>
    </row>
    <row r="513" spans="1:9" x14ac:dyDescent="0.25">
      <c r="A513" s="145"/>
      <c r="B513" s="153"/>
      <c r="C513" s="165"/>
      <c r="D513" s="166"/>
      <c r="E513" s="159"/>
      <c r="F513" s="160"/>
      <c r="G513" s="159"/>
      <c r="H513" s="159"/>
      <c r="I513" s="167"/>
    </row>
    <row r="514" spans="1:9" x14ac:dyDescent="0.25">
      <c r="A514" s="145"/>
      <c r="B514" s="153"/>
      <c r="C514" s="165"/>
      <c r="D514" s="166"/>
      <c r="E514" s="159"/>
      <c r="F514" s="160"/>
      <c r="G514" s="159"/>
      <c r="H514" s="159"/>
      <c r="I514" s="167"/>
    </row>
    <row r="515" spans="1:9" x14ac:dyDescent="0.25">
      <c r="A515" s="145"/>
      <c r="B515" s="153"/>
      <c r="C515" s="165"/>
      <c r="D515" s="166"/>
      <c r="E515" s="159"/>
      <c r="F515" s="160"/>
      <c r="G515" s="159"/>
      <c r="H515" s="159"/>
      <c r="I515" s="167"/>
    </row>
    <row r="516" spans="1:9" x14ac:dyDescent="0.25">
      <c r="A516" s="145"/>
      <c r="B516" s="153"/>
      <c r="C516" s="165"/>
      <c r="D516" s="166"/>
      <c r="E516" s="159"/>
      <c r="F516" s="160"/>
      <c r="G516" s="159"/>
      <c r="H516" s="159"/>
      <c r="I516" s="167"/>
    </row>
    <row r="517" spans="1:9" x14ac:dyDescent="0.25">
      <c r="A517" s="145"/>
      <c r="B517" s="153"/>
      <c r="C517" s="165"/>
      <c r="D517" s="166"/>
      <c r="E517" s="159"/>
      <c r="F517" s="160"/>
      <c r="G517" s="159"/>
      <c r="H517" s="159"/>
      <c r="I517" s="167"/>
    </row>
    <row r="518" spans="1:9" x14ac:dyDescent="0.25">
      <c r="A518" s="145"/>
      <c r="B518" s="153"/>
      <c r="C518" s="165"/>
      <c r="D518" s="166"/>
      <c r="E518" s="159"/>
      <c r="F518" s="160"/>
      <c r="G518" s="159"/>
      <c r="H518" s="159"/>
      <c r="I518" s="167"/>
    </row>
    <row r="519" spans="1:9" x14ac:dyDescent="0.25">
      <c r="A519" s="145"/>
      <c r="B519" s="153"/>
      <c r="C519" s="165"/>
      <c r="D519" s="166"/>
      <c r="E519" s="159"/>
      <c r="F519" s="160"/>
      <c r="G519" s="159"/>
      <c r="H519" s="159"/>
      <c r="I519" s="167"/>
    </row>
    <row r="520" spans="1:9" x14ac:dyDescent="0.25">
      <c r="A520" s="145"/>
      <c r="B520" s="153"/>
      <c r="C520" s="165"/>
      <c r="D520" s="166"/>
      <c r="E520" s="159"/>
      <c r="F520" s="160"/>
      <c r="G520" s="159"/>
      <c r="H520" s="159"/>
      <c r="I520" s="167"/>
    </row>
    <row r="521" spans="1:9" x14ac:dyDescent="0.25">
      <c r="A521" s="145"/>
      <c r="B521" s="153"/>
      <c r="C521" s="165"/>
      <c r="D521" s="166"/>
      <c r="E521" s="159"/>
      <c r="F521" s="160"/>
      <c r="G521" s="159"/>
      <c r="H521" s="159"/>
      <c r="I521" s="167"/>
    </row>
    <row r="522" spans="1:9" x14ac:dyDescent="0.25">
      <c r="A522" s="145"/>
      <c r="B522" s="153"/>
      <c r="C522" s="165"/>
      <c r="D522" s="166"/>
      <c r="E522" s="159"/>
      <c r="F522" s="160"/>
      <c r="G522" s="159"/>
      <c r="H522" s="159"/>
      <c r="I522" s="167"/>
    </row>
    <row r="523" spans="1:9" x14ac:dyDescent="0.25">
      <c r="A523" s="145"/>
      <c r="B523" s="153"/>
      <c r="C523" s="165"/>
      <c r="D523" s="166"/>
      <c r="E523" s="159"/>
      <c r="F523" s="160"/>
      <c r="G523" s="159"/>
      <c r="H523" s="159"/>
      <c r="I523" s="167"/>
    </row>
    <row r="524" spans="1:9" x14ac:dyDescent="0.25">
      <c r="A524" s="145"/>
      <c r="B524" s="153"/>
      <c r="C524" s="165"/>
      <c r="D524" s="166"/>
      <c r="E524" s="159"/>
      <c r="F524" s="160"/>
      <c r="G524" s="159"/>
      <c r="H524" s="159"/>
      <c r="I524" s="167"/>
    </row>
    <row r="525" spans="1:9" x14ac:dyDescent="0.25">
      <c r="A525" s="145"/>
      <c r="B525" s="153"/>
      <c r="C525" s="165"/>
      <c r="D525" s="166"/>
      <c r="E525" s="159"/>
      <c r="F525" s="160"/>
      <c r="G525" s="159"/>
      <c r="H525" s="159"/>
      <c r="I525" s="167"/>
    </row>
    <row r="526" spans="1:9" x14ac:dyDescent="0.25">
      <c r="A526" s="145"/>
      <c r="B526" s="153"/>
      <c r="C526" s="165"/>
      <c r="D526" s="166"/>
      <c r="E526" s="159"/>
      <c r="F526" s="160"/>
      <c r="G526" s="159"/>
      <c r="H526" s="159"/>
      <c r="I526" s="167"/>
    </row>
    <row r="527" spans="1:9" x14ac:dyDescent="0.25">
      <c r="A527" s="145"/>
      <c r="B527" s="153"/>
      <c r="C527" s="165"/>
      <c r="D527" s="166"/>
      <c r="E527" s="159"/>
      <c r="F527" s="160"/>
      <c r="G527" s="159"/>
      <c r="H527" s="159"/>
      <c r="I527" s="167"/>
    </row>
    <row r="528" spans="1:9" x14ac:dyDescent="0.25">
      <c r="A528" s="145"/>
      <c r="B528" s="153"/>
      <c r="C528" s="165"/>
      <c r="D528" s="166"/>
      <c r="E528" s="159"/>
      <c r="F528" s="160"/>
      <c r="G528" s="159"/>
      <c r="H528" s="159"/>
      <c r="I528" s="167"/>
    </row>
    <row r="529" spans="1:9" ht="30" x14ac:dyDescent="0.25">
      <c r="A529" s="145"/>
      <c r="B529" s="153"/>
      <c r="C529" s="165"/>
      <c r="D529" s="166"/>
      <c r="E529" s="159"/>
      <c r="F529" s="160"/>
      <c r="G529" s="159"/>
      <c r="H529" s="159"/>
      <c r="I529" s="167"/>
    </row>
    <row r="530" spans="1:9" x14ac:dyDescent="0.25">
      <c r="A530" s="145"/>
      <c r="B530" s="153"/>
      <c r="C530" s="165"/>
      <c r="D530" s="166"/>
      <c r="E530" s="159"/>
      <c r="F530" s="160"/>
      <c r="G530" s="159"/>
      <c r="H530" s="159"/>
      <c r="I530" s="167"/>
    </row>
    <row r="531" spans="1:9" x14ac:dyDescent="0.25">
      <c r="A531" s="145"/>
      <c r="B531" s="153"/>
      <c r="C531" s="165"/>
      <c r="D531" s="166"/>
      <c r="E531" s="159"/>
      <c r="F531" s="160"/>
      <c r="G531" s="159"/>
      <c r="H531" s="159"/>
      <c r="I531" s="167"/>
    </row>
    <row r="532" spans="1:9" x14ac:dyDescent="0.25">
      <c r="A532" s="145"/>
      <c r="B532" s="153"/>
      <c r="C532" s="165"/>
      <c r="D532" s="166"/>
      <c r="E532" s="159"/>
      <c r="F532" s="160"/>
      <c r="G532" s="159"/>
      <c r="H532" s="159"/>
      <c r="I532" s="167"/>
    </row>
    <row r="533" spans="1:9" x14ac:dyDescent="0.25">
      <c r="A533" s="145"/>
      <c r="B533" s="153"/>
      <c r="C533" s="165"/>
      <c r="D533" s="166"/>
      <c r="E533" s="159"/>
      <c r="F533" s="160"/>
      <c r="G533" s="159"/>
      <c r="H533" s="159"/>
      <c r="I533" s="167"/>
    </row>
    <row r="534" spans="1:9" x14ac:dyDescent="0.25">
      <c r="A534" s="145"/>
      <c r="B534" s="153"/>
      <c r="C534" s="165"/>
      <c r="D534" s="166"/>
      <c r="E534" s="159"/>
      <c r="F534" s="160"/>
      <c r="G534" s="159"/>
      <c r="H534" s="159"/>
      <c r="I534" s="167"/>
    </row>
    <row r="535" spans="1:9" x14ac:dyDescent="0.25">
      <c r="A535" s="145"/>
      <c r="B535" s="153"/>
      <c r="C535" s="165"/>
      <c r="D535" s="166"/>
      <c r="E535" s="159"/>
      <c r="F535" s="160"/>
      <c r="G535" s="159"/>
      <c r="H535" s="159"/>
      <c r="I535" s="167"/>
    </row>
    <row r="536" spans="1:9" x14ac:dyDescent="0.25">
      <c r="A536" s="145"/>
      <c r="B536" s="153"/>
      <c r="C536" s="165"/>
      <c r="D536" s="166"/>
      <c r="E536" s="159"/>
      <c r="F536" s="160"/>
      <c r="G536" s="159"/>
      <c r="H536" s="159"/>
      <c r="I536" s="167"/>
    </row>
    <row r="537" spans="1:9" x14ac:dyDescent="0.25">
      <c r="A537" s="145"/>
      <c r="B537" s="153"/>
      <c r="C537" s="165"/>
      <c r="D537" s="166"/>
      <c r="E537" s="159"/>
      <c r="F537" s="160"/>
      <c r="G537" s="159"/>
      <c r="H537" s="159"/>
      <c r="I537" s="167"/>
    </row>
    <row r="538" spans="1:9" x14ac:dyDescent="0.25">
      <c r="A538" s="145"/>
      <c r="B538" s="153"/>
      <c r="C538" s="165"/>
      <c r="D538" s="166"/>
      <c r="E538" s="159"/>
      <c r="F538" s="160"/>
      <c r="G538" s="159"/>
      <c r="H538" s="159"/>
      <c r="I538" s="167"/>
    </row>
    <row r="539" spans="1:9" x14ac:dyDescent="0.25">
      <c r="A539" s="145"/>
      <c r="B539" s="153"/>
      <c r="C539" s="165"/>
      <c r="D539" s="166"/>
      <c r="E539" s="159"/>
      <c r="F539" s="160"/>
      <c r="G539" s="159"/>
      <c r="H539" s="159"/>
      <c r="I539" s="167"/>
    </row>
    <row r="540" spans="1:9" x14ac:dyDescent="0.25">
      <c r="A540" s="145"/>
      <c r="B540" s="153"/>
      <c r="C540" s="165"/>
      <c r="D540" s="166"/>
      <c r="E540" s="159"/>
      <c r="F540" s="160"/>
      <c r="G540" s="159"/>
      <c r="H540" s="159"/>
      <c r="I540" s="167"/>
    </row>
    <row r="541" spans="1:9" x14ac:dyDescent="0.25">
      <c r="A541" s="145"/>
      <c r="B541" s="153"/>
      <c r="C541" s="165"/>
      <c r="D541" s="166"/>
      <c r="E541" s="159"/>
      <c r="F541" s="160"/>
      <c r="G541" s="159"/>
      <c r="H541" s="159"/>
      <c r="I541" s="167"/>
    </row>
    <row r="542" spans="1:9" x14ac:dyDescent="0.25">
      <c r="A542" s="145"/>
      <c r="B542" s="153"/>
      <c r="C542" s="165"/>
      <c r="D542" s="166"/>
      <c r="E542" s="159"/>
      <c r="F542" s="160"/>
      <c r="G542" s="159"/>
      <c r="H542" s="159"/>
      <c r="I542" s="167"/>
    </row>
    <row r="543" spans="1:9" x14ac:dyDescent="0.25">
      <c r="A543" s="145"/>
      <c r="B543" s="153"/>
      <c r="C543" s="165"/>
      <c r="D543" s="166"/>
      <c r="E543" s="159"/>
      <c r="F543" s="160"/>
      <c r="G543" s="159"/>
      <c r="H543" s="159"/>
      <c r="I543" s="167"/>
    </row>
    <row r="544" spans="1:9" x14ac:dyDescent="0.25">
      <c r="A544" s="145"/>
      <c r="B544" s="153"/>
      <c r="C544" s="165"/>
      <c r="D544" s="166"/>
      <c r="E544" s="159"/>
      <c r="F544" s="160"/>
      <c r="G544" s="159"/>
      <c r="H544" s="159"/>
      <c r="I544" s="167"/>
    </row>
    <row r="545" spans="1:9" x14ac:dyDescent="0.25">
      <c r="A545" s="145"/>
      <c r="B545" s="153"/>
      <c r="C545" s="165"/>
      <c r="D545" s="166"/>
      <c r="E545" s="159"/>
      <c r="F545" s="160"/>
      <c r="G545" s="159"/>
      <c r="H545" s="159"/>
      <c r="I545" s="167"/>
    </row>
    <row r="546" spans="1:9" x14ac:dyDescent="0.25">
      <c r="A546" s="145"/>
      <c r="B546" s="153"/>
      <c r="C546" s="165"/>
      <c r="D546" s="166"/>
      <c r="E546" s="159"/>
      <c r="F546" s="160"/>
      <c r="G546" s="159"/>
      <c r="H546" s="159"/>
      <c r="I546" s="167"/>
    </row>
    <row r="547" spans="1:9" x14ac:dyDescent="0.25">
      <c r="A547" s="145"/>
      <c r="B547" s="153"/>
      <c r="C547" s="165"/>
      <c r="D547" s="166"/>
      <c r="E547" s="159"/>
      <c r="F547" s="160"/>
      <c r="G547" s="159"/>
      <c r="H547" s="159"/>
      <c r="I547" s="167"/>
    </row>
    <row r="548" spans="1:9" x14ac:dyDescent="0.25">
      <c r="A548" s="145"/>
      <c r="B548" s="153"/>
      <c r="C548" s="165"/>
      <c r="D548" s="166"/>
      <c r="E548" s="159"/>
      <c r="F548" s="160"/>
      <c r="G548" s="159"/>
      <c r="H548" s="159"/>
      <c r="I548" s="167"/>
    </row>
    <row r="549" spans="1:9" x14ac:dyDescent="0.25">
      <c r="A549" s="145"/>
      <c r="B549" s="153"/>
      <c r="C549" s="165"/>
      <c r="D549" s="166"/>
      <c r="E549" s="159"/>
      <c r="F549" s="160"/>
      <c r="G549" s="159"/>
      <c r="H549" s="159"/>
      <c r="I549" s="167"/>
    </row>
    <row r="550" spans="1:9" x14ac:dyDescent="0.25">
      <c r="A550" s="145"/>
      <c r="B550" s="153"/>
      <c r="C550" s="165"/>
      <c r="D550" s="166"/>
      <c r="E550" s="159"/>
      <c r="F550" s="160"/>
      <c r="G550" s="159"/>
      <c r="H550" s="159"/>
      <c r="I550" s="167"/>
    </row>
    <row r="551" spans="1:9" x14ac:dyDescent="0.25">
      <c r="A551" s="145"/>
      <c r="B551" s="153"/>
      <c r="C551" s="165"/>
      <c r="D551" s="166"/>
      <c r="E551" s="159"/>
      <c r="F551" s="160"/>
      <c r="G551" s="159"/>
      <c r="H551" s="159"/>
      <c r="I551" s="167"/>
    </row>
    <row r="552" spans="1:9" x14ac:dyDescent="0.25">
      <c r="A552" s="145"/>
      <c r="B552" s="153"/>
      <c r="C552" s="165"/>
      <c r="D552" s="166"/>
      <c r="E552" s="159"/>
      <c r="F552" s="160"/>
      <c r="G552" s="159"/>
      <c r="H552" s="159"/>
      <c r="I552" s="167"/>
    </row>
    <row r="553" spans="1:9" x14ac:dyDescent="0.25">
      <c r="A553" s="145"/>
      <c r="B553" s="153"/>
      <c r="C553" s="165"/>
      <c r="D553" s="166"/>
      <c r="E553" s="159"/>
      <c r="F553" s="160"/>
      <c r="G553" s="159"/>
      <c r="H553" s="159"/>
      <c r="I553" s="167"/>
    </row>
    <row r="554" spans="1:9" x14ac:dyDescent="0.25">
      <c r="A554" s="145"/>
      <c r="B554" s="153"/>
      <c r="C554" s="165"/>
      <c r="D554" s="166"/>
      <c r="E554" s="159"/>
      <c r="F554" s="160"/>
      <c r="G554" s="159"/>
      <c r="H554" s="159"/>
      <c r="I554" s="167"/>
    </row>
    <row r="555" spans="1:9" x14ac:dyDescent="0.25">
      <c r="A555" s="145"/>
      <c r="B555" s="153"/>
      <c r="C555" s="165"/>
      <c r="D555" s="166"/>
      <c r="E555" s="159"/>
      <c r="F555" s="160"/>
      <c r="G555" s="159"/>
      <c r="H555" s="159"/>
      <c r="I555" s="167"/>
    </row>
    <row r="556" spans="1:9" x14ac:dyDescent="0.25">
      <c r="A556" s="145"/>
      <c r="B556" s="153"/>
      <c r="C556" s="165"/>
      <c r="D556" s="166"/>
      <c r="E556" s="159"/>
      <c r="F556" s="160"/>
      <c r="G556" s="159"/>
      <c r="H556" s="159"/>
      <c r="I556" s="167"/>
    </row>
    <row r="557" spans="1:9" x14ac:dyDescent="0.25">
      <c r="A557" s="145"/>
      <c r="B557" s="153"/>
      <c r="C557" s="165"/>
      <c r="D557" s="166"/>
      <c r="E557" s="159"/>
      <c r="F557" s="160"/>
      <c r="G557" s="159"/>
      <c r="H557" s="159"/>
      <c r="I557" s="167"/>
    </row>
    <row r="558" spans="1:9" x14ac:dyDescent="0.25">
      <c r="A558" s="145"/>
      <c r="B558" s="153"/>
      <c r="C558" s="165"/>
      <c r="D558" s="166"/>
      <c r="E558" s="159"/>
      <c r="F558" s="160"/>
      <c r="G558" s="159"/>
      <c r="H558" s="159"/>
      <c r="I558" s="167"/>
    </row>
    <row r="559" spans="1:9" x14ac:dyDescent="0.25">
      <c r="A559" s="145"/>
      <c r="B559" s="153"/>
      <c r="C559" s="165"/>
      <c r="D559" s="166"/>
      <c r="E559" s="159"/>
      <c r="F559" s="169"/>
      <c r="G559" s="159"/>
      <c r="H559" s="159"/>
      <c r="I559" s="167"/>
    </row>
    <row r="560" spans="1:9" x14ac:dyDescent="0.25">
      <c r="A560" s="145"/>
      <c r="B560" s="153"/>
      <c r="C560" s="165"/>
      <c r="D560" s="166"/>
      <c r="E560" s="159"/>
      <c r="F560" s="160"/>
      <c r="G560" s="159"/>
      <c r="H560" s="159"/>
      <c r="I560" s="167"/>
    </row>
    <row r="561" spans="1:9" x14ac:dyDescent="0.25">
      <c r="A561" s="145"/>
      <c r="B561" s="153"/>
      <c r="C561" s="165"/>
      <c r="D561" s="166"/>
      <c r="E561" s="159"/>
      <c r="F561" s="160"/>
      <c r="G561" s="159"/>
      <c r="H561" s="159"/>
      <c r="I561" s="167"/>
    </row>
    <row r="562" spans="1:9" x14ac:dyDescent="0.25">
      <c r="A562" s="145"/>
      <c r="B562" s="153"/>
      <c r="C562" s="165"/>
      <c r="D562" s="166"/>
      <c r="E562" s="159"/>
      <c r="F562" s="160"/>
      <c r="G562" s="159"/>
      <c r="H562" s="159"/>
      <c r="I562" s="167"/>
    </row>
    <row r="563" spans="1:9" x14ac:dyDescent="0.25">
      <c r="A563" s="145"/>
      <c r="B563" s="153"/>
      <c r="C563" s="165"/>
      <c r="D563" s="166"/>
      <c r="E563" s="159"/>
      <c r="F563" s="160"/>
      <c r="G563" s="159"/>
      <c r="H563" s="159"/>
      <c r="I563" s="167"/>
    </row>
    <row r="564" spans="1:9" x14ac:dyDescent="0.25">
      <c r="A564" s="145"/>
      <c r="B564" s="153"/>
      <c r="C564" s="165"/>
      <c r="D564" s="166"/>
      <c r="E564" s="159"/>
      <c r="F564" s="160"/>
      <c r="G564" s="159"/>
      <c r="H564" s="159"/>
      <c r="I564" s="167"/>
    </row>
    <row r="565" spans="1:9" x14ac:dyDescent="0.25">
      <c r="A565" s="145"/>
      <c r="B565" s="153"/>
      <c r="C565" s="165"/>
      <c r="D565" s="166"/>
      <c r="E565" s="159"/>
      <c r="F565" s="160"/>
      <c r="G565" s="159"/>
      <c r="H565" s="159"/>
      <c r="I565" s="167"/>
    </row>
    <row r="566" spans="1:9" x14ac:dyDescent="0.25">
      <c r="A566" s="145"/>
      <c r="B566" s="153"/>
      <c r="C566" s="165"/>
      <c r="D566" s="166"/>
      <c r="E566" s="159"/>
      <c r="F566" s="160"/>
      <c r="G566" s="159"/>
      <c r="H566" s="159"/>
      <c r="I566" s="167"/>
    </row>
    <row r="567" spans="1:9" x14ac:dyDescent="0.25">
      <c r="A567" s="145"/>
      <c r="B567" s="153"/>
      <c r="C567" s="165"/>
      <c r="D567" s="166"/>
      <c r="E567" s="159"/>
      <c r="F567" s="160"/>
      <c r="G567" s="159"/>
      <c r="H567" s="159"/>
      <c r="I567" s="167"/>
    </row>
    <row r="568" spans="1:9" x14ac:dyDescent="0.25">
      <c r="A568" s="145"/>
      <c r="B568" s="153"/>
      <c r="C568" s="165"/>
      <c r="D568" s="166"/>
      <c r="E568" s="159"/>
      <c r="F568" s="160"/>
      <c r="G568" s="159"/>
      <c r="H568" s="159"/>
      <c r="I568" s="167"/>
    </row>
    <row r="569" spans="1:9" x14ac:dyDescent="0.25">
      <c r="A569" s="145"/>
      <c r="B569" s="153"/>
      <c r="C569" s="165"/>
      <c r="D569" s="166"/>
      <c r="E569" s="159"/>
      <c r="F569" s="160"/>
      <c r="G569" s="159"/>
      <c r="H569" s="159"/>
      <c r="I569" s="167"/>
    </row>
    <row r="570" spans="1:9" x14ac:dyDescent="0.25">
      <c r="A570" s="145"/>
      <c r="B570" s="153"/>
      <c r="C570" s="165"/>
      <c r="D570" s="166"/>
      <c r="E570" s="159"/>
      <c r="F570" s="160"/>
      <c r="G570" s="159"/>
      <c r="H570" s="159"/>
      <c r="I570" s="167"/>
    </row>
    <row r="571" spans="1:9" x14ac:dyDescent="0.25">
      <c r="A571" s="145"/>
      <c r="B571" s="153"/>
      <c r="C571" s="165"/>
      <c r="D571" s="166"/>
      <c r="E571" s="159"/>
      <c r="F571" s="160"/>
      <c r="G571" s="159"/>
      <c r="H571" s="159"/>
      <c r="I571" s="167"/>
    </row>
    <row r="572" spans="1:9" x14ac:dyDescent="0.25">
      <c r="A572" s="145"/>
      <c r="B572" s="153"/>
      <c r="C572" s="165"/>
      <c r="D572" s="166"/>
      <c r="E572" s="159"/>
      <c r="F572" s="160"/>
      <c r="G572" s="159"/>
      <c r="H572" s="159"/>
      <c r="I572" s="167"/>
    </row>
    <row r="573" spans="1:9" x14ac:dyDescent="0.25">
      <c r="A573" s="145"/>
      <c r="B573" s="153"/>
      <c r="C573" s="165"/>
      <c r="D573" s="166"/>
      <c r="E573" s="159"/>
      <c r="F573" s="160"/>
      <c r="G573" s="159"/>
      <c r="H573" s="159"/>
      <c r="I573" s="167"/>
    </row>
    <row r="574" spans="1:9" x14ac:dyDescent="0.25">
      <c r="A574" s="145"/>
      <c r="B574" s="153"/>
      <c r="C574" s="165"/>
      <c r="D574" s="166"/>
      <c r="E574" s="159"/>
      <c r="F574" s="160"/>
      <c r="G574" s="159"/>
      <c r="H574" s="159"/>
      <c r="I574" s="167"/>
    </row>
    <row r="575" spans="1:9" x14ac:dyDescent="0.25">
      <c r="A575" s="145"/>
      <c r="B575" s="153"/>
      <c r="C575" s="165"/>
      <c r="D575" s="166"/>
      <c r="E575" s="159"/>
      <c r="F575" s="160"/>
      <c r="G575" s="159"/>
      <c r="H575" s="159"/>
      <c r="I575" s="167"/>
    </row>
    <row r="576" spans="1:9" x14ac:dyDescent="0.25">
      <c r="A576" s="145"/>
      <c r="B576" s="153"/>
      <c r="C576" s="165"/>
      <c r="D576" s="166"/>
      <c r="E576" s="159"/>
      <c r="F576" s="160"/>
      <c r="G576" s="159"/>
      <c r="H576" s="159"/>
      <c r="I576" s="167"/>
    </row>
    <row r="577" spans="1:9" x14ac:dyDescent="0.25">
      <c r="A577" s="145"/>
      <c r="B577" s="153"/>
      <c r="C577" s="165"/>
      <c r="D577" s="166"/>
      <c r="E577" s="159"/>
      <c r="F577" s="160"/>
      <c r="G577" s="159"/>
      <c r="H577" s="159"/>
      <c r="I577" s="167"/>
    </row>
    <row r="578" spans="1:9" x14ac:dyDescent="0.25">
      <c r="A578" s="145"/>
      <c r="B578" s="153"/>
      <c r="C578" s="165"/>
      <c r="D578" s="166"/>
      <c r="E578" s="159"/>
      <c r="F578" s="160"/>
      <c r="G578" s="159"/>
      <c r="H578" s="159"/>
      <c r="I578" s="167"/>
    </row>
    <row r="579" spans="1:9" x14ac:dyDescent="0.25">
      <c r="A579" s="145"/>
      <c r="B579" s="153"/>
      <c r="C579" s="165"/>
      <c r="D579" s="166"/>
      <c r="E579" s="159"/>
      <c r="F579" s="160"/>
      <c r="G579" s="159"/>
      <c r="H579" s="159"/>
      <c r="I579" s="167"/>
    </row>
    <row r="580" spans="1:9" x14ac:dyDescent="0.25">
      <c r="A580" s="145"/>
      <c r="B580" s="153"/>
      <c r="C580" s="165"/>
      <c r="D580" s="166"/>
      <c r="E580" s="159"/>
      <c r="F580" s="160"/>
      <c r="G580" s="159"/>
      <c r="H580" s="159"/>
      <c r="I580" s="167"/>
    </row>
    <row r="581" spans="1:9" x14ac:dyDescent="0.25">
      <c r="A581" s="145"/>
      <c r="B581" s="153"/>
      <c r="C581" s="165"/>
      <c r="D581" s="166"/>
      <c r="E581" s="159"/>
      <c r="F581" s="160"/>
      <c r="G581" s="159"/>
      <c r="H581" s="159"/>
      <c r="I581" s="167"/>
    </row>
    <row r="582" spans="1:9" x14ac:dyDescent="0.25">
      <c r="A582" s="145"/>
      <c r="B582" s="153"/>
      <c r="C582" s="165"/>
      <c r="D582" s="166"/>
      <c r="E582" s="159"/>
      <c r="F582" s="160"/>
      <c r="G582" s="159"/>
      <c r="H582" s="159"/>
      <c r="I582" s="167"/>
    </row>
    <row r="583" spans="1:9" x14ac:dyDescent="0.25">
      <c r="A583" s="145"/>
      <c r="B583" s="153"/>
      <c r="C583" s="165"/>
      <c r="D583" s="166"/>
      <c r="E583" s="159"/>
      <c r="F583" s="160"/>
      <c r="G583" s="159"/>
      <c r="H583" s="159"/>
      <c r="I583" s="167"/>
    </row>
    <row r="584" spans="1:9" x14ac:dyDescent="0.25">
      <c r="A584" s="145"/>
      <c r="B584" s="153"/>
      <c r="C584" s="165"/>
      <c r="D584" s="166"/>
      <c r="E584" s="159"/>
      <c r="F584" s="160"/>
      <c r="G584" s="159"/>
      <c r="H584" s="159"/>
      <c r="I584" s="167"/>
    </row>
    <row r="585" spans="1:9" x14ac:dyDescent="0.25">
      <c r="A585" s="145"/>
      <c r="B585" s="153"/>
      <c r="C585" s="165"/>
      <c r="D585" s="166"/>
      <c r="E585" s="159"/>
      <c r="F585" s="160"/>
      <c r="G585" s="159"/>
      <c r="H585" s="159"/>
      <c r="I585" s="167"/>
    </row>
    <row r="586" spans="1:9" x14ac:dyDescent="0.25">
      <c r="A586" s="145"/>
      <c r="B586" s="153"/>
      <c r="C586" s="165"/>
      <c r="D586" s="166"/>
      <c r="E586" s="159"/>
      <c r="F586" s="160"/>
      <c r="G586" s="159"/>
      <c r="H586" s="159"/>
      <c r="I586" s="167"/>
    </row>
    <row r="587" spans="1:9" x14ac:dyDescent="0.25">
      <c r="A587" s="145"/>
      <c r="B587" s="153"/>
      <c r="C587" s="165"/>
      <c r="D587" s="166"/>
      <c r="E587" s="159"/>
      <c r="F587" s="160"/>
      <c r="G587" s="159"/>
      <c r="H587" s="159"/>
      <c r="I587" s="167"/>
    </row>
    <row r="588" spans="1:9" x14ac:dyDescent="0.25">
      <c r="A588" s="145"/>
      <c r="B588" s="153"/>
      <c r="C588" s="165"/>
      <c r="D588" s="166"/>
      <c r="E588" s="159"/>
      <c r="F588" s="160"/>
      <c r="G588" s="159"/>
      <c r="H588" s="159"/>
      <c r="I588" s="167"/>
    </row>
    <row r="589" spans="1:9" x14ac:dyDescent="0.25">
      <c r="A589" s="145"/>
      <c r="B589" s="153"/>
      <c r="C589" s="165"/>
      <c r="D589" s="166"/>
      <c r="E589" s="159"/>
      <c r="F589" s="160"/>
      <c r="G589" s="159"/>
      <c r="H589" s="159"/>
      <c r="I589" s="167"/>
    </row>
    <row r="590" spans="1:9" x14ac:dyDescent="0.25">
      <c r="A590" s="145"/>
      <c r="B590" s="153"/>
      <c r="C590" s="165"/>
      <c r="D590" s="166"/>
      <c r="E590" s="159"/>
      <c r="F590" s="160"/>
      <c r="G590" s="159"/>
      <c r="H590" s="159"/>
      <c r="I590" s="167"/>
    </row>
    <row r="591" spans="1:9" x14ac:dyDescent="0.25">
      <c r="A591" s="145"/>
      <c r="B591" s="153"/>
      <c r="C591" s="165"/>
      <c r="D591" s="166"/>
      <c r="E591" s="159"/>
      <c r="F591" s="160"/>
      <c r="G591" s="159"/>
      <c r="H591" s="159"/>
      <c r="I591" s="167"/>
    </row>
    <row r="592" spans="1:9" x14ac:dyDescent="0.25">
      <c r="A592" s="145"/>
      <c r="B592" s="153"/>
      <c r="C592" s="165"/>
      <c r="D592" s="166"/>
      <c r="E592" s="159"/>
      <c r="F592" s="160"/>
      <c r="G592" s="159"/>
      <c r="H592" s="159"/>
      <c r="I592" s="167"/>
    </row>
    <row r="593" spans="1:9" x14ac:dyDescent="0.25">
      <c r="A593" s="145"/>
      <c r="B593" s="153"/>
      <c r="C593" s="165"/>
      <c r="D593" s="166"/>
      <c r="E593" s="159"/>
      <c r="F593" s="160"/>
      <c r="G593" s="159"/>
      <c r="H593" s="159"/>
      <c r="I593" s="167"/>
    </row>
    <row r="594" spans="1:9" x14ac:dyDescent="0.25">
      <c r="A594" s="145"/>
      <c r="B594" s="153"/>
      <c r="C594" s="165"/>
      <c r="D594" s="166"/>
      <c r="E594" s="159"/>
      <c r="F594" s="160"/>
      <c r="G594" s="159"/>
      <c r="H594" s="159"/>
      <c r="I594" s="167"/>
    </row>
    <row r="595" spans="1:9" x14ac:dyDescent="0.25">
      <c r="A595" s="145"/>
      <c r="B595" s="153"/>
      <c r="C595" s="165"/>
      <c r="D595" s="166"/>
      <c r="E595" s="159"/>
      <c r="F595" s="160"/>
      <c r="G595" s="159"/>
      <c r="H595" s="159"/>
      <c r="I595" s="167"/>
    </row>
    <row r="596" spans="1:9" x14ac:dyDescent="0.25">
      <c r="A596" s="145"/>
      <c r="B596" s="153"/>
      <c r="C596" s="165"/>
      <c r="D596" s="166"/>
      <c r="E596" s="159"/>
      <c r="F596" s="160"/>
      <c r="G596" s="159"/>
      <c r="H596" s="159"/>
      <c r="I596" s="167"/>
    </row>
    <row r="597" spans="1:9" x14ac:dyDescent="0.25">
      <c r="A597" s="145"/>
      <c r="B597" s="153"/>
      <c r="C597" s="165"/>
      <c r="D597" s="166"/>
      <c r="E597" s="159"/>
      <c r="F597" s="160"/>
      <c r="G597" s="159"/>
      <c r="H597" s="159"/>
      <c r="I597" s="167"/>
    </row>
    <row r="598" spans="1:9" x14ac:dyDescent="0.25">
      <c r="A598" s="145"/>
      <c r="B598" s="153"/>
      <c r="C598" s="165"/>
      <c r="D598" s="166"/>
      <c r="E598" s="159"/>
      <c r="F598" s="160"/>
      <c r="G598" s="159"/>
      <c r="H598" s="159"/>
      <c r="I598" s="167"/>
    </row>
    <row r="599" spans="1:9" x14ac:dyDescent="0.25">
      <c r="A599" s="145"/>
      <c r="B599" s="153"/>
      <c r="C599" s="165"/>
      <c r="D599" s="166"/>
      <c r="E599" s="159"/>
      <c r="F599" s="160"/>
      <c r="G599" s="159"/>
      <c r="H599" s="159"/>
      <c r="I599" s="167"/>
    </row>
    <row r="600" spans="1:9" x14ac:dyDescent="0.25">
      <c r="A600" s="145"/>
      <c r="B600" s="153"/>
      <c r="C600" s="165"/>
      <c r="D600" s="166"/>
      <c r="E600" s="159"/>
      <c r="F600" s="160"/>
      <c r="G600" s="159"/>
      <c r="H600" s="159"/>
      <c r="I600" s="167"/>
    </row>
    <row r="601" spans="1:9" x14ac:dyDescent="0.25">
      <c r="A601" s="145"/>
      <c r="B601" s="153"/>
      <c r="C601" s="165"/>
      <c r="D601" s="166"/>
      <c r="E601" s="159"/>
      <c r="F601" s="160"/>
      <c r="G601" s="159"/>
      <c r="H601" s="159"/>
      <c r="I601" s="167"/>
    </row>
    <row r="602" spans="1:9" x14ac:dyDescent="0.25">
      <c r="A602" s="145"/>
      <c r="B602" s="153"/>
      <c r="C602" s="165"/>
      <c r="D602" s="166"/>
      <c r="E602" s="159"/>
      <c r="F602" s="160"/>
      <c r="G602" s="159"/>
      <c r="H602" s="159"/>
      <c r="I602" s="167"/>
    </row>
    <row r="603" spans="1:9" x14ac:dyDescent="0.25">
      <c r="A603" s="145"/>
      <c r="B603" s="153"/>
      <c r="C603" s="165"/>
      <c r="D603" s="166"/>
      <c r="E603" s="159"/>
      <c r="F603" s="160"/>
      <c r="G603" s="159"/>
      <c r="H603" s="159"/>
      <c r="I603" s="167"/>
    </row>
    <row r="604" spans="1:9" x14ac:dyDescent="0.25">
      <c r="A604" s="145"/>
      <c r="B604" s="153"/>
      <c r="C604" s="165"/>
      <c r="D604" s="166"/>
      <c r="E604" s="159"/>
      <c r="F604" s="160"/>
      <c r="G604" s="159"/>
      <c r="H604" s="159"/>
      <c r="I604" s="167"/>
    </row>
    <row r="605" spans="1:9" x14ac:dyDescent="0.25">
      <c r="A605" s="145"/>
      <c r="B605" s="153"/>
      <c r="C605" s="165"/>
      <c r="D605" s="166"/>
      <c r="E605" s="159"/>
      <c r="F605" s="160"/>
      <c r="G605" s="159"/>
      <c r="H605" s="159"/>
      <c r="I605" s="167"/>
    </row>
    <row r="606" spans="1:9" x14ac:dyDescent="0.25">
      <c r="A606" s="145"/>
      <c r="B606" s="153"/>
      <c r="C606" s="165"/>
      <c r="D606" s="166"/>
      <c r="E606" s="159"/>
      <c r="F606" s="160"/>
      <c r="G606" s="159"/>
      <c r="H606" s="159"/>
      <c r="I606" s="167"/>
    </row>
    <row r="607" spans="1:9" x14ac:dyDescent="0.25">
      <c r="A607" s="145"/>
      <c r="B607" s="153"/>
      <c r="C607" s="165"/>
      <c r="D607" s="166"/>
      <c r="E607" s="159"/>
      <c r="F607" s="160"/>
      <c r="G607" s="159"/>
      <c r="H607" s="159"/>
      <c r="I607" s="167"/>
    </row>
    <row r="608" spans="1:9" x14ac:dyDescent="0.25">
      <c r="A608" s="145"/>
      <c r="B608" s="153"/>
      <c r="C608" s="165"/>
      <c r="D608" s="166"/>
      <c r="E608" s="159"/>
      <c r="F608" s="160"/>
      <c r="G608" s="159"/>
      <c r="H608" s="159"/>
      <c r="I608" s="167"/>
    </row>
    <row r="609" spans="1:9" x14ac:dyDescent="0.25">
      <c r="A609" s="145"/>
      <c r="B609" s="153"/>
      <c r="C609" s="165"/>
      <c r="D609" s="166"/>
      <c r="E609" s="159"/>
      <c r="F609" s="160"/>
      <c r="G609" s="159"/>
      <c r="H609" s="159"/>
      <c r="I609" s="167"/>
    </row>
    <row r="610" spans="1:9" x14ac:dyDescent="0.25">
      <c r="A610" s="145"/>
      <c r="B610" s="153"/>
      <c r="C610" s="165"/>
      <c r="D610" s="166"/>
      <c r="E610" s="159"/>
      <c r="F610" s="160"/>
      <c r="G610" s="159"/>
      <c r="H610" s="159"/>
      <c r="I610" s="167"/>
    </row>
    <row r="611" spans="1:9" x14ac:dyDescent="0.25">
      <c r="A611" s="145"/>
      <c r="B611" s="153"/>
      <c r="C611" s="165"/>
      <c r="D611" s="166"/>
      <c r="E611" s="159"/>
      <c r="F611" s="160"/>
      <c r="G611" s="159"/>
      <c r="H611" s="159"/>
      <c r="I611" s="167"/>
    </row>
    <row r="612" spans="1:9" x14ac:dyDescent="0.25">
      <c r="A612" s="145"/>
      <c r="B612" s="153"/>
      <c r="C612" s="165"/>
      <c r="D612" s="166"/>
      <c r="E612" s="159"/>
      <c r="F612" s="160"/>
      <c r="G612" s="159"/>
      <c r="H612" s="159"/>
      <c r="I612" s="167"/>
    </row>
    <row r="613" spans="1:9" x14ac:dyDescent="0.25">
      <c r="A613" s="145"/>
      <c r="B613" s="153"/>
      <c r="C613" s="165"/>
      <c r="D613" s="166"/>
      <c r="E613" s="159"/>
      <c r="F613" s="160"/>
      <c r="G613" s="159"/>
      <c r="H613" s="159"/>
      <c r="I613" s="167"/>
    </row>
    <row r="614" spans="1:9" x14ac:dyDescent="0.25">
      <c r="A614" s="145"/>
      <c r="B614" s="153"/>
      <c r="C614" s="165"/>
      <c r="D614" s="166"/>
      <c r="E614" s="159"/>
      <c r="F614" s="160"/>
      <c r="G614" s="159"/>
      <c r="H614" s="159"/>
      <c r="I614" s="167"/>
    </row>
    <row r="615" spans="1:9" x14ac:dyDescent="0.25">
      <c r="A615" s="145"/>
      <c r="B615" s="153"/>
      <c r="C615" s="165"/>
      <c r="D615" s="166"/>
      <c r="E615" s="159"/>
      <c r="F615" s="160"/>
      <c r="G615" s="159"/>
      <c r="H615" s="159"/>
      <c r="I615" s="167"/>
    </row>
    <row r="616" spans="1:9" ht="15.75" x14ac:dyDescent="0.25">
      <c r="A616" s="145"/>
      <c r="B616" s="153"/>
      <c r="C616" s="165"/>
      <c r="D616" s="166"/>
      <c r="E616" s="159"/>
      <c r="F616" s="160"/>
      <c r="G616" s="159"/>
      <c r="H616" s="159"/>
      <c r="I616" s="167"/>
    </row>
    <row r="617" spans="1:9" x14ac:dyDescent="0.25">
      <c r="A617" s="145"/>
      <c r="B617" s="153"/>
      <c r="C617" s="165"/>
      <c r="D617" s="166"/>
      <c r="E617" s="159"/>
      <c r="F617" s="160"/>
      <c r="G617" s="159"/>
      <c r="H617" s="159"/>
      <c r="I617" s="167"/>
    </row>
    <row r="618" spans="1:9" x14ac:dyDescent="0.25">
      <c r="A618" s="145"/>
      <c r="B618" s="153"/>
      <c r="C618" s="165"/>
      <c r="D618" s="166"/>
      <c r="E618" s="159"/>
      <c r="F618" s="160"/>
      <c r="G618" s="159"/>
      <c r="H618" s="159"/>
      <c r="I618" s="167"/>
    </row>
    <row r="619" spans="1:9" x14ac:dyDescent="0.25">
      <c r="A619" s="145"/>
      <c r="B619" s="153"/>
      <c r="C619" s="165"/>
      <c r="D619" s="166"/>
      <c r="E619" s="159"/>
      <c r="F619" s="160"/>
      <c r="G619" s="159"/>
      <c r="H619" s="159"/>
      <c r="I619" s="167"/>
    </row>
    <row r="620" spans="1:9" x14ac:dyDescent="0.25">
      <c r="A620" s="145"/>
      <c r="B620" s="153"/>
      <c r="C620" s="165"/>
      <c r="D620" s="166"/>
      <c r="E620" s="159"/>
      <c r="F620" s="160"/>
      <c r="G620" s="159"/>
      <c r="H620" s="159"/>
      <c r="I620" s="167"/>
    </row>
    <row r="621" spans="1:9" x14ac:dyDescent="0.25">
      <c r="A621" s="145"/>
      <c r="B621" s="153"/>
      <c r="C621" s="165"/>
      <c r="D621" s="166"/>
      <c r="E621" s="159"/>
      <c r="F621" s="160"/>
      <c r="G621" s="159"/>
      <c r="H621" s="159"/>
      <c r="I621" s="167"/>
    </row>
    <row r="622" spans="1:9" x14ac:dyDescent="0.25">
      <c r="A622" s="145"/>
      <c r="B622" s="153"/>
      <c r="C622" s="165"/>
      <c r="D622" s="166"/>
      <c r="E622" s="159"/>
      <c r="F622" s="160"/>
      <c r="G622" s="159"/>
      <c r="H622" s="159"/>
      <c r="I622" s="167"/>
    </row>
    <row r="623" spans="1:9" x14ac:dyDescent="0.25">
      <c r="A623" s="145"/>
      <c r="B623" s="153"/>
      <c r="C623" s="165"/>
      <c r="D623" s="166"/>
      <c r="E623" s="159"/>
      <c r="F623" s="160"/>
      <c r="G623" s="159"/>
      <c r="H623" s="159"/>
      <c r="I623" s="167"/>
    </row>
    <row r="624" spans="1:9" x14ac:dyDescent="0.25">
      <c r="A624" s="145"/>
      <c r="B624" s="153"/>
      <c r="C624" s="165"/>
      <c r="D624" s="166"/>
      <c r="E624" s="159"/>
      <c r="F624" s="160"/>
      <c r="G624" s="159"/>
      <c r="H624" s="159"/>
      <c r="I624" s="167"/>
    </row>
    <row r="625" spans="1:9" x14ac:dyDescent="0.25">
      <c r="A625" s="145"/>
      <c r="B625" s="153"/>
      <c r="C625" s="165"/>
      <c r="D625" s="166"/>
      <c r="E625" s="159"/>
      <c r="F625" s="160"/>
      <c r="G625" s="159"/>
      <c r="H625" s="159"/>
      <c r="I625" s="167"/>
    </row>
    <row r="626" spans="1:9" x14ac:dyDescent="0.25">
      <c r="A626" s="145"/>
      <c r="B626" s="153"/>
      <c r="C626" s="165"/>
      <c r="D626" s="166"/>
      <c r="E626" s="159"/>
      <c r="F626" s="160"/>
      <c r="G626" s="159"/>
      <c r="H626" s="159"/>
      <c r="I626" s="167"/>
    </row>
    <row r="627" spans="1:9" x14ac:dyDescent="0.25">
      <c r="A627" s="145"/>
      <c r="B627" s="153"/>
      <c r="C627" s="165"/>
      <c r="D627" s="166"/>
      <c r="E627" s="159"/>
      <c r="F627" s="160"/>
      <c r="G627" s="159"/>
      <c r="H627" s="159"/>
      <c r="I627" s="167"/>
    </row>
    <row r="628" spans="1:9" x14ac:dyDescent="0.25">
      <c r="A628" s="145"/>
      <c r="B628" s="153"/>
      <c r="C628" s="165"/>
      <c r="D628" s="166"/>
      <c r="E628" s="159"/>
      <c r="F628" s="160"/>
      <c r="G628" s="159"/>
      <c r="H628" s="159"/>
      <c r="I628" s="167"/>
    </row>
    <row r="629" spans="1:9" x14ac:dyDescent="0.25">
      <c r="A629" s="145"/>
      <c r="B629" s="153"/>
      <c r="C629" s="165"/>
      <c r="D629" s="166"/>
      <c r="E629" s="159"/>
      <c r="F629" s="160"/>
      <c r="G629" s="159"/>
      <c r="H629" s="159"/>
      <c r="I629" s="167"/>
    </row>
    <row r="630" spans="1:9" x14ac:dyDescent="0.25">
      <c r="A630" s="145"/>
      <c r="B630" s="153"/>
      <c r="C630" s="165"/>
      <c r="D630" s="166"/>
      <c r="E630" s="159"/>
      <c r="F630" s="160"/>
      <c r="G630" s="159"/>
      <c r="H630" s="159"/>
      <c r="I630" s="167"/>
    </row>
    <row r="631" spans="1:9" ht="15.75" x14ac:dyDescent="0.25">
      <c r="A631" s="145"/>
      <c r="B631" s="153"/>
      <c r="C631" s="165"/>
      <c r="D631" s="166"/>
      <c r="E631" s="159"/>
      <c r="F631" s="160"/>
      <c r="G631" s="159"/>
      <c r="H631" s="159"/>
      <c r="I631" s="167"/>
    </row>
    <row r="632" spans="1:9" x14ac:dyDescent="0.25">
      <c r="A632" s="145"/>
      <c r="B632" s="153"/>
      <c r="C632" s="165"/>
      <c r="D632" s="166"/>
      <c r="E632" s="159"/>
      <c r="F632" s="160"/>
      <c r="G632" s="159"/>
      <c r="H632" s="159"/>
      <c r="I632" s="167"/>
    </row>
    <row r="633" spans="1:9" x14ac:dyDescent="0.25">
      <c r="A633" s="145"/>
      <c r="B633" s="153"/>
      <c r="C633" s="165"/>
      <c r="D633" s="166"/>
      <c r="E633" s="159"/>
      <c r="F633" s="160"/>
      <c r="G633" s="159"/>
      <c r="H633" s="159"/>
      <c r="I633" s="167"/>
    </row>
    <row r="634" spans="1:9" x14ac:dyDescent="0.25">
      <c r="A634" s="145"/>
      <c r="B634" s="153"/>
      <c r="C634" s="165"/>
      <c r="D634" s="166"/>
      <c r="E634" s="159"/>
      <c r="F634" s="160"/>
      <c r="G634" s="159"/>
      <c r="H634" s="159"/>
      <c r="I634" s="167"/>
    </row>
    <row r="635" spans="1:9" x14ac:dyDescent="0.25">
      <c r="A635" s="145"/>
      <c r="B635" s="153"/>
      <c r="C635" s="165"/>
      <c r="D635" s="166"/>
      <c r="E635" s="159"/>
      <c r="F635" s="160"/>
      <c r="G635" s="159"/>
      <c r="H635" s="159"/>
      <c r="I635" s="167"/>
    </row>
    <row r="636" spans="1:9" x14ac:dyDescent="0.25">
      <c r="A636" s="145"/>
      <c r="B636" s="153"/>
      <c r="C636" s="165"/>
      <c r="D636" s="166"/>
      <c r="E636" s="159"/>
      <c r="F636" s="160"/>
      <c r="G636" s="159"/>
      <c r="H636" s="159"/>
      <c r="I636" s="167"/>
    </row>
    <row r="637" spans="1:9" x14ac:dyDescent="0.25">
      <c r="A637" s="145"/>
      <c r="B637" s="153"/>
      <c r="C637" s="165"/>
      <c r="D637" s="166"/>
      <c r="E637" s="159"/>
      <c r="F637" s="160"/>
      <c r="G637" s="159"/>
      <c r="H637" s="159"/>
      <c r="I637" s="167"/>
    </row>
    <row r="638" spans="1:9" x14ac:dyDescent="0.25">
      <c r="A638" s="145"/>
      <c r="B638" s="153"/>
      <c r="C638" s="165"/>
      <c r="D638" s="166"/>
      <c r="E638" s="159"/>
      <c r="F638" s="160"/>
      <c r="G638" s="159"/>
      <c r="H638" s="159"/>
      <c r="I638" s="167"/>
    </row>
    <row r="639" spans="1:9" x14ac:dyDescent="0.25">
      <c r="A639" s="145"/>
      <c r="B639" s="153"/>
      <c r="C639" s="165"/>
      <c r="D639" s="166"/>
      <c r="E639" s="159"/>
      <c r="F639" s="160"/>
      <c r="G639" s="159"/>
      <c r="H639" s="159"/>
      <c r="I639" s="167"/>
    </row>
    <row r="640" spans="1:9" x14ac:dyDescent="0.25">
      <c r="A640" s="145"/>
      <c r="B640" s="153"/>
      <c r="C640" s="165"/>
      <c r="D640" s="166"/>
      <c r="E640" s="159"/>
      <c r="F640" s="160"/>
      <c r="G640" s="159"/>
      <c r="H640" s="159"/>
      <c r="I640" s="167"/>
    </row>
    <row r="641" spans="1:9" x14ac:dyDescent="0.25">
      <c r="A641" s="145"/>
      <c r="B641" s="153"/>
      <c r="C641" s="165"/>
      <c r="D641" s="166"/>
      <c r="E641" s="159"/>
      <c r="F641" s="160"/>
      <c r="G641" s="159"/>
      <c r="H641" s="159"/>
      <c r="I641" s="167"/>
    </row>
    <row r="642" spans="1:9" x14ac:dyDescent="0.25">
      <c r="A642" s="145"/>
      <c r="B642" s="153"/>
      <c r="C642" s="165"/>
      <c r="D642" s="166"/>
      <c r="E642" s="159"/>
      <c r="F642" s="160"/>
      <c r="G642" s="159"/>
      <c r="H642" s="159"/>
      <c r="I642" s="167"/>
    </row>
    <row r="643" spans="1:9" x14ac:dyDescent="0.25">
      <c r="A643" s="145"/>
      <c r="B643" s="153"/>
      <c r="C643" s="165"/>
      <c r="D643" s="166"/>
      <c r="E643" s="159"/>
      <c r="F643" s="160"/>
      <c r="G643" s="159"/>
      <c r="H643" s="159"/>
      <c r="I643" s="167"/>
    </row>
    <row r="644" spans="1:9" x14ac:dyDescent="0.25">
      <c r="A644" s="145"/>
      <c r="B644" s="153"/>
      <c r="C644" s="165"/>
      <c r="D644" s="166"/>
      <c r="E644" s="159"/>
      <c r="F644" s="160"/>
      <c r="G644" s="159"/>
      <c r="H644" s="159"/>
      <c r="I644" s="167"/>
    </row>
    <row r="645" spans="1:9" x14ac:dyDescent="0.25">
      <c r="A645" s="145"/>
      <c r="B645" s="153"/>
      <c r="C645" s="165"/>
      <c r="D645" s="166"/>
      <c r="E645" s="159"/>
      <c r="F645" s="160"/>
      <c r="G645" s="159"/>
      <c r="H645" s="159"/>
      <c r="I645" s="167"/>
    </row>
    <row r="646" spans="1:9" ht="30" x14ac:dyDescent="0.25">
      <c r="A646" s="145"/>
      <c r="B646" s="153"/>
      <c r="C646" s="165"/>
      <c r="D646" s="166"/>
      <c r="E646" s="159"/>
      <c r="F646" s="160"/>
      <c r="G646" s="159"/>
      <c r="H646" s="159"/>
      <c r="I646" s="167"/>
    </row>
    <row r="647" spans="1:9" x14ac:dyDescent="0.25">
      <c r="A647" s="145"/>
      <c r="B647" s="153"/>
      <c r="C647" s="165"/>
      <c r="D647" s="166"/>
      <c r="E647" s="159"/>
      <c r="F647" s="160"/>
      <c r="G647" s="159"/>
      <c r="H647" s="159"/>
      <c r="I647" s="167"/>
    </row>
    <row r="648" spans="1:9" ht="30" x14ac:dyDescent="0.25">
      <c r="A648" s="145"/>
      <c r="B648" s="153"/>
      <c r="C648" s="165"/>
      <c r="D648" s="166"/>
      <c r="E648" s="159"/>
      <c r="F648" s="160"/>
      <c r="G648" s="159"/>
      <c r="H648" s="159"/>
      <c r="I648" s="167"/>
    </row>
    <row r="649" spans="1:9" x14ac:dyDescent="0.25">
      <c r="A649" s="145"/>
      <c r="B649" s="153"/>
      <c r="C649" s="165"/>
      <c r="D649" s="166"/>
      <c r="E649" s="159"/>
      <c r="F649" s="160"/>
      <c r="G649" s="159"/>
      <c r="H649" s="159"/>
      <c r="I649" s="167"/>
    </row>
    <row r="650" spans="1:9" x14ac:dyDescent="0.25">
      <c r="A650" s="145"/>
      <c r="B650" s="153"/>
      <c r="C650" s="165"/>
      <c r="D650" s="166"/>
      <c r="E650" s="159"/>
      <c r="F650" s="160"/>
      <c r="G650" s="159"/>
      <c r="H650" s="159"/>
      <c r="I650" s="167"/>
    </row>
    <row r="651" spans="1:9" x14ac:dyDescent="0.25">
      <c r="A651" s="145"/>
      <c r="B651" s="153"/>
      <c r="C651" s="165"/>
      <c r="D651" s="166"/>
      <c r="E651" s="159"/>
      <c r="F651" s="160"/>
      <c r="G651" s="159"/>
      <c r="H651" s="159"/>
      <c r="I651" s="167"/>
    </row>
    <row r="652" spans="1:9" ht="30" x14ac:dyDescent="0.25">
      <c r="A652" s="145"/>
      <c r="B652" s="153"/>
      <c r="C652" s="165"/>
      <c r="D652" s="166"/>
      <c r="E652" s="159"/>
      <c r="F652" s="160"/>
      <c r="G652" s="159"/>
      <c r="H652" s="159"/>
      <c r="I652" s="167"/>
    </row>
    <row r="653" spans="1:9" x14ac:dyDescent="0.25">
      <c r="A653" s="145"/>
      <c r="B653" s="153"/>
      <c r="C653" s="165"/>
      <c r="D653" s="166"/>
      <c r="E653" s="159"/>
      <c r="F653" s="160"/>
      <c r="G653" s="159"/>
      <c r="H653" s="159"/>
      <c r="I653" s="167"/>
    </row>
    <row r="654" spans="1:9" x14ac:dyDescent="0.25">
      <c r="A654" s="145"/>
      <c r="B654" s="153"/>
      <c r="C654" s="165"/>
      <c r="D654" s="166"/>
      <c r="E654" s="159"/>
      <c r="F654" s="160"/>
      <c r="G654" s="159"/>
      <c r="H654" s="159"/>
      <c r="I654" s="167"/>
    </row>
    <row r="655" spans="1:9" x14ac:dyDescent="0.25">
      <c r="A655" s="145"/>
      <c r="B655" s="153"/>
      <c r="C655" s="165"/>
      <c r="D655" s="166"/>
      <c r="E655" s="159"/>
      <c r="F655" s="160"/>
      <c r="G655" s="159"/>
      <c r="H655" s="159"/>
      <c r="I655" s="167"/>
    </row>
    <row r="656" spans="1:9" x14ac:dyDescent="0.25">
      <c r="A656" s="145"/>
      <c r="B656" s="153"/>
      <c r="C656" s="165"/>
      <c r="D656" s="166"/>
      <c r="E656" s="159"/>
      <c r="F656" s="160"/>
      <c r="G656" s="159"/>
      <c r="H656" s="159"/>
      <c r="I656" s="167"/>
    </row>
    <row r="657" spans="1:9" x14ac:dyDescent="0.25">
      <c r="A657" s="145"/>
      <c r="B657" s="153"/>
      <c r="C657" s="165"/>
      <c r="D657" s="166"/>
      <c r="E657" s="159"/>
      <c r="F657" s="160"/>
      <c r="G657" s="159"/>
      <c r="H657" s="159"/>
      <c r="I657" s="167"/>
    </row>
    <row r="658" spans="1:9" x14ac:dyDescent="0.25">
      <c r="A658" s="145"/>
      <c r="B658" s="153"/>
      <c r="C658" s="165"/>
      <c r="D658" s="166"/>
      <c r="E658" s="159"/>
      <c r="F658" s="160"/>
      <c r="G658" s="159"/>
      <c r="H658" s="159"/>
      <c r="I658" s="167"/>
    </row>
    <row r="659" spans="1:9" x14ac:dyDescent="0.25">
      <c r="A659" s="145"/>
      <c r="B659" s="153"/>
      <c r="C659" s="165"/>
      <c r="D659" s="166"/>
      <c r="E659" s="159"/>
      <c r="F659" s="160"/>
      <c r="G659" s="159"/>
      <c r="H659" s="159"/>
      <c r="I659" s="167"/>
    </row>
    <row r="660" spans="1:9" x14ac:dyDescent="0.25">
      <c r="A660" s="145"/>
      <c r="B660" s="153"/>
      <c r="C660" s="165"/>
      <c r="D660" s="166"/>
      <c r="E660" s="159"/>
      <c r="F660" s="160"/>
      <c r="G660" s="159"/>
      <c r="H660" s="159"/>
      <c r="I660" s="167"/>
    </row>
    <row r="661" spans="1:9" x14ac:dyDescent="0.25">
      <c r="A661" s="145"/>
      <c r="B661" s="153"/>
      <c r="C661" s="165"/>
      <c r="D661" s="166"/>
      <c r="E661" s="159"/>
      <c r="F661" s="160"/>
      <c r="G661" s="159"/>
      <c r="H661" s="159"/>
      <c r="I661" s="167"/>
    </row>
    <row r="662" spans="1:9" x14ac:dyDescent="0.25">
      <c r="A662" s="145"/>
      <c r="B662" s="153"/>
      <c r="C662" s="165"/>
      <c r="D662" s="166"/>
      <c r="E662" s="159"/>
      <c r="F662" s="160"/>
      <c r="G662" s="159"/>
      <c r="H662" s="159"/>
      <c r="I662" s="167"/>
    </row>
    <row r="663" spans="1:9" x14ac:dyDescent="0.25">
      <c r="A663" s="145"/>
      <c r="B663" s="153"/>
      <c r="C663" s="165"/>
      <c r="D663" s="166"/>
      <c r="E663" s="159"/>
      <c r="F663" s="160"/>
      <c r="G663" s="159"/>
      <c r="H663" s="159"/>
      <c r="I663" s="167"/>
    </row>
    <row r="664" spans="1:9" x14ac:dyDescent="0.25">
      <c r="A664" s="145"/>
      <c r="B664" s="153"/>
      <c r="C664" s="165"/>
      <c r="D664" s="166"/>
      <c r="E664" s="159"/>
      <c r="F664" s="160"/>
      <c r="G664" s="159"/>
      <c r="H664" s="159"/>
      <c r="I664" s="167"/>
    </row>
    <row r="665" spans="1:9" x14ac:dyDescent="0.25">
      <c r="A665" s="145"/>
      <c r="B665" s="153"/>
      <c r="C665" s="165"/>
      <c r="D665" s="166"/>
      <c r="E665" s="159"/>
      <c r="F665" s="160"/>
      <c r="G665" s="159"/>
      <c r="H665" s="159"/>
      <c r="I665" s="167"/>
    </row>
    <row r="666" spans="1:9" x14ac:dyDescent="0.25">
      <c r="A666" s="145"/>
      <c r="B666" s="153"/>
      <c r="C666" s="165"/>
      <c r="D666" s="166"/>
      <c r="E666" s="159"/>
      <c r="F666" s="160"/>
      <c r="G666" s="159"/>
      <c r="H666" s="159"/>
      <c r="I666" s="167"/>
    </row>
    <row r="667" spans="1:9" x14ac:dyDescent="0.25">
      <c r="A667" s="145"/>
      <c r="B667" s="153"/>
      <c r="C667" s="165"/>
      <c r="D667" s="166"/>
      <c r="E667" s="159"/>
      <c r="F667" s="160"/>
      <c r="G667" s="159"/>
      <c r="H667" s="159"/>
      <c r="I667" s="167"/>
    </row>
    <row r="668" spans="1:9" x14ac:dyDescent="0.25">
      <c r="A668" s="145"/>
      <c r="B668" s="153"/>
      <c r="C668" s="165"/>
      <c r="D668" s="166"/>
      <c r="E668" s="159"/>
      <c r="F668" s="160"/>
      <c r="G668" s="159"/>
      <c r="H668" s="159"/>
      <c r="I668" s="167"/>
    </row>
    <row r="669" spans="1:9" x14ac:dyDescent="0.25">
      <c r="A669" s="145"/>
      <c r="B669" s="153"/>
      <c r="C669" s="165"/>
      <c r="D669" s="166"/>
      <c r="E669" s="159"/>
      <c r="F669" s="160"/>
      <c r="G669" s="159"/>
      <c r="H669" s="159"/>
      <c r="I669" s="167"/>
    </row>
    <row r="670" spans="1:9" x14ac:dyDescent="0.25">
      <c r="A670" s="145"/>
      <c r="B670" s="153"/>
      <c r="C670" s="165"/>
      <c r="D670" s="166"/>
      <c r="E670" s="159"/>
      <c r="F670" s="160"/>
      <c r="G670" s="159"/>
      <c r="H670" s="159"/>
      <c r="I670" s="167"/>
    </row>
    <row r="671" spans="1:9" x14ac:dyDescent="0.25">
      <c r="A671" s="145"/>
      <c r="B671" s="153"/>
      <c r="C671" s="165"/>
      <c r="D671" s="166"/>
      <c r="E671" s="159"/>
      <c r="F671" s="160"/>
      <c r="G671" s="159"/>
      <c r="H671" s="159"/>
      <c r="I671" s="167"/>
    </row>
    <row r="672" spans="1:9" x14ac:dyDescent="0.25">
      <c r="A672" s="145"/>
      <c r="B672" s="153"/>
      <c r="C672" s="165"/>
      <c r="D672" s="166"/>
      <c r="E672" s="159"/>
      <c r="F672" s="160"/>
      <c r="G672" s="159"/>
      <c r="H672" s="159"/>
      <c r="I672" s="167"/>
    </row>
    <row r="673" spans="1:9" x14ac:dyDescent="0.25">
      <c r="A673" s="145"/>
      <c r="B673" s="153"/>
      <c r="C673" s="165"/>
      <c r="D673" s="166"/>
      <c r="E673" s="159"/>
      <c r="F673" s="160"/>
      <c r="G673" s="159"/>
      <c r="H673" s="159"/>
      <c r="I673" s="167"/>
    </row>
    <row r="674" spans="1:9" x14ac:dyDescent="0.25">
      <c r="A674" s="145"/>
      <c r="B674" s="153"/>
      <c r="C674" s="165"/>
      <c r="D674" s="166"/>
      <c r="E674" s="159"/>
      <c r="F674" s="160"/>
      <c r="G674" s="159"/>
      <c r="H674" s="159"/>
      <c r="I674" s="167"/>
    </row>
    <row r="675" spans="1:9" x14ac:dyDescent="0.25">
      <c r="A675" s="145"/>
      <c r="B675" s="153"/>
      <c r="C675" s="165"/>
      <c r="D675" s="166"/>
      <c r="E675" s="159"/>
      <c r="F675" s="160"/>
      <c r="G675" s="159"/>
      <c r="H675" s="159"/>
      <c r="I675" s="167"/>
    </row>
    <row r="676" spans="1:9" x14ac:dyDescent="0.25">
      <c r="A676" s="145"/>
      <c r="B676" s="153"/>
      <c r="C676" s="165"/>
      <c r="D676" s="166"/>
      <c r="E676" s="159"/>
      <c r="F676" s="160"/>
      <c r="G676" s="159"/>
      <c r="H676" s="159"/>
      <c r="I676" s="167"/>
    </row>
    <row r="677" spans="1:9" x14ac:dyDescent="0.25">
      <c r="A677" s="145"/>
      <c r="B677" s="153"/>
      <c r="C677" s="165"/>
      <c r="D677" s="166"/>
      <c r="E677" s="159"/>
      <c r="F677" s="160"/>
      <c r="G677" s="159"/>
      <c r="H677" s="159"/>
      <c r="I677" s="167"/>
    </row>
    <row r="678" spans="1:9" x14ac:dyDescent="0.25">
      <c r="A678" s="145"/>
      <c r="B678" s="153"/>
      <c r="C678" s="165"/>
      <c r="D678" s="166"/>
      <c r="E678" s="159"/>
      <c r="F678" s="160"/>
      <c r="G678" s="159"/>
      <c r="H678" s="159"/>
      <c r="I678" s="167"/>
    </row>
    <row r="679" spans="1:9" x14ac:dyDescent="0.25">
      <c r="A679" s="145"/>
      <c r="B679" s="153"/>
      <c r="C679" s="165"/>
      <c r="D679" s="166"/>
      <c r="E679" s="159"/>
      <c r="F679" s="160"/>
      <c r="G679" s="159"/>
      <c r="H679" s="159"/>
      <c r="I679" s="167"/>
    </row>
    <row r="680" spans="1:9" x14ac:dyDescent="0.25">
      <c r="A680" s="145"/>
      <c r="B680" s="153"/>
      <c r="C680" s="165"/>
      <c r="D680" s="166"/>
      <c r="E680" s="159"/>
      <c r="F680" s="160"/>
      <c r="G680" s="159"/>
      <c r="H680" s="159"/>
      <c r="I680" s="167"/>
    </row>
    <row r="681" spans="1:9" x14ac:dyDescent="0.25">
      <c r="A681" s="145"/>
      <c r="B681" s="153"/>
      <c r="C681" s="165"/>
      <c r="D681" s="166"/>
      <c r="E681" s="159"/>
      <c r="F681" s="160"/>
      <c r="G681" s="159"/>
      <c r="H681" s="159"/>
      <c r="I681" s="167"/>
    </row>
    <row r="682" spans="1:9" x14ac:dyDescent="0.25">
      <c r="A682" s="145"/>
      <c r="B682" s="153"/>
      <c r="C682" s="165"/>
      <c r="D682" s="166"/>
      <c r="E682" s="159"/>
      <c r="F682" s="160"/>
      <c r="G682" s="159"/>
      <c r="H682" s="159"/>
      <c r="I682" s="167"/>
    </row>
    <row r="683" spans="1:9" x14ac:dyDescent="0.25">
      <c r="A683" s="145"/>
      <c r="B683" s="153"/>
      <c r="C683" s="165"/>
      <c r="D683" s="166"/>
      <c r="E683" s="159"/>
      <c r="F683" s="160"/>
      <c r="G683" s="159"/>
      <c r="H683" s="159"/>
      <c r="I683" s="167"/>
    </row>
    <row r="684" spans="1:9" x14ac:dyDescent="0.25">
      <c r="A684" s="145"/>
      <c r="B684" s="153"/>
      <c r="C684" s="165"/>
      <c r="D684" s="166"/>
      <c r="E684" s="159"/>
      <c r="F684" s="160"/>
      <c r="G684" s="159"/>
      <c r="H684" s="159"/>
      <c r="I684" s="167"/>
    </row>
    <row r="685" spans="1:9" x14ac:dyDescent="0.25">
      <c r="A685" s="145"/>
      <c r="B685" s="153"/>
      <c r="C685" s="165"/>
      <c r="D685" s="166"/>
      <c r="E685" s="159"/>
      <c r="F685" s="160"/>
      <c r="G685" s="159"/>
      <c r="H685" s="159"/>
      <c r="I685" s="167"/>
    </row>
    <row r="686" spans="1:9" x14ac:dyDescent="0.25">
      <c r="A686" s="145"/>
      <c r="B686" s="153"/>
      <c r="C686" s="165"/>
      <c r="D686" s="166"/>
      <c r="E686" s="159"/>
      <c r="F686" s="160"/>
      <c r="G686" s="159"/>
      <c r="H686" s="159"/>
      <c r="I686" s="167"/>
    </row>
    <row r="687" spans="1:9" x14ac:dyDescent="0.25">
      <c r="A687" s="145"/>
      <c r="B687" s="153"/>
      <c r="C687" s="165"/>
      <c r="D687" s="166"/>
      <c r="E687" s="159"/>
      <c r="F687" s="160"/>
      <c r="G687" s="159"/>
      <c r="H687" s="159"/>
      <c r="I687" s="167"/>
    </row>
    <row r="688" spans="1:9" x14ac:dyDescent="0.25">
      <c r="A688" s="145"/>
      <c r="B688" s="153"/>
      <c r="C688" s="165"/>
      <c r="D688" s="166"/>
      <c r="E688" s="159"/>
      <c r="F688" s="160"/>
      <c r="G688" s="159"/>
      <c r="H688" s="159"/>
      <c r="I688" s="167"/>
    </row>
    <row r="689" spans="1:9" x14ac:dyDescent="0.25">
      <c r="A689" s="145"/>
      <c r="B689" s="153"/>
      <c r="C689" s="165"/>
      <c r="D689" s="166"/>
      <c r="E689" s="159"/>
      <c r="F689" s="160"/>
      <c r="G689" s="159"/>
      <c r="H689" s="159"/>
      <c r="I689" s="167"/>
    </row>
    <row r="690" spans="1:9" x14ac:dyDescent="0.25">
      <c r="A690" s="145"/>
      <c r="B690" s="153"/>
      <c r="C690" s="165"/>
      <c r="D690" s="166"/>
      <c r="E690" s="159"/>
      <c r="F690" s="160"/>
      <c r="G690" s="159"/>
      <c r="H690" s="159"/>
      <c r="I690" s="167"/>
    </row>
    <row r="691" spans="1:9" x14ac:dyDescent="0.25">
      <c r="A691" s="145"/>
      <c r="B691" s="153"/>
      <c r="C691" s="165"/>
      <c r="D691" s="166"/>
      <c r="E691" s="159"/>
      <c r="F691" s="160"/>
      <c r="G691" s="159"/>
      <c r="H691" s="159"/>
      <c r="I691" s="167"/>
    </row>
    <row r="692" spans="1:9" x14ac:dyDescent="0.25">
      <c r="A692" s="145"/>
      <c r="B692" s="153"/>
      <c r="C692" s="165"/>
      <c r="D692" s="166"/>
      <c r="E692" s="159"/>
      <c r="F692" s="160"/>
      <c r="G692" s="159"/>
      <c r="H692" s="159"/>
      <c r="I692" s="167"/>
    </row>
    <row r="693" spans="1:9" x14ac:dyDescent="0.25">
      <c r="A693" s="145"/>
      <c r="B693" s="153"/>
      <c r="C693" s="165"/>
      <c r="D693" s="166"/>
      <c r="E693" s="159"/>
      <c r="F693" s="160"/>
      <c r="G693" s="159"/>
      <c r="H693" s="159"/>
      <c r="I693" s="167"/>
    </row>
    <row r="694" spans="1:9" x14ac:dyDescent="0.25">
      <c r="A694" s="145"/>
      <c r="B694" s="153"/>
      <c r="C694" s="165"/>
      <c r="D694" s="166"/>
      <c r="E694" s="159"/>
      <c r="F694" s="160"/>
      <c r="G694" s="159"/>
      <c r="H694" s="159"/>
      <c r="I694" s="167"/>
    </row>
    <row r="695" spans="1:9" x14ac:dyDescent="0.25">
      <c r="A695" s="145"/>
      <c r="B695" s="153"/>
      <c r="C695" s="165"/>
      <c r="D695" s="166"/>
      <c r="E695" s="159"/>
      <c r="F695" s="160"/>
      <c r="G695" s="159"/>
      <c r="H695" s="159"/>
      <c r="I695" s="167"/>
    </row>
    <row r="696" spans="1:9" x14ac:dyDescent="0.25">
      <c r="A696" s="145"/>
      <c r="B696" s="153"/>
      <c r="C696" s="165"/>
      <c r="D696" s="166"/>
      <c r="E696" s="159"/>
      <c r="F696" s="160"/>
      <c r="G696" s="159"/>
      <c r="H696" s="159"/>
      <c r="I696" s="167"/>
    </row>
    <row r="697" spans="1:9" x14ac:dyDescent="0.25">
      <c r="A697" s="145"/>
      <c r="B697" s="153"/>
      <c r="C697" s="165"/>
      <c r="D697" s="166"/>
      <c r="E697" s="159"/>
      <c r="F697" s="160"/>
      <c r="G697" s="159"/>
      <c r="H697" s="159"/>
      <c r="I697" s="167"/>
    </row>
    <row r="698" spans="1:9" x14ac:dyDescent="0.25">
      <c r="A698" s="145"/>
      <c r="B698" s="153"/>
      <c r="C698" s="165"/>
      <c r="D698" s="166"/>
      <c r="E698" s="159"/>
      <c r="F698" s="160"/>
      <c r="G698" s="159"/>
      <c r="H698" s="159"/>
      <c r="I698" s="167"/>
    </row>
    <row r="699" spans="1:9" x14ac:dyDescent="0.25">
      <c r="A699" s="145"/>
      <c r="B699" s="153"/>
      <c r="C699" s="165"/>
      <c r="D699" s="166"/>
      <c r="E699" s="159"/>
      <c r="F699" s="160"/>
      <c r="G699" s="159"/>
      <c r="H699" s="159"/>
      <c r="I699" s="167"/>
    </row>
    <row r="700" spans="1:9" x14ac:dyDescent="0.25">
      <c r="A700" s="145"/>
      <c r="B700" s="153"/>
      <c r="C700" s="165"/>
      <c r="D700" s="166"/>
      <c r="E700" s="159"/>
      <c r="F700" s="160"/>
      <c r="G700" s="159"/>
      <c r="H700" s="159"/>
      <c r="I700" s="167"/>
    </row>
    <row r="701" spans="1:9" x14ac:dyDescent="0.25">
      <c r="A701" s="145"/>
      <c r="B701" s="153"/>
      <c r="C701" s="165"/>
      <c r="D701" s="166"/>
      <c r="E701" s="159"/>
      <c r="F701" s="160"/>
      <c r="G701" s="159"/>
      <c r="H701" s="159"/>
      <c r="I701" s="167"/>
    </row>
    <row r="702" spans="1:9" x14ac:dyDescent="0.25">
      <c r="A702" s="145"/>
      <c r="B702" s="153"/>
      <c r="C702" s="165"/>
      <c r="D702" s="166"/>
      <c r="E702" s="159"/>
      <c r="F702" s="160"/>
      <c r="G702" s="159"/>
      <c r="H702" s="159"/>
      <c r="I702" s="167"/>
    </row>
    <row r="703" spans="1:9" x14ac:dyDescent="0.25">
      <c r="A703" s="145"/>
      <c r="B703" s="153"/>
      <c r="C703" s="165"/>
      <c r="D703" s="166"/>
      <c r="E703" s="159"/>
      <c r="F703" s="160"/>
      <c r="G703" s="159"/>
      <c r="H703" s="159"/>
      <c r="I703" s="167"/>
    </row>
    <row r="704" spans="1:9" x14ac:dyDescent="0.25">
      <c r="A704" s="145"/>
      <c r="B704" s="153"/>
      <c r="C704" s="165"/>
      <c r="D704" s="166"/>
      <c r="E704" s="159"/>
      <c r="F704" s="160"/>
      <c r="G704" s="159"/>
      <c r="H704" s="159"/>
      <c r="I704" s="167"/>
    </row>
    <row r="705" spans="1:9" x14ac:dyDescent="0.25">
      <c r="A705" s="145"/>
      <c r="B705" s="153"/>
      <c r="C705" s="165"/>
      <c r="D705" s="166"/>
      <c r="E705" s="159"/>
      <c r="F705" s="160"/>
      <c r="G705" s="159"/>
      <c r="H705" s="159"/>
      <c r="I705" s="167"/>
    </row>
    <row r="706" spans="1:9" x14ac:dyDescent="0.25">
      <c r="A706" s="145"/>
      <c r="B706" s="153"/>
      <c r="C706" s="165"/>
      <c r="D706" s="166"/>
      <c r="E706" s="159"/>
      <c r="F706" s="160"/>
      <c r="G706" s="159"/>
      <c r="H706" s="159"/>
      <c r="I706" s="167"/>
    </row>
    <row r="707" spans="1:9" x14ac:dyDescent="0.25">
      <c r="A707" s="145"/>
      <c r="B707" s="153"/>
      <c r="C707" s="165"/>
      <c r="D707" s="166"/>
      <c r="E707" s="159"/>
      <c r="F707" s="160"/>
      <c r="G707" s="159"/>
      <c r="H707" s="159"/>
      <c r="I707" s="167"/>
    </row>
    <row r="708" spans="1:9" x14ac:dyDescent="0.25">
      <c r="A708" s="145"/>
      <c r="B708" s="153"/>
      <c r="C708" s="165"/>
      <c r="D708" s="166"/>
      <c r="E708" s="159"/>
      <c r="F708" s="160"/>
      <c r="G708" s="159"/>
      <c r="H708" s="159"/>
      <c r="I708" s="167"/>
    </row>
    <row r="709" spans="1:9" x14ac:dyDescent="0.25">
      <c r="A709" s="145"/>
      <c r="B709" s="153"/>
      <c r="C709" s="165"/>
      <c r="D709" s="166"/>
      <c r="E709" s="159"/>
      <c r="F709" s="160"/>
      <c r="G709" s="159"/>
      <c r="H709" s="159"/>
      <c r="I709" s="167"/>
    </row>
    <row r="710" spans="1:9" x14ac:dyDescent="0.25">
      <c r="A710" s="145"/>
      <c r="B710" s="153"/>
      <c r="C710" s="165"/>
      <c r="D710" s="166"/>
      <c r="E710" s="159"/>
      <c r="F710" s="160"/>
      <c r="G710" s="159"/>
      <c r="H710" s="159"/>
      <c r="I710" s="167"/>
    </row>
    <row r="711" spans="1:9" x14ac:dyDescent="0.25">
      <c r="A711" s="145"/>
      <c r="B711" s="153"/>
      <c r="C711" s="165"/>
      <c r="D711" s="166"/>
      <c r="E711" s="159"/>
      <c r="F711" s="160"/>
      <c r="G711" s="159"/>
      <c r="H711" s="159"/>
      <c r="I711" s="167"/>
    </row>
    <row r="712" spans="1:9" x14ac:dyDescent="0.25">
      <c r="A712" s="145"/>
      <c r="B712" s="153"/>
      <c r="C712" s="165"/>
      <c r="D712" s="166"/>
      <c r="E712" s="159"/>
      <c r="F712" s="160"/>
      <c r="G712" s="159"/>
      <c r="H712" s="159"/>
      <c r="I712" s="167"/>
    </row>
    <row r="713" spans="1:9" x14ac:dyDescent="0.25">
      <c r="A713" s="145"/>
      <c r="B713" s="153"/>
      <c r="C713" s="165"/>
      <c r="D713" s="166"/>
      <c r="E713" s="159"/>
      <c r="F713" s="160"/>
      <c r="G713" s="159"/>
      <c r="H713" s="159"/>
      <c r="I713" s="167"/>
    </row>
    <row r="714" spans="1:9" x14ac:dyDescent="0.25">
      <c r="A714" s="145"/>
      <c r="B714" s="153"/>
      <c r="C714" s="165"/>
      <c r="D714" s="166"/>
      <c r="E714" s="159"/>
      <c r="F714" s="160"/>
      <c r="G714" s="159"/>
      <c r="H714" s="159"/>
      <c r="I714" s="167"/>
    </row>
    <row r="715" spans="1:9" x14ac:dyDescent="0.25">
      <c r="A715" s="145"/>
      <c r="B715" s="153"/>
      <c r="C715" s="165"/>
      <c r="D715" s="166"/>
      <c r="E715" s="159"/>
      <c r="F715" s="160"/>
      <c r="G715" s="159"/>
      <c r="H715" s="159"/>
      <c r="I715" s="167"/>
    </row>
    <row r="716" spans="1:9" x14ac:dyDescent="0.25">
      <c r="A716" s="145"/>
      <c r="B716" s="153"/>
      <c r="C716" s="165"/>
      <c r="D716" s="166"/>
      <c r="E716" s="159"/>
      <c r="F716" s="160"/>
      <c r="G716" s="159"/>
      <c r="H716" s="159"/>
      <c r="I716" s="167"/>
    </row>
    <row r="717" spans="1:9" x14ac:dyDescent="0.25">
      <c r="A717" s="145"/>
      <c r="B717" s="153"/>
      <c r="C717" s="165"/>
      <c r="D717" s="166"/>
      <c r="E717" s="159"/>
      <c r="F717" s="160"/>
      <c r="G717" s="159"/>
      <c r="H717" s="159"/>
      <c r="I717" s="167"/>
    </row>
    <row r="718" spans="1:9" x14ac:dyDescent="0.25">
      <c r="A718" s="145"/>
      <c r="B718" s="153"/>
      <c r="C718" s="165"/>
      <c r="D718" s="166"/>
      <c r="E718" s="159"/>
      <c r="F718" s="160"/>
      <c r="G718" s="159"/>
      <c r="H718" s="159"/>
      <c r="I718" s="167"/>
    </row>
    <row r="719" spans="1:9" x14ac:dyDescent="0.25">
      <c r="A719" s="145"/>
      <c r="B719" s="153"/>
      <c r="C719" s="165"/>
      <c r="D719" s="166"/>
      <c r="E719" s="159"/>
      <c r="F719" s="160"/>
      <c r="G719" s="159"/>
      <c r="H719" s="159"/>
      <c r="I719" s="167"/>
    </row>
    <row r="720" spans="1:9" x14ac:dyDescent="0.25">
      <c r="A720" s="145"/>
      <c r="B720" s="153"/>
      <c r="C720" s="165"/>
      <c r="D720" s="166"/>
      <c r="E720" s="159"/>
      <c r="F720" s="160"/>
      <c r="G720" s="159"/>
      <c r="H720" s="159"/>
      <c r="I720" s="167"/>
    </row>
    <row r="721" spans="1:9" x14ac:dyDescent="0.25">
      <c r="A721" s="145"/>
      <c r="B721" s="153"/>
      <c r="C721" s="165"/>
      <c r="D721" s="166"/>
      <c r="E721" s="159"/>
      <c r="F721" s="160"/>
      <c r="G721" s="159"/>
      <c r="H721" s="159"/>
      <c r="I721" s="167"/>
    </row>
    <row r="722" spans="1:9" x14ac:dyDescent="0.25">
      <c r="A722" s="145"/>
      <c r="B722" s="153"/>
      <c r="C722" s="165"/>
      <c r="D722" s="166"/>
      <c r="E722" s="159"/>
      <c r="F722" s="160"/>
      <c r="G722" s="159"/>
      <c r="H722" s="159"/>
      <c r="I722" s="167"/>
    </row>
    <row r="723" spans="1:9" x14ac:dyDescent="0.25">
      <c r="A723" s="145"/>
      <c r="B723" s="153"/>
      <c r="C723" s="165"/>
      <c r="D723" s="166"/>
      <c r="E723" s="159"/>
      <c r="F723" s="160"/>
      <c r="G723" s="159"/>
      <c r="H723" s="159"/>
      <c r="I723" s="167"/>
    </row>
    <row r="724" spans="1:9" x14ac:dyDescent="0.25">
      <c r="A724" s="145"/>
      <c r="B724" s="153"/>
      <c r="C724" s="165"/>
      <c r="D724" s="166"/>
      <c r="E724" s="159"/>
      <c r="F724" s="160"/>
      <c r="G724" s="159"/>
      <c r="H724" s="159"/>
      <c r="I724" s="167"/>
    </row>
    <row r="725" spans="1:9" x14ac:dyDescent="0.25">
      <c r="A725" s="145"/>
      <c r="B725" s="153"/>
      <c r="C725" s="165"/>
      <c r="D725" s="166"/>
      <c r="E725" s="159"/>
      <c r="F725" s="160"/>
      <c r="G725" s="159"/>
      <c r="H725" s="159"/>
      <c r="I725" s="167"/>
    </row>
    <row r="726" spans="1:9" x14ac:dyDescent="0.25">
      <c r="A726" s="145"/>
      <c r="B726" s="153"/>
      <c r="C726" s="165"/>
      <c r="D726" s="166"/>
      <c r="E726" s="159"/>
      <c r="F726" s="160"/>
      <c r="G726" s="159"/>
      <c r="H726" s="159"/>
      <c r="I726" s="167"/>
    </row>
    <row r="727" spans="1:9" x14ac:dyDescent="0.25">
      <c r="A727" s="145"/>
      <c r="B727" s="153"/>
      <c r="C727" s="165"/>
      <c r="D727" s="166"/>
      <c r="E727" s="159"/>
      <c r="F727" s="160"/>
      <c r="G727" s="159"/>
      <c r="H727" s="159"/>
      <c r="I727" s="167"/>
    </row>
    <row r="728" spans="1:9" x14ac:dyDescent="0.25">
      <c r="A728" s="145"/>
      <c r="B728" s="153"/>
      <c r="C728" s="165"/>
      <c r="D728" s="166"/>
      <c r="E728" s="159"/>
      <c r="F728" s="160"/>
      <c r="G728" s="159"/>
      <c r="H728" s="159"/>
      <c r="I728" s="167"/>
    </row>
    <row r="729" spans="1:9" x14ac:dyDescent="0.25">
      <c r="A729" s="145"/>
      <c r="B729" s="153"/>
      <c r="C729" s="165"/>
      <c r="D729" s="166"/>
      <c r="E729" s="159"/>
      <c r="F729" s="160"/>
      <c r="G729" s="159"/>
      <c r="H729" s="159"/>
      <c r="I729" s="167"/>
    </row>
    <row r="730" spans="1:9" x14ac:dyDescent="0.25">
      <c r="A730" s="145"/>
      <c r="B730" s="153"/>
      <c r="C730" s="165"/>
      <c r="D730" s="166"/>
      <c r="E730" s="159"/>
      <c r="F730" s="160"/>
      <c r="G730" s="159"/>
      <c r="H730" s="159"/>
      <c r="I730" s="167"/>
    </row>
    <row r="731" spans="1:9" x14ac:dyDescent="0.25">
      <c r="A731" s="145"/>
      <c r="B731" s="153"/>
      <c r="C731" s="165"/>
      <c r="D731" s="166"/>
      <c r="E731" s="159"/>
      <c r="F731" s="160"/>
      <c r="G731" s="159"/>
      <c r="H731" s="159"/>
      <c r="I731" s="167"/>
    </row>
    <row r="732" spans="1:9" x14ac:dyDescent="0.25">
      <c r="A732" s="145"/>
      <c r="B732" s="153"/>
      <c r="C732" s="165"/>
      <c r="D732" s="166"/>
      <c r="E732" s="159"/>
      <c r="F732" s="160"/>
      <c r="G732" s="159"/>
      <c r="H732" s="159"/>
      <c r="I732" s="167"/>
    </row>
    <row r="733" spans="1:9" x14ac:dyDescent="0.25">
      <c r="A733" s="145"/>
      <c r="B733" s="153"/>
      <c r="C733" s="165"/>
      <c r="D733" s="166"/>
      <c r="E733" s="159"/>
      <c r="F733" s="160"/>
      <c r="G733" s="159"/>
      <c r="H733" s="159"/>
      <c r="I733" s="167"/>
    </row>
    <row r="734" spans="1:9" x14ac:dyDescent="0.25">
      <c r="A734" s="145"/>
      <c r="B734" s="153"/>
      <c r="C734" s="165"/>
      <c r="D734" s="166"/>
      <c r="E734" s="159"/>
      <c r="F734" s="160"/>
      <c r="G734" s="159"/>
      <c r="H734" s="159"/>
      <c r="I734" s="167"/>
    </row>
    <row r="735" spans="1:9" x14ac:dyDescent="0.25">
      <c r="A735" s="145"/>
      <c r="B735" s="153"/>
      <c r="C735" s="165"/>
      <c r="D735" s="166"/>
      <c r="E735" s="159"/>
      <c r="F735" s="160"/>
      <c r="G735" s="159"/>
      <c r="H735" s="159"/>
      <c r="I735" s="167"/>
    </row>
    <row r="736" spans="1:9" x14ac:dyDescent="0.25">
      <c r="A736" s="145"/>
      <c r="B736" s="153"/>
      <c r="C736" s="165"/>
      <c r="D736" s="166"/>
      <c r="E736" s="159"/>
      <c r="F736" s="160"/>
      <c r="G736" s="159"/>
      <c r="H736" s="159"/>
      <c r="I736" s="167"/>
    </row>
    <row r="737" spans="1:9" x14ac:dyDescent="0.25">
      <c r="A737" s="145"/>
      <c r="B737" s="153"/>
      <c r="C737" s="165"/>
      <c r="D737" s="166"/>
      <c r="E737" s="159"/>
      <c r="F737" s="160"/>
      <c r="G737" s="159"/>
      <c r="H737" s="159"/>
      <c r="I737" s="167"/>
    </row>
    <row r="738" spans="1:9" x14ac:dyDescent="0.25">
      <c r="A738" s="145"/>
      <c r="B738" s="153"/>
      <c r="C738" s="165"/>
      <c r="D738" s="166"/>
      <c r="E738" s="159"/>
      <c r="F738" s="160"/>
      <c r="G738" s="159"/>
      <c r="H738" s="159"/>
      <c r="I738" s="167"/>
    </row>
    <row r="739" spans="1:9" x14ac:dyDescent="0.25">
      <c r="A739" s="145"/>
      <c r="B739" s="153"/>
      <c r="C739" s="165"/>
      <c r="D739" s="166"/>
      <c r="E739" s="159"/>
      <c r="F739" s="160"/>
      <c r="G739" s="159"/>
      <c r="H739" s="159"/>
      <c r="I739" s="167"/>
    </row>
    <row r="740" spans="1:9" x14ac:dyDescent="0.25">
      <c r="A740" s="145"/>
      <c r="B740" s="153"/>
      <c r="C740" s="165"/>
      <c r="D740" s="166"/>
      <c r="E740" s="159"/>
      <c r="F740" s="160"/>
      <c r="G740" s="159"/>
      <c r="H740" s="159"/>
      <c r="I740" s="167"/>
    </row>
    <row r="741" spans="1:9" x14ac:dyDescent="0.25">
      <c r="A741" s="145"/>
      <c r="B741" s="153"/>
      <c r="C741" s="165"/>
      <c r="D741" s="166"/>
      <c r="E741" s="159"/>
      <c r="F741" s="160"/>
      <c r="G741" s="159"/>
      <c r="H741" s="159"/>
      <c r="I741" s="167"/>
    </row>
    <row r="742" spans="1:9" x14ac:dyDescent="0.25">
      <c r="A742" s="145"/>
      <c r="B742" s="153"/>
      <c r="C742" s="165"/>
      <c r="D742" s="166"/>
      <c r="E742" s="159"/>
      <c r="F742" s="160"/>
      <c r="G742" s="159"/>
      <c r="H742" s="159"/>
      <c r="I742" s="167"/>
    </row>
    <row r="743" spans="1:9" x14ac:dyDescent="0.25">
      <c r="A743" s="145"/>
      <c r="B743" s="153"/>
      <c r="C743" s="165"/>
      <c r="D743" s="166"/>
      <c r="E743" s="159"/>
      <c r="F743" s="160"/>
      <c r="G743" s="159"/>
      <c r="H743" s="159"/>
      <c r="I743" s="167"/>
    </row>
    <row r="744" spans="1:9" x14ac:dyDescent="0.25">
      <c r="A744" s="145"/>
      <c r="B744" s="153"/>
      <c r="C744" s="165"/>
      <c r="D744" s="166"/>
      <c r="E744" s="159"/>
      <c r="F744" s="160"/>
      <c r="G744" s="159"/>
      <c r="H744" s="159"/>
      <c r="I744" s="167"/>
    </row>
    <row r="745" spans="1:9" x14ac:dyDescent="0.25">
      <c r="A745" s="145"/>
      <c r="B745" s="153"/>
      <c r="C745" s="165"/>
      <c r="D745" s="166"/>
      <c r="E745" s="159"/>
      <c r="F745" s="160"/>
      <c r="G745" s="159"/>
      <c r="H745" s="159"/>
      <c r="I745" s="167"/>
    </row>
    <row r="746" spans="1:9" x14ac:dyDescent="0.25">
      <c r="A746" s="145"/>
      <c r="B746" s="153"/>
      <c r="C746" s="165"/>
      <c r="D746" s="166"/>
      <c r="E746" s="159"/>
      <c r="F746" s="160"/>
      <c r="G746" s="159"/>
      <c r="H746" s="159"/>
      <c r="I746" s="167"/>
    </row>
    <row r="747" spans="1:9" x14ac:dyDescent="0.25">
      <c r="A747" s="145"/>
      <c r="B747" s="153"/>
      <c r="C747" s="165"/>
      <c r="D747" s="166"/>
      <c r="E747" s="159"/>
      <c r="F747" s="160"/>
      <c r="G747" s="159"/>
      <c r="H747" s="159"/>
      <c r="I747" s="167"/>
    </row>
    <row r="748" spans="1:9" x14ac:dyDescent="0.25">
      <c r="A748" s="145"/>
      <c r="B748" s="153"/>
      <c r="C748" s="165"/>
      <c r="D748" s="166"/>
      <c r="E748" s="159"/>
      <c r="F748" s="160"/>
      <c r="G748" s="159"/>
      <c r="H748" s="159"/>
      <c r="I748" s="167"/>
    </row>
    <row r="749" spans="1:9" x14ac:dyDescent="0.25">
      <c r="A749" s="145"/>
      <c r="B749" s="153"/>
      <c r="C749" s="165"/>
      <c r="D749" s="166"/>
      <c r="E749" s="159"/>
      <c r="F749" s="160"/>
      <c r="G749" s="159"/>
      <c r="H749" s="159"/>
      <c r="I749" s="167"/>
    </row>
    <row r="750" spans="1:9" x14ac:dyDescent="0.25">
      <c r="A750" s="145"/>
      <c r="B750" s="153"/>
      <c r="C750" s="165"/>
      <c r="D750" s="166"/>
      <c r="E750" s="159"/>
      <c r="F750" s="160"/>
      <c r="G750" s="159"/>
      <c r="H750" s="159"/>
      <c r="I750" s="167"/>
    </row>
    <row r="751" spans="1:9" x14ac:dyDescent="0.25">
      <c r="A751" s="145"/>
      <c r="B751" s="153"/>
      <c r="C751" s="165"/>
      <c r="D751" s="166"/>
      <c r="E751" s="159"/>
      <c r="F751" s="160"/>
      <c r="G751" s="159"/>
      <c r="H751" s="159"/>
      <c r="I751" s="167"/>
    </row>
    <row r="752" spans="1:9" x14ac:dyDescent="0.25">
      <c r="A752" s="145"/>
      <c r="B752" s="153"/>
      <c r="C752" s="165"/>
      <c r="D752" s="166"/>
      <c r="E752" s="159"/>
      <c r="F752" s="160"/>
      <c r="G752" s="159"/>
      <c r="H752" s="159"/>
      <c r="I752" s="167"/>
    </row>
    <row r="753" spans="1:9" x14ac:dyDescent="0.25">
      <c r="A753" s="145"/>
      <c r="B753" s="153"/>
      <c r="C753" s="165"/>
      <c r="D753" s="166"/>
      <c r="E753" s="159"/>
      <c r="F753" s="160"/>
      <c r="G753" s="159"/>
      <c r="H753" s="159"/>
      <c r="I753" s="167"/>
    </row>
    <row r="754" spans="1:9" x14ac:dyDescent="0.25">
      <c r="A754" s="145"/>
      <c r="B754" s="153"/>
      <c r="C754" s="165"/>
      <c r="D754" s="166"/>
      <c r="E754" s="159"/>
      <c r="F754" s="160"/>
      <c r="G754" s="159"/>
      <c r="H754" s="159"/>
      <c r="I754" s="167"/>
    </row>
    <row r="755" spans="1:9" x14ac:dyDescent="0.25">
      <c r="A755" s="145"/>
      <c r="B755" s="153"/>
      <c r="C755" s="165"/>
      <c r="D755" s="166"/>
      <c r="E755" s="159"/>
      <c r="F755" s="160"/>
      <c r="G755" s="159"/>
      <c r="H755" s="159"/>
      <c r="I755" s="167"/>
    </row>
    <row r="756" spans="1:9" x14ac:dyDescent="0.25">
      <c r="A756" s="145"/>
      <c r="B756" s="153"/>
      <c r="C756" s="165"/>
      <c r="D756" s="166"/>
      <c r="E756" s="159"/>
      <c r="F756" s="160"/>
      <c r="G756" s="159"/>
      <c r="H756" s="159"/>
      <c r="I756" s="167"/>
    </row>
    <row r="757" spans="1:9" x14ac:dyDescent="0.25">
      <c r="A757" s="145"/>
      <c r="B757" s="153"/>
      <c r="C757" s="165"/>
      <c r="D757" s="166"/>
      <c r="E757" s="159"/>
      <c r="F757" s="160"/>
      <c r="G757" s="159"/>
      <c r="H757" s="159"/>
      <c r="I757" s="167"/>
    </row>
    <row r="758" spans="1:9" x14ac:dyDescent="0.25">
      <c r="A758" s="145"/>
      <c r="B758" s="153"/>
      <c r="C758" s="165"/>
      <c r="D758" s="166"/>
      <c r="E758" s="159"/>
      <c r="F758" s="160"/>
      <c r="G758" s="159"/>
      <c r="H758" s="159"/>
      <c r="I758" s="167"/>
    </row>
    <row r="759" spans="1:9" x14ac:dyDescent="0.25">
      <c r="A759" s="145"/>
      <c r="B759" s="153"/>
      <c r="C759" s="165"/>
      <c r="D759" s="166"/>
      <c r="E759" s="159"/>
      <c r="F759" s="160"/>
      <c r="G759" s="159"/>
      <c r="H759" s="159"/>
      <c r="I759" s="167"/>
    </row>
    <row r="760" spans="1:9" x14ac:dyDescent="0.25">
      <c r="A760" s="145"/>
      <c r="B760" s="153"/>
      <c r="C760" s="165"/>
      <c r="D760" s="166"/>
      <c r="E760" s="159"/>
      <c r="F760" s="160"/>
      <c r="G760" s="159"/>
      <c r="H760" s="159"/>
      <c r="I760" s="167"/>
    </row>
    <row r="761" spans="1:9" x14ac:dyDescent="0.25">
      <c r="A761" s="145"/>
      <c r="B761" s="153"/>
      <c r="C761" s="165"/>
      <c r="D761" s="166"/>
      <c r="E761" s="159"/>
      <c r="F761" s="160"/>
      <c r="G761" s="159"/>
      <c r="H761" s="159"/>
      <c r="I761" s="167"/>
    </row>
    <row r="762" spans="1:9" x14ac:dyDescent="0.25">
      <c r="A762" s="145"/>
      <c r="B762" s="153"/>
      <c r="C762" s="165"/>
      <c r="D762" s="166"/>
      <c r="E762" s="159"/>
      <c r="F762" s="160"/>
      <c r="G762" s="159"/>
      <c r="H762" s="159"/>
      <c r="I762" s="167"/>
    </row>
    <row r="763" spans="1:9" x14ac:dyDescent="0.25">
      <c r="A763" s="145"/>
      <c r="B763" s="153"/>
      <c r="C763" s="165"/>
      <c r="D763" s="166"/>
      <c r="E763" s="159"/>
      <c r="F763" s="160"/>
      <c r="G763" s="159"/>
      <c r="H763" s="159"/>
      <c r="I763" s="167"/>
    </row>
    <row r="764" spans="1:9" x14ac:dyDescent="0.25">
      <c r="A764" s="145"/>
      <c r="B764" s="153"/>
      <c r="C764" s="165"/>
      <c r="D764" s="166"/>
      <c r="E764" s="159"/>
      <c r="F764" s="160"/>
      <c r="G764" s="159"/>
      <c r="H764" s="159"/>
      <c r="I764" s="167"/>
    </row>
    <row r="765" spans="1:9" x14ac:dyDescent="0.25">
      <c r="A765" s="145"/>
      <c r="B765" s="153"/>
      <c r="C765" s="165"/>
      <c r="D765" s="166"/>
      <c r="E765" s="159"/>
      <c r="F765" s="160"/>
      <c r="G765" s="159"/>
      <c r="H765" s="159"/>
      <c r="I765" s="167"/>
    </row>
    <row r="766" spans="1:9" x14ac:dyDescent="0.25">
      <c r="A766" s="145"/>
      <c r="B766" s="153"/>
      <c r="C766" s="165"/>
      <c r="D766" s="166"/>
      <c r="E766" s="159"/>
      <c r="F766" s="160"/>
      <c r="G766" s="159"/>
      <c r="H766" s="159"/>
      <c r="I766" s="167"/>
    </row>
    <row r="767" spans="1:9" x14ac:dyDescent="0.25">
      <c r="A767" s="145"/>
      <c r="B767" s="153"/>
      <c r="C767" s="165"/>
      <c r="D767" s="166"/>
      <c r="E767" s="159"/>
      <c r="F767" s="160"/>
      <c r="G767" s="159"/>
      <c r="H767" s="159"/>
      <c r="I767" s="167"/>
    </row>
    <row r="768" spans="1:9" x14ac:dyDescent="0.25">
      <c r="A768" s="145"/>
      <c r="B768" s="153"/>
      <c r="C768" s="165"/>
      <c r="D768" s="166"/>
      <c r="E768" s="159"/>
      <c r="F768" s="160"/>
      <c r="G768" s="159"/>
      <c r="H768" s="159"/>
      <c r="I768" s="167"/>
    </row>
    <row r="769" spans="1:9" x14ac:dyDescent="0.25">
      <c r="A769" s="145"/>
      <c r="B769" s="153"/>
      <c r="C769" s="165"/>
      <c r="D769" s="166"/>
      <c r="E769" s="159"/>
      <c r="F769" s="160"/>
      <c r="G769" s="159"/>
      <c r="H769" s="159"/>
      <c r="I769" s="167"/>
    </row>
    <row r="770" spans="1:9" x14ac:dyDescent="0.25">
      <c r="A770" s="145"/>
      <c r="B770" s="153"/>
      <c r="C770" s="165"/>
      <c r="D770" s="166"/>
      <c r="E770" s="159"/>
      <c r="F770" s="160"/>
      <c r="G770" s="159"/>
      <c r="H770" s="159"/>
      <c r="I770" s="167"/>
    </row>
    <row r="771" spans="1:9" x14ac:dyDescent="0.25">
      <c r="A771" s="145"/>
      <c r="B771" s="153"/>
      <c r="C771" s="165"/>
      <c r="D771" s="166"/>
      <c r="E771" s="159"/>
      <c r="F771" s="160"/>
      <c r="G771" s="159"/>
      <c r="H771" s="159"/>
      <c r="I771" s="167"/>
    </row>
    <row r="772" spans="1:9" x14ac:dyDescent="0.25">
      <c r="A772" s="145"/>
      <c r="B772" s="153"/>
      <c r="C772" s="165"/>
      <c r="D772" s="166"/>
      <c r="E772" s="159"/>
      <c r="F772" s="160"/>
      <c r="G772" s="159"/>
      <c r="H772" s="159"/>
      <c r="I772" s="167"/>
    </row>
    <row r="773" spans="1:9" x14ac:dyDescent="0.25">
      <c r="A773" s="145"/>
      <c r="B773" s="153"/>
      <c r="C773" s="165"/>
      <c r="D773" s="166"/>
      <c r="E773" s="159"/>
      <c r="F773" s="160"/>
      <c r="G773" s="159"/>
      <c r="H773" s="159"/>
      <c r="I773" s="167"/>
    </row>
    <row r="774" spans="1:9" x14ac:dyDescent="0.25">
      <c r="A774" s="145"/>
      <c r="B774" s="153"/>
      <c r="C774" s="165"/>
      <c r="D774" s="166"/>
      <c r="E774" s="159"/>
      <c r="F774" s="160"/>
      <c r="G774" s="159"/>
      <c r="H774" s="159"/>
      <c r="I774" s="167"/>
    </row>
    <row r="775" spans="1:9" x14ac:dyDescent="0.25">
      <c r="A775" s="145"/>
      <c r="B775" s="153"/>
      <c r="C775" s="165"/>
      <c r="D775" s="166"/>
      <c r="E775" s="159"/>
      <c r="F775" s="160"/>
      <c r="G775" s="159"/>
      <c r="H775" s="159"/>
      <c r="I775" s="167"/>
    </row>
    <row r="776" spans="1:9" x14ac:dyDescent="0.25">
      <c r="A776" s="145"/>
      <c r="B776" s="153"/>
      <c r="C776" s="165"/>
      <c r="D776" s="166"/>
      <c r="E776" s="159"/>
      <c r="F776" s="160"/>
      <c r="G776" s="159"/>
      <c r="H776" s="159"/>
      <c r="I776" s="167"/>
    </row>
    <row r="777" spans="1:9" x14ac:dyDescent="0.25">
      <c r="A777" s="145"/>
      <c r="B777" s="153"/>
      <c r="C777" s="165"/>
      <c r="D777" s="166"/>
      <c r="E777" s="159"/>
      <c r="F777" s="160"/>
      <c r="G777" s="159"/>
      <c r="H777" s="159"/>
      <c r="I777" s="167"/>
    </row>
    <row r="778" spans="1:9" x14ac:dyDescent="0.25">
      <c r="A778" s="145"/>
      <c r="B778" s="153"/>
      <c r="C778" s="165"/>
      <c r="D778" s="166"/>
      <c r="E778" s="159"/>
      <c r="F778" s="160"/>
      <c r="G778" s="159"/>
      <c r="H778" s="159"/>
      <c r="I778" s="167"/>
    </row>
    <row r="779" spans="1:9" x14ac:dyDescent="0.25">
      <c r="A779" s="145"/>
      <c r="B779" s="153"/>
      <c r="C779" s="165"/>
      <c r="D779" s="166"/>
      <c r="E779" s="159"/>
      <c r="F779" s="160"/>
      <c r="G779" s="159"/>
      <c r="H779" s="159"/>
      <c r="I779" s="167"/>
    </row>
    <row r="780" spans="1:9" x14ac:dyDescent="0.25">
      <c r="A780" s="145"/>
      <c r="B780" s="153"/>
      <c r="C780" s="165"/>
      <c r="D780" s="166"/>
      <c r="E780" s="159"/>
      <c r="F780" s="160"/>
      <c r="G780" s="159"/>
      <c r="H780" s="159"/>
      <c r="I780" s="167"/>
    </row>
    <row r="781" spans="1:9" x14ac:dyDescent="0.25">
      <c r="A781" s="145"/>
      <c r="B781" s="153"/>
      <c r="C781" s="165"/>
      <c r="D781" s="166"/>
      <c r="E781" s="159"/>
      <c r="F781" s="160"/>
      <c r="G781" s="159"/>
      <c r="H781" s="159"/>
      <c r="I781" s="167"/>
    </row>
    <row r="782" spans="1:9" x14ac:dyDescent="0.25">
      <c r="A782" s="145"/>
      <c r="B782" s="153"/>
      <c r="C782" s="165"/>
      <c r="D782" s="166"/>
      <c r="E782" s="159"/>
      <c r="F782" s="160"/>
      <c r="G782" s="159"/>
      <c r="H782" s="159"/>
      <c r="I782" s="167"/>
    </row>
    <row r="783" spans="1:9" x14ac:dyDescent="0.25">
      <c r="A783" s="145"/>
      <c r="B783" s="153"/>
      <c r="C783" s="165"/>
      <c r="D783" s="166"/>
      <c r="E783" s="159"/>
      <c r="F783" s="160"/>
      <c r="G783" s="159"/>
      <c r="H783" s="159"/>
      <c r="I783" s="167"/>
    </row>
    <row r="784" spans="1:9" x14ac:dyDescent="0.25">
      <c r="A784" s="145"/>
      <c r="B784" s="153"/>
      <c r="C784" s="165"/>
      <c r="D784" s="166"/>
      <c r="E784" s="159"/>
      <c r="F784" s="160"/>
      <c r="G784" s="159"/>
      <c r="H784" s="159"/>
      <c r="I784" s="167"/>
    </row>
    <row r="785" spans="1:9" x14ac:dyDescent="0.25">
      <c r="A785" s="145"/>
      <c r="B785" s="153"/>
      <c r="C785" s="165"/>
      <c r="D785" s="166"/>
      <c r="E785" s="159"/>
      <c r="F785" s="160"/>
      <c r="G785" s="159"/>
      <c r="H785" s="159"/>
      <c r="I785" s="167"/>
    </row>
    <row r="786" spans="1:9" x14ac:dyDescent="0.25">
      <c r="A786" s="145"/>
      <c r="B786" s="153"/>
      <c r="C786" s="165"/>
      <c r="D786" s="166"/>
      <c r="E786" s="159"/>
      <c r="F786" s="160"/>
      <c r="G786" s="159"/>
      <c r="H786" s="159"/>
      <c r="I786" s="167"/>
    </row>
    <row r="787" spans="1:9" x14ac:dyDescent="0.25">
      <c r="A787" s="145"/>
      <c r="B787" s="153"/>
      <c r="C787" s="165"/>
      <c r="D787" s="166"/>
      <c r="E787" s="159"/>
      <c r="F787" s="160"/>
      <c r="G787" s="159"/>
      <c r="H787" s="159"/>
      <c r="I787" s="167"/>
    </row>
    <row r="788" spans="1:9" x14ac:dyDescent="0.25">
      <c r="A788" s="145"/>
      <c r="B788" s="153"/>
      <c r="C788" s="165"/>
      <c r="D788" s="166"/>
      <c r="E788" s="159"/>
      <c r="F788" s="160"/>
      <c r="G788" s="159"/>
      <c r="H788" s="159"/>
      <c r="I788" s="167"/>
    </row>
    <row r="789" spans="1:9" x14ac:dyDescent="0.25">
      <c r="A789" s="145"/>
      <c r="B789" s="153"/>
      <c r="C789" s="165"/>
      <c r="D789" s="166"/>
      <c r="E789" s="159"/>
      <c r="F789" s="160"/>
      <c r="G789" s="159"/>
      <c r="H789" s="159"/>
      <c r="I789" s="167"/>
    </row>
    <row r="790" spans="1:9" x14ac:dyDescent="0.25">
      <c r="A790" s="145"/>
      <c r="B790" s="153"/>
      <c r="C790" s="165"/>
      <c r="D790" s="166"/>
      <c r="E790" s="159"/>
      <c r="F790" s="160"/>
      <c r="G790" s="159"/>
      <c r="H790" s="159"/>
      <c r="I790" s="167"/>
    </row>
    <row r="791" spans="1:9" x14ac:dyDescent="0.25">
      <c r="A791" s="145"/>
      <c r="B791" s="153"/>
      <c r="C791" s="165"/>
      <c r="D791" s="166"/>
      <c r="E791" s="159"/>
      <c r="F791" s="160"/>
      <c r="G791" s="159"/>
      <c r="H791" s="159"/>
      <c r="I791" s="167"/>
    </row>
    <row r="792" spans="1:9" x14ac:dyDescent="0.25">
      <c r="A792" s="145"/>
      <c r="B792" s="153"/>
      <c r="C792" s="165"/>
      <c r="D792" s="166"/>
      <c r="E792" s="159"/>
      <c r="F792" s="160"/>
      <c r="G792" s="159"/>
      <c r="H792" s="159"/>
      <c r="I792" s="167"/>
    </row>
    <row r="793" spans="1:9" x14ac:dyDescent="0.25">
      <c r="A793" s="145"/>
      <c r="B793" s="153"/>
      <c r="C793" s="165"/>
      <c r="D793" s="166"/>
      <c r="E793" s="159"/>
      <c r="F793" s="160"/>
      <c r="G793" s="159"/>
      <c r="H793" s="159"/>
      <c r="I793" s="167"/>
    </row>
    <row r="794" spans="1:9" x14ac:dyDescent="0.25">
      <c r="A794" s="145"/>
      <c r="B794" s="153"/>
      <c r="C794" s="165"/>
      <c r="D794" s="166"/>
      <c r="E794" s="159"/>
      <c r="F794" s="160"/>
      <c r="G794" s="159"/>
      <c r="H794" s="159"/>
      <c r="I794" s="167"/>
    </row>
    <row r="795" spans="1:9" x14ac:dyDescent="0.25">
      <c r="A795" s="145"/>
      <c r="B795" s="153"/>
      <c r="C795" s="165"/>
      <c r="D795" s="166"/>
      <c r="E795" s="159"/>
      <c r="F795" s="160"/>
      <c r="G795" s="159"/>
      <c r="H795" s="159"/>
      <c r="I795" s="167"/>
    </row>
    <row r="796" spans="1:9" x14ac:dyDescent="0.25">
      <c r="A796" s="145"/>
      <c r="B796" s="153"/>
      <c r="C796" s="165"/>
      <c r="D796" s="166"/>
      <c r="E796" s="159"/>
      <c r="F796" s="160"/>
      <c r="G796" s="159"/>
      <c r="H796" s="159"/>
      <c r="I796" s="167"/>
    </row>
    <row r="797" spans="1:9" x14ac:dyDescent="0.25">
      <c r="A797" s="145"/>
      <c r="B797" s="153"/>
      <c r="C797" s="165"/>
      <c r="D797" s="166"/>
      <c r="E797" s="159"/>
      <c r="F797" s="160"/>
      <c r="G797" s="159"/>
      <c r="H797" s="159"/>
      <c r="I797" s="167"/>
    </row>
    <row r="798" spans="1:9" x14ac:dyDescent="0.25">
      <c r="A798" s="145"/>
      <c r="B798" s="153"/>
      <c r="C798" s="165"/>
      <c r="D798" s="166"/>
      <c r="E798" s="159"/>
      <c r="F798" s="160"/>
      <c r="G798" s="159"/>
      <c r="H798" s="159"/>
      <c r="I798" s="167"/>
    </row>
    <row r="799" spans="1:9" x14ac:dyDescent="0.25">
      <c r="A799" s="145"/>
      <c r="B799" s="153"/>
      <c r="C799" s="165"/>
      <c r="D799" s="166"/>
      <c r="E799" s="159"/>
      <c r="F799" s="160"/>
      <c r="G799" s="159"/>
      <c r="H799" s="159"/>
      <c r="I799" s="167"/>
    </row>
    <row r="800" spans="1:9" x14ac:dyDescent="0.25">
      <c r="A800" s="145"/>
      <c r="B800" s="153"/>
      <c r="C800" s="165"/>
      <c r="D800" s="166"/>
      <c r="E800" s="159"/>
      <c r="F800" s="160"/>
      <c r="G800" s="159"/>
      <c r="H800" s="159"/>
      <c r="I800" s="167"/>
    </row>
    <row r="801" spans="1:9" x14ac:dyDescent="0.25">
      <c r="A801" s="145"/>
      <c r="B801" s="153"/>
      <c r="C801" s="165"/>
      <c r="D801" s="166"/>
      <c r="E801" s="159"/>
      <c r="F801" s="160"/>
      <c r="G801" s="159"/>
      <c r="H801" s="159"/>
      <c r="I801" s="167"/>
    </row>
    <row r="802" spans="1:9" x14ac:dyDescent="0.25">
      <c r="A802" s="145"/>
      <c r="B802" s="153"/>
      <c r="C802" s="165"/>
      <c r="D802" s="166"/>
      <c r="E802" s="159"/>
      <c r="F802" s="160"/>
      <c r="G802" s="159"/>
      <c r="H802" s="159"/>
      <c r="I802" s="167"/>
    </row>
    <row r="803" spans="1:9" x14ac:dyDescent="0.25">
      <c r="A803" s="145"/>
      <c r="B803" s="153"/>
      <c r="C803" s="165"/>
      <c r="D803" s="166"/>
      <c r="E803" s="159"/>
      <c r="F803" s="160"/>
      <c r="G803" s="159"/>
      <c r="H803" s="159"/>
      <c r="I803" s="167"/>
    </row>
    <row r="804" spans="1:9" x14ac:dyDescent="0.25">
      <c r="A804" s="145"/>
      <c r="B804" s="153"/>
      <c r="C804" s="165"/>
      <c r="D804" s="166"/>
      <c r="E804" s="159"/>
      <c r="F804" s="160"/>
      <c r="G804" s="159"/>
      <c r="H804" s="159"/>
      <c r="I804" s="167"/>
    </row>
    <row r="805" spans="1:9" x14ac:dyDescent="0.25">
      <c r="A805" s="145"/>
      <c r="B805" s="153"/>
      <c r="C805" s="165"/>
      <c r="D805" s="166"/>
      <c r="E805" s="159"/>
      <c r="F805" s="160"/>
      <c r="G805" s="159"/>
      <c r="H805" s="159"/>
      <c r="I805" s="167"/>
    </row>
    <row r="806" spans="1:9" x14ac:dyDescent="0.25">
      <c r="A806" s="145"/>
      <c r="B806" s="153"/>
      <c r="C806" s="165"/>
      <c r="D806" s="166"/>
      <c r="E806" s="159"/>
      <c r="F806" s="160"/>
      <c r="G806" s="159"/>
      <c r="H806" s="159"/>
      <c r="I806" s="167"/>
    </row>
    <row r="807" spans="1:9" x14ac:dyDescent="0.25">
      <c r="A807" s="145"/>
      <c r="B807" s="153"/>
      <c r="C807" s="165"/>
      <c r="D807" s="166"/>
      <c r="E807" s="159"/>
      <c r="F807" s="160"/>
      <c r="G807" s="159"/>
      <c r="H807" s="159"/>
      <c r="I807" s="167"/>
    </row>
    <row r="808" spans="1:9" x14ac:dyDescent="0.25">
      <c r="A808" s="145"/>
      <c r="B808" s="153"/>
      <c r="C808" s="165"/>
      <c r="D808" s="166"/>
      <c r="E808" s="159"/>
      <c r="F808" s="160"/>
      <c r="G808" s="159"/>
      <c r="H808" s="159"/>
      <c r="I808" s="167"/>
    </row>
    <row r="809" spans="1:9" x14ac:dyDescent="0.25">
      <c r="A809" s="145"/>
      <c r="B809" s="153"/>
      <c r="C809" s="165"/>
      <c r="D809" s="166"/>
      <c r="E809" s="159"/>
      <c r="F809" s="160"/>
      <c r="G809" s="159"/>
      <c r="H809" s="159"/>
      <c r="I809" s="167"/>
    </row>
    <row r="810" spans="1:9" x14ac:dyDescent="0.25">
      <c r="A810" s="145"/>
      <c r="B810" s="153"/>
      <c r="C810" s="165"/>
      <c r="D810" s="166"/>
      <c r="E810" s="159"/>
      <c r="F810" s="160"/>
      <c r="G810" s="159"/>
      <c r="H810" s="159"/>
      <c r="I810" s="167"/>
    </row>
    <row r="811" spans="1:9" x14ac:dyDescent="0.25">
      <c r="A811" s="145"/>
      <c r="B811" s="153"/>
      <c r="C811" s="165"/>
      <c r="D811" s="166"/>
      <c r="E811" s="159"/>
      <c r="F811" s="160"/>
      <c r="G811" s="159"/>
      <c r="H811" s="159"/>
      <c r="I811" s="167"/>
    </row>
    <row r="812" spans="1:9" x14ac:dyDescent="0.25">
      <c r="A812" s="145"/>
      <c r="B812" s="153"/>
      <c r="C812" s="165"/>
      <c r="D812" s="166"/>
      <c r="E812" s="159"/>
      <c r="F812" s="160"/>
      <c r="G812" s="159"/>
      <c r="H812" s="159"/>
      <c r="I812" s="167"/>
    </row>
    <row r="813" spans="1:9" x14ac:dyDescent="0.25">
      <c r="A813" s="145"/>
      <c r="B813" s="153"/>
      <c r="C813" s="165"/>
      <c r="D813" s="166"/>
      <c r="E813" s="159"/>
      <c r="F813" s="160"/>
      <c r="G813" s="159"/>
      <c r="H813" s="159"/>
      <c r="I813" s="167"/>
    </row>
    <row r="814" spans="1:9" x14ac:dyDescent="0.25">
      <c r="A814" s="145"/>
      <c r="B814" s="153"/>
      <c r="C814" s="165"/>
      <c r="D814" s="166"/>
      <c r="E814" s="159"/>
      <c r="F814" s="160"/>
      <c r="G814" s="159"/>
      <c r="H814" s="159"/>
      <c r="I814" s="167"/>
    </row>
    <row r="815" spans="1:9" x14ac:dyDescent="0.25">
      <c r="A815" s="145"/>
      <c r="B815" s="153"/>
      <c r="C815" s="165"/>
      <c r="D815" s="166"/>
      <c r="E815" s="159"/>
      <c r="F815" s="160"/>
      <c r="G815" s="159"/>
      <c r="H815" s="159"/>
      <c r="I815" s="167"/>
    </row>
    <row r="816" spans="1:9" x14ac:dyDescent="0.25">
      <c r="A816" s="145"/>
      <c r="B816" s="153"/>
      <c r="C816" s="165"/>
      <c r="D816" s="166"/>
      <c r="E816" s="159"/>
      <c r="F816" s="160"/>
      <c r="G816" s="159"/>
      <c r="H816" s="159"/>
      <c r="I816" s="167"/>
    </row>
    <row r="817" spans="1:9" x14ac:dyDescent="0.25">
      <c r="A817" s="145"/>
      <c r="B817" s="153"/>
      <c r="C817" s="165"/>
      <c r="D817" s="166"/>
      <c r="E817" s="159"/>
      <c r="F817" s="160"/>
      <c r="G817" s="159"/>
      <c r="H817" s="159"/>
      <c r="I817" s="167"/>
    </row>
    <row r="818" spans="1:9" x14ac:dyDescent="0.25">
      <c r="A818" s="145"/>
      <c r="B818" s="153"/>
      <c r="C818" s="165"/>
      <c r="D818" s="166"/>
      <c r="E818" s="159"/>
      <c r="F818" s="160"/>
      <c r="G818" s="159"/>
      <c r="H818" s="159"/>
      <c r="I818" s="167"/>
    </row>
    <row r="819" spans="1:9" x14ac:dyDescent="0.25">
      <c r="A819" s="145"/>
      <c r="B819" s="153"/>
      <c r="C819" s="165"/>
      <c r="D819" s="166"/>
      <c r="E819" s="159"/>
      <c r="F819" s="160"/>
      <c r="G819" s="159"/>
      <c r="H819" s="159"/>
      <c r="I819" s="167"/>
    </row>
    <row r="820" spans="1:9" x14ac:dyDescent="0.25">
      <c r="A820" s="145"/>
      <c r="B820" s="153"/>
      <c r="C820" s="165"/>
      <c r="D820" s="166"/>
      <c r="E820" s="159"/>
      <c r="F820" s="160"/>
      <c r="G820" s="159"/>
      <c r="H820" s="159"/>
      <c r="I820" s="167"/>
    </row>
    <row r="821" spans="1:9" x14ac:dyDescent="0.25">
      <c r="A821" s="145"/>
      <c r="B821" s="153"/>
      <c r="C821" s="165"/>
      <c r="D821" s="166"/>
      <c r="E821" s="159"/>
      <c r="F821" s="160"/>
      <c r="G821" s="159"/>
      <c r="H821" s="159"/>
      <c r="I821" s="167"/>
    </row>
    <row r="822" spans="1:9" x14ac:dyDescent="0.25">
      <c r="A822" s="145"/>
      <c r="B822" s="153"/>
      <c r="C822" s="165"/>
      <c r="D822" s="166"/>
      <c r="E822" s="159"/>
      <c r="F822" s="160"/>
      <c r="G822" s="159"/>
      <c r="H822" s="159"/>
      <c r="I822" s="167"/>
    </row>
    <row r="823" spans="1:9" x14ac:dyDescent="0.25">
      <c r="A823" s="145"/>
      <c r="B823" s="153"/>
      <c r="C823" s="165"/>
      <c r="D823" s="166"/>
      <c r="E823" s="159"/>
      <c r="F823" s="160"/>
      <c r="G823" s="159"/>
      <c r="H823" s="159"/>
      <c r="I823" s="167"/>
    </row>
    <row r="824" spans="1:9" x14ac:dyDescent="0.25">
      <c r="A824" s="145"/>
      <c r="B824" s="153"/>
      <c r="C824" s="165"/>
      <c r="D824" s="166"/>
      <c r="E824" s="159"/>
      <c r="F824" s="160"/>
      <c r="G824" s="159"/>
      <c r="H824" s="159"/>
      <c r="I824" s="167"/>
    </row>
    <row r="825" spans="1:9" x14ac:dyDescent="0.25">
      <c r="A825" s="145"/>
      <c r="B825" s="153"/>
      <c r="C825" s="165"/>
      <c r="D825" s="166"/>
      <c r="E825" s="159"/>
      <c r="F825" s="160"/>
      <c r="G825" s="159"/>
      <c r="H825" s="159"/>
      <c r="I825" s="167"/>
    </row>
    <row r="826" spans="1:9" x14ac:dyDescent="0.25">
      <c r="A826" s="145"/>
      <c r="B826" s="153"/>
      <c r="C826" s="165"/>
      <c r="D826" s="166"/>
      <c r="E826" s="159"/>
      <c r="F826" s="160"/>
      <c r="G826" s="159"/>
      <c r="H826" s="159"/>
      <c r="I826" s="167"/>
    </row>
    <row r="827" spans="1:9" x14ac:dyDescent="0.25">
      <c r="A827" s="145"/>
      <c r="B827" s="153"/>
      <c r="C827" s="165"/>
      <c r="D827" s="166"/>
      <c r="E827" s="159"/>
      <c r="F827" s="160"/>
      <c r="G827" s="159"/>
      <c r="H827" s="159"/>
      <c r="I827" s="167"/>
    </row>
    <row r="828" spans="1:9" x14ac:dyDescent="0.25">
      <c r="A828" s="145"/>
      <c r="B828" s="153"/>
      <c r="C828" s="165"/>
      <c r="D828" s="166"/>
      <c r="E828" s="159"/>
      <c r="F828" s="160"/>
      <c r="G828" s="159"/>
      <c r="H828" s="159"/>
      <c r="I828" s="167"/>
    </row>
    <row r="829" spans="1:9" x14ac:dyDescent="0.25">
      <c r="A829" s="145"/>
      <c r="B829" s="153"/>
      <c r="C829" s="165"/>
      <c r="D829" s="166"/>
      <c r="E829" s="159"/>
      <c r="F829" s="160"/>
      <c r="G829" s="159"/>
      <c r="H829" s="159"/>
      <c r="I829" s="167"/>
    </row>
    <row r="830" spans="1:9" x14ac:dyDescent="0.25">
      <c r="A830" s="145"/>
      <c r="B830" s="153"/>
      <c r="C830" s="165"/>
      <c r="D830" s="166"/>
      <c r="E830" s="159"/>
      <c r="F830" s="160"/>
      <c r="G830" s="159"/>
      <c r="H830" s="159"/>
      <c r="I830" s="167"/>
    </row>
    <row r="831" spans="1:9" x14ac:dyDescent="0.25">
      <c r="A831" s="145"/>
      <c r="B831" s="153"/>
      <c r="C831" s="165"/>
      <c r="D831" s="166"/>
      <c r="E831" s="159"/>
      <c r="F831" s="160"/>
      <c r="G831" s="159"/>
      <c r="H831" s="159"/>
      <c r="I831" s="167"/>
    </row>
    <row r="832" spans="1:9" x14ac:dyDescent="0.25">
      <c r="A832" s="145"/>
      <c r="B832" s="153"/>
      <c r="C832" s="165"/>
      <c r="D832" s="166"/>
      <c r="E832" s="159"/>
      <c r="F832" s="160"/>
      <c r="G832" s="159"/>
      <c r="H832" s="159"/>
      <c r="I832" s="167"/>
    </row>
    <row r="833" spans="1:9" x14ac:dyDescent="0.25">
      <c r="A833" s="145"/>
      <c r="B833" s="153"/>
      <c r="C833" s="165"/>
      <c r="D833" s="166"/>
      <c r="E833" s="159"/>
      <c r="F833" s="160"/>
      <c r="G833" s="159"/>
      <c r="H833" s="159"/>
      <c r="I833" s="167"/>
    </row>
    <row r="834" spans="1:9" x14ac:dyDescent="0.25">
      <c r="A834" s="145"/>
      <c r="B834" s="153"/>
      <c r="C834" s="165"/>
      <c r="D834" s="166"/>
      <c r="E834" s="159"/>
      <c r="F834" s="160"/>
      <c r="G834" s="159"/>
      <c r="H834" s="159"/>
      <c r="I834" s="167"/>
    </row>
    <row r="835" spans="1:9" x14ac:dyDescent="0.25">
      <c r="A835" s="145"/>
      <c r="B835" s="153"/>
      <c r="C835" s="165"/>
      <c r="D835" s="166"/>
      <c r="E835" s="159"/>
      <c r="F835" s="160"/>
      <c r="G835" s="159"/>
      <c r="H835" s="159"/>
      <c r="I835" s="167"/>
    </row>
    <row r="836" spans="1:9" x14ac:dyDescent="0.25">
      <c r="A836" s="145"/>
      <c r="B836" s="153"/>
      <c r="C836" s="165"/>
      <c r="D836" s="166"/>
      <c r="E836" s="159"/>
      <c r="F836" s="160"/>
      <c r="G836" s="159"/>
      <c r="H836" s="159"/>
      <c r="I836" s="167"/>
    </row>
    <row r="837" spans="1:9" x14ac:dyDescent="0.25">
      <c r="A837" s="145"/>
      <c r="B837" s="153"/>
      <c r="C837" s="165"/>
      <c r="D837" s="166"/>
      <c r="E837" s="159"/>
      <c r="F837" s="160"/>
      <c r="G837" s="159"/>
      <c r="H837" s="159"/>
      <c r="I837" s="167"/>
    </row>
    <row r="838" spans="1:9" x14ac:dyDescent="0.25">
      <c r="A838" s="145"/>
      <c r="B838" s="153"/>
      <c r="C838" s="165"/>
      <c r="D838" s="166"/>
      <c r="E838" s="159"/>
      <c r="F838" s="160"/>
      <c r="G838" s="159"/>
      <c r="H838" s="159"/>
      <c r="I838" s="167"/>
    </row>
    <row r="839" spans="1:9" x14ac:dyDescent="0.25">
      <c r="A839" s="145"/>
      <c r="B839" s="153"/>
      <c r="C839" s="165"/>
      <c r="D839" s="166"/>
      <c r="E839" s="159"/>
      <c r="F839" s="160"/>
      <c r="G839" s="159"/>
      <c r="H839" s="159"/>
      <c r="I839" s="167"/>
    </row>
    <row r="840" spans="1:9" x14ac:dyDescent="0.25">
      <c r="A840" s="145"/>
      <c r="B840" s="153"/>
      <c r="C840" s="165"/>
      <c r="D840" s="166"/>
      <c r="E840" s="159"/>
      <c r="F840" s="160"/>
      <c r="G840" s="159"/>
      <c r="H840" s="159"/>
      <c r="I840" s="167"/>
    </row>
    <row r="841" spans="1:9" x14ac:dyDescent="0.25">
      <c r="A841" s="145"/>
      <c r="B841" s="153"/>
      <c r="C841" s="165"/>
      <c r="D841" s="166"/>
      <c r="E841" s="159"/>
      <c r="F841" s="160"/>
      <c r="G841" s="159"/>
      <c r="H841" s="159"/>
      <c r="I841" s="167"/>
    </row>
    <row r="842" spans="1:9" x14ac:dyDescent="0.25">
      <c r="A842" s="145"/>
      <c r="B842" s="153"/>
      <c r="C842" s="165"/>
      <c r="D842" s="166"/>
      <c r="E842" s="159"/>
      <c r="F842" s="160"/>
      <c r="G842" s="159"/>
      <c r="H842" s="159"/>
      <c r="I842" s="167"/>
    </row>
    <row r="843" spans="1:9" x14ac:dyDescent="0.25">
      <c r="A843" s="145"/>
      <c r="B843" s="153"/>
      <c r="C843" s="165"/>
      <c r="D843" s="166"/>
      <c r="E843" s="159"/>
      <c r="F843" s="160"/>
      <c r="G843" s="159"/>
      <c r="H843" s="159"/>
      <c r="I843" s="167"/>
    </row>
    <row r="844" spans="1:9" x14ac:dyDescent="0.25">
      <c r="A844" s="145"/>
      <c r="B844" s="153"/>
      <c r="C844" s="165"/>
      <c r="D844" s="166"/>
      <c r="E844" s="159"/>
      <c r="F844" s="160"/>
      <c r="G844" s="159"/>
      <c r="H844" s="159"/>
      <c r="I844" s="167"/>
    </row>
    <row r="845" spans="1:9" x14ac:dyDescent="0.25">
      <c r="A845" s="145"/>
      <c r="B845" s="153"/>
      <c r="C845" s="165"/>
      <c r="D845" s="166"/>
      <c r="E845" s="159"/>
      <c r="F845" s="169"/>
      <c r="G845" s="159"/>
      <c r="H845" s="159"/>
      <c r="I845" s="167"/>
    </row>
    <row r="846" spans="1:9" x14ac:dyDescent="0.25">
      <c r="A846" s="145"/>
      <c r="B846" s="153"/>
      <c r="C846" s="165"/>
      <c r="D846" s="166"/>
      <c r="E846" s="159"/>
      <c r="F846" s="169"/>
      <c r="G846" s="159"/>
      <c r="H846" s="159"/>
      <c r="I846" s="167"/>
    </row>
    <row r="847" spans="1:9" x14ac:dyDescent="0.25">
      <c r="A847" s="145"/>
      <c r="B847" s="153"/>
      <c r="C847" s="165"/>
      <c r="D847" s="166"/>
      <c r="E847" s="159"/>
      <c r="F847" s="160"/>
      <c r="G847" s="159"/>
      <c r="H847" s="159"/>
      <c r="I847" s="167"/>
    </row>
    <row r="848" spans="1:9" x14ac:dyDescent="0.25">
      <c r="A848" s="145"/>
      <c r="B848" s="153"/>
      <c r="C848" s="165"/>
      <c r="D848" s="166"/>
      <c r="E848" s="159"/>
      <c r="F848" s="160"/>
      <c r="G848" s="159"/>
      <c r="H848" s="159"/>
      <c r="I848" s="167"/>
    </row>
    <row r="849" spans="1:9" x14ac:dyDescent="0.25">
      <c r="A849" s="145"/>
      <c r="B849" s="153"/>
      <c r="C849" s="165"/>
      <c r="D849" s="166"/>
      <c r="E849" s="159"/>
      <c r="F849" s="160"/>
      <c r="G849" s="159"/>
      <c r="H849" s="159"/>
      <c r="I849" s="167"/>
    </row>
    <row r="850" spans="1:9" x14ac:dyDescent="0.25">
      <c r="A850" s="145"/>
      <c r="B850" s="153"/>
      <c r="C850" s="165"/>
      <c r="D850" s="166"/>
      <c r="E850" s="159"/>
      <c r="F850" s="160"/>
      <c r="G850" s="159"/>
      <c r="H850" s="159"/>
      <c r="I850" s="167"/>
    </row>
    <row r="851" spans="1:9" x14ac:dyDescent="0.25">
      <c r="A851" s="145"/>
      <c r="B851" s="153"/>
      <c r="C851" s="165"/>
      <c r="D851" s="166"/>
      <c r="E851" s="159"/>
      <c r="F851" s="160"/>
      <c r="G851" s="159"/>
      <c r="H851" s="159"/>
      <c r="I851" s="167"/>
    </row>
    <row r="852" spans="1:9" x14ac:dyDescent="0.25">
      <c r="A852" s="145"/>
      <c r="B852" s="153"/>
      <c r="C852" s="165"/>
      <c r="D852" s="166"/>
      <c r="E852" s="159"/>
      <c r="F852" s="160"/>
      <c r="G852" s="159"/>
      <c r="H852" s="159"/>
      <c r="I852" s="167"/>
    </row>
    <row r="853" spans="1:9" x14ac:dyDescent="0.25">
      <c r="A853" s="145"/>
      <c r="B853" s="153"/>
      <c r="C853" s="165"/>
      <c r="D853" s="166"/>
      <c r="E853" s="159"/>
      <c r="F853" s="160"/>
      <c r="G853" s="159"/>
      <c r="H853" s="159"/>
      <c r="I853" s="167"/>
    </row>
    <row r="854" spans="1:9" x14ac:dyDescent="0.25">
      <c r="A854" s="145"/>
      <c r="B854" s="153"/>
      <c r="C854" s="165"/>
      <c r="D854" s="166"/>
      <c r="E854" s="159"/>
      <c r="F854" s="160"/>
      <c r="G854" s="159"/>
      <c r="H854" s="159"/>
      <c r="I854" s="167"/>
    </row>
    <row r="855" spans="1:9" x14ac:dyDescent="0.25">
      <c r="A855" s="145"/>
      <c r="B855" s="153"/>
      <c r="C855" s="165"/>
      <c r="D855" s="166"/>
      <c r="E855" s="159"/>
      <c r="F855" s="160"/>
      <c r="G855" s="159"/>
      <c r="H855" s="159"/>
      <c r="I855" s="167"/>
    </row>
    <row r="856" spans="1:9" x14ac:dyDescent="0.25">
      <c r="A856" s="145"/>
      <c r="B856" s="153"/>
      <c r="C856" s="165"/>
      <c r="D856" s="166"/>
      <c r="E856" s="159"/>
      <c r="F856" s="160"/>
      <c r="G856" s="159"/>
      <c r="H856" s="159"/>
      <c r="I856" s="167"/>
    </row>
    <row r="857" spans="1:9" x14ac:dyDescent="0.25">
      <c r="A857" s="145"/>
      <c r="B857" s="153"/>
      <c r="C857" s="165"/>
      <c r="D857" s="166"/>
      <c r="E857" s="159"/>
      <c r="F857" s="160"/>
      <c r="G857" s="159"/>
      <c r="H857" s="159"/>
      <c r="I857" s="167"/>
    </row>
    <row r="858" spans="1:9" x14ac:dyDescent="0.25">
      <c r="A858" s="145"/>
      <c r="B858" s="153"/>
      <c r="C858" s="165"/>
      <c r="D858" s="166"/>
      <c r="E858" s="159"/>
      <c r="F858" s="160"/>
      <c r="G858" s="159"/>
      <c r="H858" s="159"/>
      <c r="I858" s="167"/>
    </row>
    <row r="859" spans="1:9" x14ac:dyDescent="0.25">
      <c r="A859" s="145"/>
      <c r="B859" s="153"/>
      <c r="C859" s="165"/>
      <c r="D859" s="166"/>
      <c r="E859" s="159"/>
      <c r="F859" s="160"/>
      <c r="G859" s="159"/>
      <c r="H859" s="159"/>
      <c r="I859" s="167"/>
    </row>
    <row r="860" spans="1:9" x14ac:dyDescent="0.25">
      <c r="A860" s="145"/>
      <c r="B860" s="153"/>
      <c r="C860" s="165"/>
      <c r="D860" s="166"/>
      <c r="E860" s="159"/>
      <c r="F860" s="160"/>
      <c r="G860" s="159"/>
      <c r="H860" s="159"/>
      <c r="I860" s="167"/>
    </row>
    <row r="861" spans="1:9" x14ac:dyDescent="0.25">
      <c r="A861" s="145"/>
      <c r="B861" s="153"/>
      <c r="C861" s="165"/>
      <c r="D861" s="166"/>
      <c r="E861" s="159"/>
      <c r="F861" s="160"/>
      <c r="G861" s="159"/>
      <c r="H861" s="159"/>
      <c r="I861" s="167"/>
    </row>
    <row r="862" spans="1:9" x14ac:dyDescent="0.25">
      <c r="A862" s="145"/>
      <c r="B862" s="153"/>
      <c r="C862" s="165"/>
      <c r="D862" s="166"/>
      <c r="E862" s="159"/>
      <c r="F862" s="160"/>
      <c r="G862" s="159"/>
      <c r="H862" s="159"/>
      <c r="I862" s="167"/>
    </row>
    <row r="863" spans="1:9" x14ac:dyDescent="0.25">
      <c r="A863" s="145"/>
      <c r="B863" s="153"/>
      <c r="C863" s="165"/>
      <c r="D863" s="166"/>
      <c r="E863" s="159"/>
      <c r="F863" s="160"/>
      <c r="G863" s="159"/>
      <c r="H863" s="159"/>
      <c r="I863" s="167"/>
    </row>
    <row r="864" spans="1:9" x14ac:dyDescent="0.25">
      <c r="A864" s="145"/>
      <c r="B864" s="153"/>
      <c r="C864" s="165"/>
      <c r="D864" s="166"/>
      <c r="E864" s="159"/>
      <c r="F864" s="160"/>
      <c r="G864" s="159"/>
      <c r="H864" s="159"/>
      <c r="I864" s="167"/>
    </row>
    <row r="865" spans="1:9" x14ac:dyDescent="0.25">
      <c r="A865" s="145"/>
      <c r="B865" s="153"/>
      <c r="C865" s="165"/>
      <c r="D865" s="166"/>
      <c r="E865" s="159"/>
      <c r="F865" s="160"/>
      <c r="G865" s="159"/>
      <c r="H865" s="159"/>
      <c r="I865" s="167"/>
    </row>
    <row r="866" spans="1:9" x14ac:dyDescent="0.25">
      <c r="A866" s="145"/>
      <c r="B866" s="153"/>
      <c r="C866" s="165"/>
      <c r="D866" s="166"/>
      <c r="E866" s="159"/>
      <c r="F866" s="160"/>
      <c r="G866" s="159"/>
      <c r="H866" s="159"/>
      <c r="I866" s="167"/>
    </row>
    <row r="867" spans="1:9" x14ac:dyDescent="0.25">
      <c r="A867" s="145"/>
      <c r="B867" s="153"/>
      <c r="C867" s="165"/>
      <c r="D867" s="166"/>
      <c r="E867" s="159"/>
      <c r="F867" s="160"/>
      <c r="G867" s="159"/>
      <c r="H867" s="159"/>
      <c r="I867" s="167"/>
    </row>
    <row r="868" spans="1:9" x14ac:dyDescent="0.25">
      <c r="A868" s="145"/>
      <c r="B868" s="153"/>
      <c r="C868" s="165"/>
      <c r="D868" s="166"/>
      <c r="E868" s="159"/>
      <c r="F868" s="160"/>
      <c r="G868" s="159"/>
      <c r="H868" s="159"/>
      <c r="I868" s="167"/>
    </row>
    <row r="869" spans="1:9" x14ac:dyDescent="0.25">
      <c r="A869" s="145"/>
      <c r="B869" s="153"/>
      <c r="C869" s="165"/>
      <c r="D869" s="166"/>
      <c r="E869" s="159"/>
      <c r="F869" s="160"/>
      <c r="G869" s="159"/>
      <c r="H869" s="159"/>
      <c r="I869" s="167"/>
    </row>
    <row r="870" spans="1:9" x14ac:dyDescent="0.25">
      <c r="A870" s="145"/>
      <c r="B870" s="153"/>
      <c r="C870" s="165"/>
      <c r="D870" s="166"/>
      <c r="E870" s="159"/>
      <c r="F870" s="160"/>
      <c r="G870" s="159"/>
      <c r="H870" s="159"/>
      <c r="I870" s="167"/>
    </row>
    <row r="871" spans="1:9" x14ac:dyDescent="0.25">
      <c r="A871" s="145"/>
      <c r="B871" s="153"/>
      <c r="C871" s="165"/>
      <c r="D871" s="166"/>
      <c r="E871" s="159"/>
      <c r="F871" s="160"/>
      <c r="G871" s="159"/>
      <c r="H871" s="159"/>
      <c r="I871" s="167"/>
    </row>
    <row r="872" spans="1:9" x14ac:dyDescent="0.25">
      <c r="A872" s="145"/>
      <c r="B872" s="153"/>
      <c r="C872" s="165"/>
      <c r="D872" s="166"/>
      <c r="E872" s="159"/>
      <c r="F872" s="160"/>
      <c r="G872" s="159"/>
      <c r="H872" s="159"/>
      <c r="I872" s="167"/>
    </row>
    <row r="873" spans="1:9" x14ac:dyDescent="0.25">
      <c r="A873" s="145"/>
      <c r="B873" s="153"/>
      <c r="C873" s="165"/>
      <c r="D873" s="166"/>
      <c r="E873" s="159"/>
      <c r="F873" s="160"/>
      <c r="G873" s="159"/>
      <c r="H873" s="159"/>
      <c r="I873" s="167"/>
    </row>
    <row r="874" spans="1:9" x14ac:dyDescent="0.25">
      <c r="A874" s="145"/>
      <c r="B874" s="153"/>
      <c r="C874" s="165"/>
      <c r="D874" s="166"/>
      <c r="E874" s="159"/>
      <c r="F874" s="160"/>
      <c r="G874" s="159"/>
      <c r="H874" s="159"/>
      <c r="I874" s="167"/>
    </row>
    <row r="875" spans="1:9" x14ac:dyDescent="0.25">
      <c r="A875" s="145"/>
      <c r="B875" s="153"/>
      <c r="C875" s="165"/>
      <c r="D875" s="166"/>
      <c r="E875" s="159"/>
      <c r="F875" s="160"/>
      <c r="G875" s="159"/>
      <c r="H875" s="159"/>
      <c r="I875" s="167"/>
    </row>
    <row r="876" spans="1:9" x14ac:dyDescent="0.25">
      <c r="A876" s="145"/>
      <c r="B876" s="153"/>
      <c r="C876" s="165"/>
      <c r="D876" s="166"/>
      <c r="E876" s="159"/>
      <c r="F876" s="160"/>
      <c r="G876" s="159"/>
      <c r="H876" s="159"/>
      <c r="I876" s="167"/>
    </row>
    <row r="877" spans="1:9" x14ac:dyDescent="0.25">
      <c r="A877" s="145"/>
      <c r="B877" s="153"/>
      <c r="C877" s="165"/>
      <c r="D877" s="166"/>
      <c r="E877" s="159"/>
      <c r="F877" s="160"/>
      <c r="G877" s="159"/>
      <c r="H877" s="159"/>
      <c r="I877" s="167"/>
    </row>
    <row r="878" spans="1:9" x14ac:dyDescent="0.25">
      <c r="A878" s="145"/>
      <c r="B878" s="153"/>
      <c r="C878" s="165"/>
      <c r="D878" s="166"/>
      <c r="E878" s="159"/>
      <c r="F878" s="160"/>
      <c r="G878" s="159"/>
      <c r="H878" s="159"/>
      <c r="I878" s="167"/>
    </row>
    <row r="879" spans="1:9" x14ac:dyDescent="0.25">
      <c r="A879" s="145"/>
      <c r="B879" s="153"/>
      <c r="C879" s="165"/>
      <c r="D879" s="166"/>
      <c r="E879" s="159"/>
      <c r="F879" s="160"/>
      <c r="G879" s="159"/>
      <c r="H879" s="159"/>
      <c r="I879" s="167"/>
    </row>
    <row r="880" spans="1:9" x14ac:dyDescent="0.25">
      <c r="A880" s="145"/>
      <c r="B880" s="153"/>
      <c r="C880" s="165"/>
      <c r="D880" s="166"/>
      <c r="E880" s="159"/>
      <c r="F880" s="160"/>
      <c r="G880" s="159"/>
      <c r="H880" s="159"/>
      <c r="I880" s="167"/>
    </row>
    <row r="881" spans="1:9" x14ac:dyDescent="0.25">
      <c r="A881" s="145"/>
      <c r="B881" s="153"/>
      <c r="C881" s="165"/>
      <c r="D881" s="166"/>
      <c r="E881" s="159"/>
      <c r="F881" s="160"/>
      <c r="G881" s="159"/>
      <c r="H881" s="159"/>
      <c r="I881" s="167"/>
    </row>
    <row r="882" spans="1:9" x14ac:dyDescent="0.25">
      <c r="A882" s="145"/>
      <c r="B882" s="153"/>
      <c r="C882" s="165"/>
      <c r="D882" s="166"/>
      <c r="E882" s="159"/>
      <c r="F882" s="160"/>
      <c r="G882" s="159"/>
      <c r="H882" s="159"/>
      <c r="I882" s="167"/>
    </row>
    <row r="883" spans="1:9" x14ac:dyDescent="0.25">
      <c r="A883" s="145"/>
      <c r="B883" s="153"/>
      <c r="C883" s="165"/>
      <c r="D883" s="166"/>
      <c r="E883" s="159"/>
      <c r="F883" s="160"/>
      <c r="G883" s="159"/>
      <c r="H883" s="159"/>
      <c r="I883" s="167"/>
    </row>
    <row r="884" spans="1:9" x14ac:dyDescent="0.25">
      <c r="A884" s="145"/>
      <c r="B884" s="153"/>
      <c r="C884" s="165"/>
      <c r="D884" s="166"/>
      <c r="E884" s="159"/>
      <c r="F884" s="160"/>
      <c r="G884" s="159"/>
      <c r="H884" s="159"/>
      <c r="I884" s="167"/>
    </row>
    <row r="885" spans="1:9" x14ac:dyDescent="0.25">
      <c r="A885" s="145"/>
      <c r="B885" s="153"/>
      <c r="C885" s="165"/>
      <c r="D885" s="166"/>
      <c r="E885" s="159"/>
      <c r="F885" s="160"/>
      <c r="G885" s="159"/>
      <c r="H885" s="159"/>
      <c r="I885" s="167"/>
    </row>
    <row r="886" spans="1:9" x14ac:dyDescent="0.25">
      <c r="A886" s="145"/>
      <c r="B886" s="153"/>
      <c r="C886" s="165"/>
      <c r="D886" s="166"/>
      <c r="E886" s="159"/>
      <c r="F886" s="160"/>
      <c r="G886" s="159"/>
      <c r="H886" s="159"/>
      <c r="I886" s="167"/>
    </row>
    <row r="887" spans="1:9" x14ac:dyDescent="0.25">
      <c r="A887" s="145"/>
      <c r="B887" s="153"/>
      <c r="C887" s="165"/>
      <c r="D887" s="166"/>
      <c r="E887" s="159"/>
      <c r="F887" s="160"/>
      <c r="G887" s="159"/>
      <c r="H887" s="159"/>
      <c r="I887" s="167"/>
    </row>
    <row r="888" spans="1:9" x14ac:dyDescent="0.25">
      <c r="A888" s="145"/>
      <c r="B888" s="153"/>
      <c r="C888" s="165"/>
      <c r="D888" s="166"/>
      <c r="E888" s="159"/>
      <c r="F888" s="160"/>
      <c r="G888" s="159"/>
      <c r="H888" s="159"/>
      <c r="I888" s="167"/>
    </row>
    <row r="889" spans="1:9" x14ac:dyDescent="0.25">
      <c r="A889" s="145"/>
      <c r="B889" s="153"/>
      <c r="C889" s="165"/>
      <c r="D889" s="166"/>
      <c r="E889" s="159"/>
      <c r="F889" s="160"/>
      <c r="G889" s="159"/>
      <c r="H889" s="159"/>
      <c r="I889" s="167"/>
    </row>
    <row r="890" spans="1:9" x14ac:dyDescent="0.25">
      <c r="A890" s="145"/>
      <c r="B890" s="153"/>
      <c r="C890" s="165"/>
      <c r="D890" s="166"/>
      <c r="E890" s="159"/>
      <c r="F890" s="160"/>
      <c r="G890" s="159"/>
      <c r="H890" s="159"/>
      <c r="I890" s="167"/>
    </row>
    <row r="891" spans="1:9" x14ac:dyDescent="0.25">
      <c r="A891" s="145"/>
      <c r="B891" s="153"/>
      <c r="C891" s="165"/>
      <c r="D891" s="166"/>
      <c r="E891" s="159"/>
      <c r="F891" s="160"/>
      <c r="G891" s="159"/>
      <c r="H891" s="159"/>
      <c r="I891" s="167"/>
    </row>
    <row r="892" spans="1:9" x14ac:dyDescent="0.25">
      <c r="A892" s="145"/>
      <c r="B892" s="153"/>
      <c r="C892" s="165"/>
      <c r="D892" s="166"/>
      <c r="E892" s="159"/>
      <c r="F892" s="160"/>
      <c r="G892" s="159"/>
      <c r="H892" s="159"/>
      <c r="I892" s="167"/>
    </row>
    <row r="893" spans="1:9" x14ac:dyDescent="0.25">
      <c r="A893" s="145"/>
      <c r="B893" s="153"/>
      <c r="C893" s="165"/>
      <c r="D893" s="166"/>
      <c r="E893" s="159"/>
      <c r="F893" s="160"/>
      <c r="G893" s="159"/>
      <c r="H893" s="159"/>
      <c r="I893" s="167"/>
    </row>
    <row r="894" spans="1:9" x14ac:dyDescent="0.25">
      <c r="A894" s="145"/>
      <c r="B894" s="153"/>
      <c r="C894" s="165"/>
      <c r="D894" s="166"/>
      <c r="E894" s="159"/>
      <c r="F894" s="160"/>
      <c r="G894" s="159"/>
      <c r="H894" s="159"/>
      <c r="I894" s="167"/>
    </row>
    <row r="895" spans="1:9" x14ac:dyDescent="0.25">
      <c r="A895" s="145"/>
      <c r="B895" s="153"/>
      <c r="C895" s="165"/>
      <c r="D895" s="166"/>
      <c r="E895" s="159"/>
      <c r="F895" s="160"/>
      <c r="G895" s="159"/>
      <c r="H895" s="159"/>
      <c r="I895" s="167"/>
    </row>
    <row r="896" spans="1:9" x14ac:dyDescent="0.25">
      <c r="A896" s="145"/>
      <c r="B896" s="153"/>
      <c r="C896" s="165"/>
      <c r="D896" s="166"/>
      <c r="E896" s="159"/>
      <c r="F896" s="160"/>
      <c r="G896" s="159"/>
      <c r="H896" s="159"/>
      <c r="I896" s="167"/>
    </row>
    <row r="897" spans="1:9" x14ac:dyDescent="0.25">
      <c r="A897" s="145"/>
      <c r="B897" s="153"/>
      <c r="C897" s="165"/>
      <c r="D897" s="166"/>
      <c r="E897" s="159"/>
      <c r="F897" s="160"/>
      <c r="G897" s="159"/>
      <c r="H897" s="159"/>
      <c r="I897" s="167"/>
    </row>
    <row r="898" spans="1:9" x14ac:dyDescent="0.25">
      <c r="A898" s="145"/>
      <c r="B898" s="153"/>
      <c r="C898" s="165"/>
      <c r="D898" s="166"/>
      <c r="E898" s="159"/>
      <c r="F898" s="160"/>
      <c r="G898" s="159"/>
      <c r="H898" s="159"/>
      <c r="I898" s="167"/>
    </row>
    <row r="899" spans="1:9" x14ac:dyDescent="0.25">
      <c r="A899" s="145"/>
      <c r="B899" s="153"/>
      <c r="C899" s="165"/>
      <c r="D899" s="166"/>
      <c r="E899" s="159"/>
      <c r="F899" s="160"/>
      <c r="G899" s="159"/>
      <c r="H899" s="159"/>
      <c r="I899" s="167"/>
    </row>
    <row r="900" spans="1:9" x14ac:dyDescent="0.25">
      <c r="A900" s="145"/>
      <c r="B900" s="153"/>
      <c r="C900" s="165"/>
      <c r="D900" s="166"/>
      <c r="E900" s="159"/>
      <c r="F900" s="160"/>
      <c r="G900" s="159"/>
      <c r="H900" s="159"/>
      <c r="I900" s="167"/>
    </row>
    <row r="901" spans="1:9" x14ac:dyDescent="0.25">
      <c r="A901" s="145"/>
      <c r="B901" s="153"/>
      <c r="C901" s="165"/>
      <c r="D901" s="166"/>
      <c r="E901" s="159"/>
      <c r="F901" s="160"/>
      <c r="G901" s="159"/>
      <c r="H901" s="159"/>
      <c r="I901" s="167"/>
    </row>
    <row r="902" spans="1:9" x14ac:dyDescent="0.25">
      <c r="A902" s="145"/>
      <c r="B902" s="153"/>
      <c r="C902" s="165"/>
      <c r="D902" s="166"/>
      <c r="E902" s="159"/>
      <c r="F902" s="160"/>
      <c r="G902" s="159"/>
      <c r="H902" s="159"/>
      <c r="I902" s="167"/>
    </row>
    <row r="903" spans="1:9" x14ac:dyDescent="0.25">
      <c r="A903" s="145"/>
      <c r="B903" s="153"/>
      <c r="C903" s="165"/>
      <c r="D903" s="166"/>
      <c r="E903" s="159"/>
      <c r="F903" s="160"/>
      <c r="G903" s="159"/>
      <c r="H903" s="159"/>
      <c r="I903" s="167"/>
    </row>
    <row r="904" spans="1:9" x14ac:dyDescent="0.25">
      <c r="A904" s="145"/>
      <c r="B904" s="153"/>
      <c r="C904" s="165"/>
      <c r="D904" s="166"/>
      <c r="E904" s="159"/>
      <c r="F904" s="160"/>
      <c r="G904" s="159"/>
      <c r="H904" s="159"/>
      <c r="I904" s="167"/>
    </row>
    <row r="905" spans="1:9" x14ac:dyDescent="0.25">
      <c r="A905" s="145"/>
      <c r="B905" s="153"/>
      <c r="C905" s="165"/>
      <c r="D905" s="166"/>
      <c r="E905" s="159"/>
      <c r="F905" s="160"/>
      <c r="G905" s="159"/>
      <c r="H905" s="159"/>
      <c r="I905" s="167"/>
    </row>
    <row r="906" spans="1:9" x14ac:dyDescent="0.25">
      <c r="A906" s="145"/>
      <c r="B906" s="153"/>
      <c r="C906" s="165"/>
      <c r="D906" s="166"/>
      <c r="E906" s="159"/>
      <c r="F906" s="160"/>
      <c r="G906" s="159"/>
      <c r="H906" s="159"/>
      <c r="I906" s="167"/>
    </row>
    <row r="907" spans="1:9" x14ac:dyDescent="0.25">
      <c r="A907" s="145"/>
      <c r="B907" s="153"/>
      <c r="C907" s="165"/>
      <c r="D907" s="166"/>
      <c r="E907" s="159"/>
      <c r="F907" s="160"/>
      <c r="G907" s="159"/>
      <c r="H907" s="159"/>
      <c r="I907" s="167"/>
    </row>
    <row r="908" spans="1:9" x14ac:dyDescent="0.25">
      <c r="A908" s="145"/>
      <c r="B908" s="153"/>
      <c r="C908" s="165"/>
      <c r="D908" s="166"/>
      <c r="E908" s="159"/>
      <c r="F908" s="160"/>
      <c r="G908" s="159"/>
      <c r="H908" s="159"/>
      <c r="I908" s="167"/>
    </row>
    <row r="909" spans="1:9" x14ac:dyDescent="0.25">
      <c r="A909" s="145"/>
      <c r="B909" s="153"/>
      <c r="C909" s="165"/>
      <c r="D909" s="166"/>
      <c r="E909" s="159"/>
      <c r="F909" s="160"/>
      <c r="G909" s="159"/>
      <c r="H909" s="159"/>
      <c r="I909" s="167"/>
    </row>
    <row r="910" spans="1:9" x14ac:dyDescent="0.25">
      <c r="A910" s="145"/>
      <c r="B910" s="153"/>
      <c r="C910" s="165"/>
      <c r="D910" s="166"/>
      <c r="E910" s="159"/>
      <c r="F910" s="160"/>
      <c r="G910" s="159"/>
      <c r="H910" s="159"/>
      <c r="I910" s="167"/>
    </row>
    <row r="911" spans="1:9" x14ac:dyDescent="0.25">
      <c r="A911" s="145"/>
      <c r="B911" s="153"/>
      <c r="C911" s="165"/>
      <c r="D911" s="166"/>
      <c r="E911" s="159"/>
      <c r="F911" s="160"/>
      <c r="G911" s="159"/>
      <c r="H911" s="159"/>
      <c r="I911" s="167"/>
    </row>
    <row r="912" spans="1:9" x14ac:dyDescent="0.25">
      <c r="A912" s="145"/>
      <c r="B912" s="153"/>
      <c r="C912" s="165"/>
      <c r="D912" s="166"/>
      <c r="E912" s="159"/>
      <c r="F912" s="160"/>
      <c r="G912" s="159"/>
      <c r="H912" s="159"/>
      <c r="I912" s="167"/>
    </row>
    <row r="913" spans="1:9" x14ac:dyDescent="0.25">
      <c r="A913" s="145"/>
      <c r="B913" s="153"/>
      <c r="C913" s="165"/>
      <c r="D913" s="166"/>
      <c r="E913" s="159"/>
      <c r="F913" s="160"/>
      <c r="G913" s="159"/>
      <c r="H913" s="159"/>
      <c r="I913" s="167"/>
    </row>
    <row r="914" spans="1:9" x14ac:dyDescent="0.25">
      <c r="A914" s="145"/>
      <c r="B914" s="153"/>
      <c r="C914" s="165"/>
      <c r="D914" s="166"/>
      <c r="E914" s="159"/>
      <c r="F914" s="160"/>
      <c r="G914" s="159"/>
      <c r="H914" s="159"/>
      <c r="I914" s="167"/>
    </row>
    <row r="915" spans="1:9" x14ac:dyDescent="0.25">
      <c r="A915" s="145"/>
      <c r="B915" s="153"/>
      <c r="C915" s="165"/>
      <c r="D915" s="166"/>
      <c r="E915" s="159"/>
      <c r="F915" s="160"/>
      <c r="G915" s="159"/>
      <c r="H915" s="159"/>
      <c r="I915" s="167"/>
    </row>
    <row r="916" spans="1:9" x14ac:dyDescent="0.25">
      <c r="A916" s="145"/>
      <c r="B916" s="153"/>
      <c r="C916" s="165"/>
      <c r="D916" s="166"/>
      <c r="E916" s="159"/>
      <c r="F916" s="160"/>
      <c r="G916" s="159"/>
      <c r="H916" s="159"/>
      <c r="I916" s="167"/>
    </row>
    <row r="917" spans="1:9" x14ac:dyDescent="0.25">
      <c r="A917" s="145"/>
      <c r="B917" s="153"/>
      <c r="C917" s="165"/>
      <c r="D917" s="166"/>
      <c r="E917" s="159"/>
      <c r="F917" s="160"/>
      <c r="G917" s="159"/>
      <c r="H917" s="159"/>
      <c r="I917" s="167"/>
    </row>
    <row r="918" spans="1:9" x14ac:dyDescent="0.25">
      <c r="A918" s="145"/>
      <c r="B918" s="153"/>
      <c r="C918" s="165"/>
      <c r="D918" s="166"/>
      <c r="E918" s="159"/>
      <c r="F918" s="160"/>
      <c r="G918" s="159"/>
      <c r="H918" s="159"/>
      <c r="I918" s="167"/>
    </row>
    <row r="919" spans="1:9" x14ac:dyDescent="0.25">
      <c r="A919" s="145"/>
      <c r="B919" s="153"/>
      <c r="C919" s="165"/>
      <c r="D919" s="166"/>
      <c r="E919" s="159"/>
      <c r="F919" s="160"/>
      <c r="G919" s="159"/>
      <c r="H919" s="159"/>
      <c r="I919" s="167"/>
    </row>
    <row r="920" spans="1:9" x14ac:dyDescent="0.25">
      <c r="A920" s="145"/>
      <c r="B920" s="153"/>
      <c r="C920" s="165"/>
      <c r="D920" s="166"/>
      <c r="E920" s="159"/>
      <c r="F920" s="160"/>
      <c r="G920" s="159"/>
      <c r="H920" s="159"/>
      <c r="I920" s="167"/>
    </row>
    <row r="921" spans="1:9" x14ac:dyDescent="0.25">
      <c r="A921" s="145"/>
      <c r="B921" s="153"/>
      <c r="C921" s="165"/>
      <c r="D921" s="166"/>
      <c r="E921" s="159"/>
      <c r="F921" s="160"/>
      <c r="G921" s="159"/>
      <c r="H921" s="159"/>
      <c r="I921" s="167"/>
    </row>
    <row r="922" spans="1:9" x14ac:dyDescent="0.25">
      <c r="A922" s="145"/>
      <c r="B922" s="153"/>
      <c r="C922" s="165"/>
      <c r="D922" s="166"/>
      <c r="E922" s="159"/>
      <c r="F922" s="160"/>
      <c r="G922" s="159"/>
      <c r="H922" s="159"/>
      <c r="I922" s="167"/>
    </row>
    <row r="923" spans="1:9" x14ac:dyDescent="0.25">
      <c r="A923" s="145"/>
      <c r="B923" s="153"/>
      <c r="C923" s="165"/>
      <c r="D923" s="166"/>
      <c r="E923" s="159"/>
      <c r="F923" s="160"/>
      <c r="G923" s="159"/>
      <c r="H923" s="159"/>
      <c r="I923" s="167"/>
    </row>
    <row r="924" spans="1:9" x14ac:dyDescent="0.25">
      <c r="A924" s="145"/>
      <c r="B924" s="153"/>
      <c r="C924" s="165"/>
      <c r="D924" s="166"/>
      <c r="E924" s="159"/>
      <c r="F924" s="160"/>
      <c r="G924" s="159"/>
      <c r="H924" s="159"/>
      <c r="I924" s="167"/>
    </row>
    <row r="925" spans="1:9" x14ac:dyDescent="0.25">
      <c r="A925" s="145"/>
      <c r="B925" s="153"/>
      <c r="C925" s="165"/>
      <c r="D925" s="166"/>
      <c r="E925" s="159"/>
      <c r="F925" s="160"/>
      <c r="G925" s="159"/>
      <c r="H925" s="159"/>
      <c r="I925" s="167"/>
    </row>
    <row r="926" spans="1:9" x14ac:dyDescent="0.25">
      <c r="A926" s="145"/>
      <c r="B926" s="153"/>
      <c r="C926" s="165"/>
      <c r="D926" s="166"/>
      <c r="E926" s="159"/>
      <c r="F926" s="160"/>
      <c r="G926" s="159"/>
      <c r="H926" s="159"/>
      <c r="I926" s="167"/>
    </row>
    <row r="927" spans="1:9" x14ac:dyDescent="0.25">
      <c r="A927" s="145"/>
      <c r="B927" s="153"/>
      <c r="C927" s="165"/>
      <c r="D927" s="166"/>
      <c r="E927" s="159"/>
      <c r="F927" s="160"/>
      <c r="G927" s="159"/>
      <c r="H927" s="159"/>
      <c r="I927" s="167"/>
    </row>
    <row r="928" spans="1:9" x14ac:dyDescent="0.25">
      <c r="A928" s="145"/>
      <c r="B928" s="153"/>
      <c r="C928" s="165"/>
      <c r="D928" s="166"/>
      <c r="E928" s="159"/>
      <c r="F928" s="160"/>
      <c r="G928" s="159"/>
      <c r="H928" s="159"/>
      <c r="I928" s="167"/>
    </row>
    <row r="929" spans="1:9" x14ac:dyDescent="0.25">
      <c r="A929" s="145"/>
      <c r="B929" s="153"/>
      <c r="C929" s="165"/>
      <c r="D929" s="166"/>
      <c r="E929" s="159"/>
      <c r="F929" s="160"/>
      <c r="G929" s="159"/>
      <c r="H929" s="159"/>
      <c r="I929" s="167"/>
    </row>
    <row r="930" spans="1:9" x14ac:dyDescent="0.25">
      <c r="A930" s="145"/>
      <c r="B930" s="153"/>
      <c r="C930" s="165"/>
      <c r="D930" s="166"/>
      <c r="E930" s="159"/>
      <c r="F930" s="160"/>
      <c r="G930" s="159"/>
      <c r="H930" s="159"/>
      <c r="I930" s="167"/>
    </row>
    <row r="931" spans="1:9" x14ac:dyDescent="0.25">
      <c r="A931" s="145"/>
      <c r="B931" s="153"/>
      <c r="C931" s="165"/>
      <c r="D931" s="166"/>
      <c r="E931" s="159"/>
      <c r="F931" s="160"/>
      <c r="G931" s="159"/>
      <c r="H931" s="159"/>
      <c r="I931" s="167"/>
    </row>
    <row r="932" spans="1:9" x14ac:dyDescent="0.25">
      <c r="A932" s="145"/>
      <c r="B932" s="153"/>
      <c r="C932" s="165"/>
      <c r="D932" s="166"/>
      <c r="E932" s="159"/>
      <c r="F932" s="160"/>
      <c r="G932" s="159"/>
      <c r="H932" s="159"/>
      <c r="I932" s="167"/>
    </row>
    <row r="933" spans="1:9" x14ac:dyDescent="0.25">
      <c r="A933" s="145"/>
      <c r="B933" s="153"/>
      <c r="C933" s="165"/>
      <c r="D933" s="166"/>
      <c r="E933" s="159"/>
      <c r="F933" s="160"/>
      <c r="G933" s="159"/>
      <c r="H933" s="159"/>
      <c r="I933" s="167"/>
    </row>
    <row r="934" spans="1:9" x14ac:dyDescent="0.25">
      <c r="A934" s="145"/>
      <c r="B934" s="153"/>
      <c r="C934" s="165"/>
      <c r="D934" s="166"/>
      <c r="E934" s="159"/>
      <c r="F934" s="160"/>
      <c r="G934" s="159"/>
      <c r="H934" s="159"/>
      <c r="I934" s="167"/>
    </row>
    <row r="935" spans="1:9" x14ac:dyDescent="0.25">
      <c r="A935" s="145"/>
      <c r="B935" s="153"/>
      <c r="C935" s="165"/>
      <c r="D935" s="166"/>
      <c r="E935" s="159"/>
      <c r="F935" s="160"/>
      <c r="G935" s="159"/>
      <c r="H935" s="159"/>
      <c r="I935" s="167"/>
    </row>
    <row r="936" spans="1:9" x14ac:dyDescent="0.25">
      <c r="A936" s="145"/>
      <c r="B936" s="153"/>
      <c r="C936" s="165"/>
      <c r="D936" s="166"/>
      <c r="E936" s="159"/>
      <c r="F936" s="160"/>
      <c r="G936" s="159"/>
      <c r="H936" s="159"/>
      <c r="I936" s="167"/>
    </row>
    <row r="937" spans="1:9" x14ac:dyDescent="0.25">
      <c r="A937" s="145"/>
      <c r="B937" s="153"/>
      <c r="C937" s="165"/>
      <c r="D937" s="166"/>
      <c r="E937" s="159"/>
      <c r="F937" s="160"/>
      <c r="G937" s="159"/>
      <c r="H937" s="159"/>
      <c r="I937" s="167"/>
    </row>
    <row r="938" spans="1:9" x14ac:dyDescent="0.25">
      <c r="A938" s="145"/>
      <c r="B938" s="153"/>
      <c r="C938" s="165"/>
      <c r="D938" s="166"/>
      <c r="E938" s="159"/>
      <c r="F938" s="160"/>
      <c r="G938" s="159"/>
      <c r="H938" s="159"/>
      <c r="I938" s="167"/>
    </row>
    <row r="939" spans="1:9" x14ac:dyDescent="0.25">
      <c r="A939" s="145"/>
      <c r="B939" s="153"/>
      <c r="C939" s="165"/>
      <c r="D939" s="166"/>
      <c r="E939" s="159"/>
      <c r="F939" s="160"/>
      <c r="G939" s="159"/>
      <c r="H939" s="159"/>
      <c r="I939" s="167"/>
    </row>
    <row r="940" spans="1:9" x14ac:dyDescent="0.25">
      <c r="A940" s="145"/>
      <c r="B940" s="153"/>
      <c r="C940" s="165"/>
      <c r="D940" s="166"/>
      <c r="E940" s="159"/>
      <c r="F940" s="160"/>
      <c r="G940" s="159"/>
      <c r="H940" s="159"/>
      <c r="I940" s="167"/>
    </row>
    <row r="941" spans="1:9" x14ac:dyDescent="0.25">
      <c r="A941" s="145"/>
      <c r="B941" s="153"/>
      <c r="C941" s="165"/>
      <c r="D941" s="166"/>
      <c r="E941" s="159"/>
      <c r="F941" s="160"/>
      <c r="G941" s="159"/>
      <c r="H941" s="159"/>
      <c r="I941" s="167"/>
    </row>
    <row r="942" spans="1:9" x14ac:dyDescent="0.25">
      <c r="A942" s="145"/>
      <c r="B942" s="153"/>
      <c r="C942" s="165"/>
      <c r="D942" s="166"/>
      <c r="E942" s="159"/>
      <c r="F942" s="160"/>
      <c r="G942" s="159"/>
      <c r="H942" s="159"/>
      <c r="I942" s="167"/>
    </row>
    <row r="943" spans="1:9" x14ac:dyDescent="0.25">
      <c r="A943" s="145"/>
      <c r="B943" s="153"/>
      <c r="C943" s="165"/>
      <c r="D943" s="166"/>
      <c r="E943" s="159"/>
      <c r="F943" s="160"/>
      <c r="G943" s="159"/>
      <c r="H943" s="159"/>
      <c r="I943" s="167"/>
    </row>
    <row r="944" spans="1:9" x14ac:dyDescent="0.25">
      <c r="A944" s="145"/>
      <c r="B944" s="153"/>
      <c r="C944" s="165"/>
      <c r="D944" s="166"/>
      <c r="E944" s="159"/>
      <c r="F944" s="160"/>
      <c r="G944" s="159"/>
      <c r="H944" s="159"/>
      <c r="I944" s="167"/>
    </row>
    <row r="945" spans="1:9" x14ac:dyDescent="0.25">
      <c r="A945" s="145"/>
      <c r="B945" s="153"/>
      <c r="C945" s="165"/>
      <c r="D945" s="166"/>
      <c r="E945" s="159"/>
      <c r="F945" s="160"/>
      <c r="G945" s="159"/>
      <c r="H945" s="159"/>
      <c r="I945" s="167"/>
    </row>
    <row r="946" spans="1:9" x14ac:dyDescent="0.25">
      <c r="A946" s="145"/>
      <c r="B946" s="153"/>
      <c r="C946" s="165"/>
      <c r="D946" s="166"/>
      <c r="E946" s="159"/>
      <c r="F946" s="160"/>
      <c r="G946" s="159"/>
      <c r="H946" s="159"/>
      <c r="I946" s="167"/>
    </row>
    <row r="947" spans="1:9" x14ac:dyDescent="0.25">
      <c r="A947" s="145"/>
      <c r="B947" s="153"/>
      <c r="C947" s="165"/>
      <c r="D947" s="166"/>
      <c r="E947" s="159"/>
      <c r="F947" s="160"/>
      <c r="G947" s="159"/>
      <c r="H947" s="159"/>
      <c r="I947" s="167"/>
    </row>
    <row r="948" spans="1:9" x14ac:dyDescent="0.25">
      <c r="A948" s="145"/>
      <c r="B948" s="153"/>
      <c r="C948" s="165"/>
      <c r="D948" s="166"/>
      <c r="E948" s="159"/>
      <c r="F948" s="160"/>
      <c r="G948" s="159"/>
      <c r="H948" s="159"/>
      <c r="I948" s="167"/>
    </row>
    <row r="949" spans="1:9" x14ac:dyDescent="0.25">
      <c r="A949" s="145"/>
      <c r="B949" s="153"/>
      <c r="C949" s="165"/>
      <c r="D949" s="166"/>
      <c r="E949" s="159"/>
      <c r="F949" s="160"/>
      <c r="G949" s="159"/>
      <c r="H949" s="159"/>
      <c r="I949" s="167"/>
    </row>
    <row r="950" spans="1:9" x14ac:dyDescent="0.25">
      <c r="A950" s="145"/>
      <c r="B950" s="153"/>
      <c r="C950" s="165"/>
      <c r="D950" s="166"/>
      <c r="E950" s="159"/>
      <c r="F950" s="160"/>
      <c r="G950" s="159"/>
      <c r="H950" s="159"/>
      <c r="I950" s="167"/>
    </row>
    <row r="951" spans="1:9" x14ac:dyDescent="0.25">
      <c r="A951" s="145"/>
      <c r="B951" s="153"/>
      <c r="C951" s="165"/>
      <c r="D951" s="166"/>
      <c r="E951" s="159"/>
      <c r="F951" s="160"/>
      <c r="G951" s="159"/>
      <c r="H951" s="159"/>
      <c r="I951" s="167"/>
    </row>
    <row r="952" spans="1:9" x14ac:dyDescent="0.25">
      <c r="A952" s="145"/>
      <c r="B952" s="153"/>
      <c r="C952" s="165"/>
      <c r="D952" s="166"/>
      <c r="E952" s="159"/>
      <c r="F952" s="160"/>
      <c r="G952" s="159"/>
      <c r="H952" s="159"/>
      <c r="I952" s="167"/>
    </row>
    <row r="953" spans="1:9" x14ac:dyDescent="0.25">
      <c r="A953" s="145"/>
      <c r="B953" s="153"/>
      <c r="C953" s="165"/>
      <c r="D953" s="166"/>
      <c r="E953" s="159"/>
      <c r="F953" s="160"/>
      <c r="G953" s="159"/>
      <c r="H953" s="159"/>
      <c r="I953" s="167"/>
    </row>
    <row r="954" spans="1:9" x14ac:dyDescent="0.25">
      <c r="A954" s="145"/>
      <c r="B954" s="153"/>
      <c r="C954" s="165"/>
      <c r="D954" s="166"/>
      <c r="E954" s="159"/>
      <c r="F954" s="160"/>
      <c r="G954" s="159"/>
      <c r="H954" s="159"/>
      <c r="I954" s="167"/>
    </row>
    <row r="955" spans="1:9" x14ac:dyDescent="0.25">
      <c r="A955" s="145"/>
      <c r="B955" s="153"/>
      <c r="C955" s="165"/>
      <c r="D955" s="166"/>
      <c r="E955" s="159"/>
      <c r="F955" s="160"/>
      <c r="G955" s="159"/>
      <c r="H955" s="159"/>
      <c r="I955" s="167"/>
    </row>
    <row r="956" spans="1:9" x14ac:dyDescent="0.25">
      <c r="A956" s="145"/>
      <c r="B956" s="153"/>
      <c r="C956" s="165"/>
      <c r="D956" s="166"/>
      <c r="E956" s="159"/>
      <c r="F956" s="160"/>
      <c r="G956" s="159"/>
      <c r="H956" s="159"/>
      <c r="I956" s="167"/>
    </row>
    <row r="957" spans="1:9" x14ac:dyDescent="0.25">
      <c r="A957" s="145"/>
      <c r="B957" s="153"/>
      <c r="C957" s="165"/>
      <c r="D957" s="166"/>
      <c r="E957" s="159"/>
      <c r="F957" s="160"/>
      <c r="G957" s="159"/>
      <c r="H957" s="159"/>
      <c r="I957" s="167"/>
    </row>
    <row r="958" spans="1:9" x14ac:dyDescent="0.25">
      <c r="A958" s="145"/>
      <c r="B958" s="153"/>
      <c r="C958" s="165"/>
      <c r="D958" s="166"/>
      <c r="E958" s="159"/>
      <c r="F958" s="160"/>
      <c r="G958" s="159"/>
      <c r="H958" s="159"/>
      <c r="I958" s="167"/>
    </row>
    <row r="959" spans="1:9" x14ac:dyDescent="0.25">
      <c r="A959" s="145"/>
      <c r="B959" s="153"/>
      <c r="C959" s="165"/>
      <c r="D959" s="166"/>
      <c r="E959" s="159"/>
      <c r="F959" s="160"/>
      <c r="G959" s="159"/>
      <c r="H959" s="159"/>
      <c r="I959" s="167"/>
    </row>
    <row r="960" spans="1:9" x14ac:dyDescent="0.25">
      <c r="A960" s="145"/>
      <c r="B960" s="153"/>
      <c r="C960" s="165"/>
      <c r="D960" s="166"/>
      <c r="E960" s="159"/>
      <c r="F960" s="160"/>
      <c r="G960" s="159"/>
      <c r="H960" s="159"/>
      <c r="I960" s="167"/>
    </row>
    <row r="961" spans="1:9" x14ac:dyDescent="0.25">
      <c r="A961" s="145"/>
      <c r="B961" s="153"/>
      <c r="C961" s="165"/>
      <c r="D961" s="166"/>
      <c r="E961" s="159"/>
      <c r="F961" s="160"/>
      <c r="G961" s="159"/>
      <c r="H961" s="159"/>
      <c r="I961" s="167"/>
    </row>
    <row r="962" spans="1:9" x14ac:dyDescent="0.25">
      <c r="A962" s="145"/>
      <c r="B962" s="153"/>
      <c r="C962" s="165"/>
      <c r="D962" s="166"/>
      <c r="E962" s="159"/>
      <c r="F962" s="160"/>
      <c r="G962" s="159"/>
      <c r="H962" s="159"/>
      <c r="I962" s="167"/>
    </row>
    <row r="963" spans="1:9" x14ac:dyDescent="0.25">
      <c r="A963" s="145"/>
      <c r="B963" s="153"/>
      <c r="C963" s="165"/>
      <c r="D963" s="166"/>
      <c r="E963" s="159"/>
      <c r="F963" s="160"/>
      <c r="G963" s="159"/>
      <c r="H963" s="159"/>
      <c r="I963" s="167"/>
    </row>
    <row r="964" spans="1:9" x14ac:dyDescent="0.25">
      <c r="A964" s="145"/>
      <c r="B964" s="153"/>
      <c r="C964" s="165"/>
      <c r="D964" s="166"/>
      <c r="E964" s="159"/>
      <c r="F964" s="160"/>
      <c r="G964" s="159"/>
      <c r="H964" s="159"/>
      <c r="I964" s="167"/>
    </row>
    <row r="965" spans="1:9" x14ac:dyDescent="0.25">
      <c r="A965" s="145"/>
      <c r="B965" s="153"/>
      <c r="C965" s="165"/>
      <c r="D965" s="166"/>
      <c r="E965" s="159"/>
      <c r="F965" s="160"/>
      <c r="G965" s="159"/>
      <c r="H965" s="159"/>
      <c r="I965" s="167"/>
    </row>
    <row r="966" spans="1:9" x14ac:dyDescent="0.25">
      <c r="A966" s="145"/>
      <c r="B966" s="153"/>
      <c r="C966" s="165"/>
      <c r="D966" s="166"/>
      <c r="E966" s="159"/>
      <c r="F966" s="160"/>
      <c r="G966" s="159"/>
      <c r="H966" s="159"/>
      <c r="I966" s="167"/>
    </row>
    <row r="967" spans="1:9" x14ac:dyDescent="0.25">
      <c r="A967" s="145"/>
      <c r="B967" s="153"/>
      <c r="C967" s="165"/>
      <c r="D967" s="166"/>
      <c r="E967" s="159"/>
      <c r="F967" s="160"/>
      <c r="G967" s="159"/>
      <c r="H967" s="159"/>
      <c r="I967" s="167"/>
    </row>
    <row r="968" spans="1:9" x14ac:dyDescent="0.25">
      <c r="A968" s="145"/>
      <c r="B968" s="153"/>
      <c r="C968" s="165"/>
      <c r="D968" s="166"/>
      <c r="E968" s="159"/>
      <c r="F968" s="160"/>
      <c r="G968" s="159"/>
      <c r="H968" s="159"/>
      <c r="I968" s="167"/>
    </row>
    <row r="969" spans="1:9" x14ac:dyDescent="0.25">
      <c r="A969" s="145"/>
      <c r="B969" s="153"/>
      <c r="C969" s="165"/>
      <c r="D969" s="166"/>
      <c r="E969" s="159"/>
      <c r="F969" s="160"/>
      <c r="G969" s="159"/>
      <c r="H969" s="159"/>
      <c r="I969" s="167"/>
    </row>
    <row r="970" spans="1:9" x14ac:dyDescent="0.25">
      <c r="A970" s="145"/>
      <c r="B970" s="153"/>
      <c r="C970" s="165"/>
      <c r="D970" s="166"/>
      <c r="E970" s="159"/>
      <c r="F970" s="160"/>
      <c r="G970" s="159"/>
      <c r="H970" s="159"/>
      <c r="I970" s="167"/>
    </row>
    <row r="971" spans="1:9" x14ac:dyDescent="0.25">
      <c r="A971" s="145"/>
      <c r="B971" s="153"/>
      <c r="C971" s="165"/>
      <c r="D971" s="166"/>
      <c r="E971" s="159"/>
      <c r="F971" s="160"/>
      <c r="G971" s="159"/>
      <c r="H971" s="159"/>
      <c r="I971" s="167"/>
    </row>
    <row r="972" spans="1:9" x14ac:dyDescent="0.25">
      <c r="A972" s="145"/>
      <c r="B972" s="153"/>
      <c r="C972" s="165"/>
      <c r="D972" s="166"/>
      <c r="E972" s="159"/>
      <c r="F972" s="160"/>
      <c r="G972" s="159"/>
      <c r="H972" s="159"/>
      <c r="I972" s="167"/>
    </row>
    <row r="973" spans="1:9" x14ac:dyDescent="0.25">
      <c r="A973" s="145"/>
      <c r="B973" s="153"/>
      <c r="C973" s="165"/>
      <c r="D973" s="166"/>
      <c r="E973" s="159"/>
      <c r="F973" s="160"/>
      <c r="G973" s="159"/>
      <c r="H973" s="159"/>
      <c r="I973" s="167"/>
    </row>
    <row r="974" spans="1:9" x14ac:dyDescent="0.25">
      <c r="A974" s="145"/>
      <c r="B974" s="153"/>
      <c r="C974" s="165"/>
      <c r="D974" s="166"/>
      <c r="E974" s="159"/>
      <c r="F974" s="160"/>
      <c r="G974" s="159"/>
      <c r="H974" s="159"/>
      <c r="I974" s="167"/>
    </row>
    <row r="975" spans="1:9" x14ac:dyDescent="0.25">
      <c r="A975" s="145"/>
      <c r="B975" s="153"/>
      <c r="C975" s="165"/>
      <c r="D975" s="166"/>
      <c r="E975" s="159"/>
      <c r="F975" s="160"/>
      <c r="G975" s="159"/>
      <c r="H975" s="159"/>
      <c r="I975" s="167"/>
    </row>
    <row r="976" spans="1:9" x14ac:dyDescent="0.25">
      <c r="A976" s="145"/>
      <c r="B976" s="153"/>
      <c r="C976" s="165"/>
      <c r="D976" s="166"/>
      <c r="E976" s="159"/>
      <c r="F976" s="160"/>
      <c r="G976" s="159"/>
      <c r="H976" s="159"/>
      <c r="I976" s="167"/>
    </row>
    <row r="977" spans="1:9" x14ac:dyDescent="0.25">
      <c r="A977" s="145"/>
      <c r="B977" s="153"/>
      <c r="C977" s="165"/>
      <c r="D977" s="166"/>
      <c r="E977" s="159"/>
      <c r="F977" s="160"/>
      <c r="G977" s="159"/>
      <c r="H977" s="159"/>
      <c r="I977" s="167"/>
    </row>
    <row r="978" spans="1:9" x14ac:dyDescent="0.25">
      <c r="A978" s="145"/>
      <c r="B978" s="153"/>
      <c r="C978" s="165"/>
      <c r="D978" s="166"/>
      <c r="E978" s="159"/>
      <c r="F978" s="160"/>
      <c r="G978" s="159"/>
      <c r="H978" s="159"/>
      <c r="I978" s="167"/>
    </row>
    <row r="979" spans="1:9" x14ac:dyDescent="0.25">
      <c r="A979" s="145"/>
      <c r="B979" s="153"/>
      <c r="C979" s="165"/>
      <c r="D979" s="166"/>
      <c r="E979" s="159"/>
      <c r="F979" s="160"/>
      <c r="G979" s="159"/>
      <c r="H979" s="159"/>
      <c r="I979" s="167"/>
    </row>
    <row r="980" spans="1:9" x14ac:dyDescent="0.25">
      <c r="A980" s="145"/>
      <c r="B980" s="153"/>
      <c r="C980" s="165"/>
      <c r="D980" s="166"/>
      <c r="E980" s="159"/>
      <c r="F980" s="160"/>
      <c r="G980" s="159"/>
      <c r="H980" s="159"/>
      <c r="I980" s="167"/>
    </row>
    <row r="981" spans="1:9" x14ac:dyDescent="0.25">
      <c r="A981" s="145"/>
      <c r="B981" s="153"/>
      <c r="C981" s="165"/>
      <c r="D981" s="166"/>
      <c r="E981" s="159"/>
      <c r="F981" s="160"/>
      <c r="G981" s="159"/>
      <c r="H981" s="159"/>
      <c r="I981" s="167"/>
    </row>
    <row r="982" spans="1:9" x14ac:dyDescent="0.25">
      <c r="A982" s="145"/>
      <c r="B982" s="153"/>
      <c r="C982" s="165"/>
      <c r="D982" s="166"/>
      <c r="E982" s="159"/>
      <c r="F982" s="160"/>
      <c r="G982" s="159"/>
      <c r="H982" s="159"/>
      <c r="I982" s="167"/>
    </row>
    <row r="983" spans="1:9" x14ac:dyDescent="0.25">
      <c r="A983" s="145"/>
      <c r="B983" s="153"/>
      <c r="C983" s="165"/>
      <c r="D983" s="166"/>
      <c r="E983" s="159"/>
      <c r="F983" s="160"/>
      <c r="G983" s="159"/>
      <c r="H983" s="159"/>
      <c r="I983" s="167"/>
    </row>
    <row r="984" spans="1:9" x14ac:dyDescent="0.25">
      <c r="A984" s="145"/>
      <c r="B984" s="153"/>
      <c r="C984" s="165"/>
      <c r="D984" s="166"/>
      <c r="E984" s="159"/>
      <c r="F984" s="160"/>
      <c r="G984" s="159"/>
      <c r="H984" s="159"/>
      <c r="I984" s="167"/>
    </row>
    <row r="985" spans="1:9" x14ac:dyDescent="0.25">
      <c r="A985" s="145"/>
      <c r="B985" s="153"/>
      <c r="C985" s="165"/>
      <c r="D985" s="166"/>
      <c r="E985" s="159"/>
      <c r="F985" s="160"/>
      <c r="G985" s="159"/>
      <c r="H985" s="159"/>
      <c r="I985" s="167"/>
    </row>
    <row r="986" spans="1:9" x14ac:dyDescent="0.25">
      <c r="A986" s="145"/>
      <c r="B986" s="153"/>
      <c r="C986" s="165"/>
      <c r="D986" s="166"/>
      <c r="E986" s="159"/>
      <c r="F986" s="160"/>
      <c r="G986" s="159"/>
      <c r="H986" s="159"/>
      <c r="I986" s="167"/>
    </row>
    <row r="987" spans="1:9" x14ac:dyDescent="0.25">
      <c r="A987" s="145"/>
      <c r="B987" s="153"/>
      <c r="C987" s="165"/>
      <c r="D987" s="166"/>
      <c r="E987" s="159"/>
      <c r="F987" s="160"/>
      <c r="G987" s="159"/>
      <c r="H987" s="159"/>
      <c r="I987" s="167"/>
    </row>
    <row r="988" spans="1:9" x14ac:dyDescent="0.25">
      <c r="A988" s="145"/>
      <c r="B988" s="153"/>
      <c r="C988" s="165"/>
      <c r="D988" s="166"/>
      <c r="E988" s="159"/>
      <c r="F988" s="160"/>
      <c r="G988" s="159"/>
      <c r="H988" s="159"/>
      <c r="I988" s="167"/>
    </row>
    <row r="989" spans="1:9" x14ac:dyDescent="0.25">
      <c r="A989" s="145"/>
      <c r="B989" s="153"/>
      <c r="C989" s="165"/>
      <c r="D989" s="166"/>
      <c r="E989" s="159"/>
      <c r="F989" s="160"/>
      <c r="G989" s="159"/>
      <c r="H989" s="159"/>
      <c r="I989" s="167"/>
    </row>
    <row r="990" spans="1:9" x14ac:dyDescent="0.25">
      <c r="A990" s="145"/>
      <c r="B990" s="153"/>
      <c r="C990" s="165"/>
      <c r="D990" s="166"/>
      <c r="E990" s="159"/>
      <c r="F990" s="160"/>
      <c r="G990" s="159"/>
      <c r="H990" s="159"/>
      <c r="I990" s="167"/>
    </row>
    <row r="991" spans="1:9" x14ac:dyDescent="0.25">
      <c r="A991" s="145"/>
      <c r="B991" s="153"/>
      <c r="C991" s="165"/>
      <c r="D991" s="166"/>
      <c r="E991" s="159"/>
      <c r="F991" s="160"/>
      <c r="G991" s="159"/>
      <c r="H991" s="159"/>
      <c r="I991" s="167"/>
    </row>
    <row r="992" spans="1:9" x14ac:dyDescent="0.25">
      <c r="A992" s="145"/>
      <c r="B992" s="153"/>
      <c r="C992" s="165"/>
      <c r="D992" s="166"/>
      <c r="E992" s="159"/>
      <c r="F992" s="160"/>
      <c r="G992" s="159"/>
      <c r="H992" s="159"/>
      <c r="I992" s="167"/>
    </row>
    <row r="993" spans="1:9" x14ac:dyDescent="0.25">
      <c r="A993" s="145"/>
      <c r="B993" s="153"/>
      <c r="C993" s="165"/>
      <c r="D993" s="166"/>
      <c r="E993" s="159"/>
      <c r="F993" s="160"/>
      <c r="G993" s="159"/>
      <c r="H993" s="159"/>
      <c r="I993" s="167"/>
    </row>
    <row r="994" spans="1:9" x14ac:dyDescent="0.25">
      <c r="A994" s="145"/>
      <c r="B994" s="153"/>
      <c r="C994" s="165"/>
      <c r="D994" s="166"/>
      <c r="E994" s="159"/>
      <c r="F994" s="160"/>
      <c r="G994" s="159"/>
      <c r="H994" s="159"/>
      <c r="I994" s="167"/>
    </row>
    <row r="995" spans="1:9" x14ac:dyDescent="0.25">
      <c r="A995" s="145"/>
      <c r="B995" s="153"/>
      <c r="C995" s="165"/>
      <c r="D995" s="166"/>
      <c r="E995" s="159"/>
      <c r="F995" s="160"/>
      <c r="G995" s="159"/>
      <c r="H995" s="159"/>
      <c r="I995" s="167"/>
    </row>
    <row r="996" spans="1:9" x14ac:dyDescent="0.25">
      <c r="A996" s="145"/>
      <c r="B996" s="153"/>
      <c r="C996" s="165"/>
      <c r="D996" s="166"/>
      <c r="E996" s="159"/>
      <c r="F996" s="160"/>
      <c r="G996" s="159"/>
      <c r="H996" s="159"/>
      <c r="I996" s="167"/>
    </row>
    <row r="997" spans="1:9" x14ac:dyDescent="0.25">
      <c r="A997" s="145"/>
      <c r="B997" s="153"/>
      <c r="C997" s="165"/>
      <c r="D997" s="166"/>
      <c r="E997" s="159"/>
      <c r="F997" s="160"/>
      <c r="G997" s="159"/>
      <c r="H997" s="159"/>
      <c r="I997" s="167"/>
    </row>
    <row r="998" spans="1:9" x14ac:dyDescent="0.25">
      <c r="A998" s="145"/>
      <c r="B998" s="153"/>
      <c r="C998" s="165"/>
      <c r="D998" s="166"/>
      <c r="E998" s="159"/>
      <c r="F998" s="160"/>
      <c r="G998" s="159"/>
      <c r="H998" s="159"/>
      <c r="I998" s="167"/>
    </row>
    <row r="999" spans="1:9" x14ac:dyDescent="0.25">
      <c r="A999" s="145"/>
      <c r="B999" s="153"/>
      <c r="C999" s="165"/>
      <c r="D999" s="166"/>
      <c r="E999" s="159"/>
      <c r="F999" s="160"/>
      <c r="G999" s="159"/>
      <c r="H999" s="159"/>
      <c r="I999" s="167"/>
    </row>
    <row r="1000" spans="1:9" x14ac:dyDescent="0.25">
      <c r="A1000" s="145"/>
      <c r="B1000" s="153"/>
      <c r="C1000" s="165"/>
      <c r="D1000" s="166"/>
      <c r="E1000" s="159"/>
      <c r="F1000" s="160"/>
      <c r="G1000" s="159"/>
      <c r="H1000" s="159"/>
      <c r="I1000" s="167"/>
    </row>
    <row r="1001" spans="1:9" x14ac:dyDescent="0.25">
      <c r="A1001" s="145"/>
      <c r="B1001" s="153"/>
      <c r="C1001" s="165"/>
      <c r="D1001" s="166"/>
      <c r="E1001" s="159"/>
      <c r="F1001" s="160"/>
      <c r="G1001" s="159"/>
      <c r="H1001" s="159"/>
      <c r="I1001" s="167"/>
    </row>
    <row r="1002" spans="1:9" x14ac:dyDescent="0.25">
      <c r="A1002" s="145"/>
      <c r="B1002" s="153"/>
      <c r="C1002" s="165"/>
      <c r="D1002" s="166"/>
      <c r="E1002" s="159"/>
      <c r="F1002" s="160"/>
      <c r="G1002" s="159"/>
      <c r="H1002" s="159"/>
      <c r="I1002" s="167"/>
    </row>
    <row r="1003" spans="1:9" x14ac:dyDescent="0.25">
      <c r="A1003" s="145"/>
      <c r="B1003" s="153"/>
      <c r="C1003" s="165"/>
      <c r="D1003" s="166"/>
      <c r="E1003" s="159"/>
      <c r="F1003" s="160"/>
      <c r="G1003" s="159"/>
      <c r="H1003" s="159"/>
      <c r="I1003" s="167"/>
    </row>
    <row r="1004" spans="1:9" x14ac:dyDescent="0.25">
      <c r="A1004" s="145"/>
      <c r="B1004" s="153"/>
      <c r="C1004" s="165"/>
      <c r="D1004" s="166"/>
      <c r="E1004" s="159"/>
      <c r="F1004" s="160"/>
      <c r="G1004" s="159"/>
      <c r="H1004" s="159"/>
      <c r="I1004" s="167"/>
    </row>
    <row r="1005" spans="1:9" x14ac:dyDescent="0.25">
      <c r="A1005" s="145"/>
      <c r="B1005" s="153"/>
      <c r="C1005" s="165"/>
      <c r="D1005" s="166"/>
      <c r="E1005" s="159"/>
      <c r="F1005" s="160"/>
      <c r="G1005" s="159"/>
      <c r="H1005" s="159"/>
      <c r="I1005" s="167"/>
    </row>
    <row r="1006" spans="1:9" x14ac:dyDescent="0.25">
      <c r="A1006" s="145"/>
      <c r="B1006" s="153"/>
      <c r="C1006" s="165"/>
      <c r="D1006" s="166"/>
      <c r="E1006" s="159"/>
      <c r="F1006" s="160"/>
      <c r="G1006" s="159"/>
      <c r="H1006" s="159"/>
      <c r="I1006" s="167"/>
    </row>
    <row r="1007" spans="1:9" x14ac:dyDescent="0.25">
      <c r="A1007" s="145"/>
      <c r="B1007" s="153"/>
      <c r="C1007" s="165"/>
      <c r="D1007" s="166"/>
      <c r="E1007" s="159"/>
      <c r="F1007" s="160"/>
      <c r="G1007" s="159"/>
      <c r="H1007" s="159"/>
      <c r="I1007" s="167"/>
    </row>
    <row r="1008" spans="1:9" x14ac:dyDescent="0.25">
      <c r="A1008" s="145"/>
      <c r="B1008" s="153"/>
      <c r="C1008" s="165"/>
      <c r="D1008" s="166"/>
      <c r="E1008" s="159"/>
      <c r="F1008" s="160"/>
      <c r="G1008" s="159"/>
      <c r="H1008" s="159"/>
      <c r="I1008" s="167"/>
    </row>
    <row r="1009" spans="1:9" x14ac:dyDescent="0.25">
      <c r="A1009" s="145"/>
      <c r="B1009" s="153"/>
      <c r="C1009" s="165"/>
      <c r="D1009" s="166"/>
      <c r="E1009" s="159"/>
      <c r="F1009" s="160"/>
      <c r="G1009" s="159"/>
      <c r="H1009" s="159"/>
      <c r="I1009" s="167"/>
    </row>
    <row r="1010" spans="1:9" x14ac:dyDescent="0.25">
      <c r="A1010" s="145"/>
      <c r="B1010" s="153"/>
      <c r="C1010" s="165"/>
      <c r="D1010" s="166"/>
      <c r="E1010" s="159"/>
      <c r="F1010" s="160"/>
      <c r="G1010" s="159"/>
      <c r="H1010" s="159"/>
      <c r="I1010" s="167"/>
    </row>
    <row r="1011" spans="1:9" x14ac:dyDescent="0.25">
      <c r="A1011" s="145"/>
      <c r="B1011" s="153"/>
      <c r="C1011" s="165"/>
      <c r="D1011" s="166"/>
      <c r="E1011" s="159"/>
      <c r="F1011" s="160"/>
      <c r="G1011" s="159"/>
      <c r="H1011" s="159"/>
      <c r="I1011" s="167"/>
    </row>
    <row r="1012" spans="1:9" x14ac:dyDescent="0.25">
      <c r="A1012" s="145"/>
      <c r="B1012" s="153"/>
      <c r="C1012" s="165"/>
      <c r="D1012" s="166"/>
      <c r="E1012" s="159"/>
      <c r="F1012" s="160"/>
      <c r="G1012" s="159"/>
      <c r="H1012" s="159"/>
      <c r="I1012" s="167"/>
    </row>
    <row r="1013" spans="1:9" x14ac:dyDescent="0.25">
      <c r="A1013" s="145"/>
      <c r="B1013" s="153"/>
      <c r="C1013" s="165"/>
      <c r="D1013" s="166"/>
      <c r="E1013" s="159"/>
      <c r="F1013" s="160"/>
      <c r="G1013" s="159"/>
      <c r="H1013" s="159"/>
      <c r="I1013" s="167"/>
    </row>
    <row r="1014" spans="1:9" x14ac:dyDescent="0.25">
      <c r="A1014" s="145"/>
      <c r="B1014" s="153"/>
      <c r="C1014" s="165"/>
      <c r="D1014" s="166"/>
      <c r="E1014" s="159"/>
      <c r="F1014" s="160"/>
      <c r="G1014" s="159"/>
      <c r="H1014" s="159"/>
      <c r="I1014" s="167"/>
    </row>
    <row r="1015" spans="1:9" x14ac:dyDescent="0.25">
      <c r="A1015" s="145"/>
      <c r="B1015" s="153"/>
      <c r="C1015" s="165"/>
      <c r="D1015" s="166"/>
      <c r="E1015" s="159"/>
      <c r="F1015" s="160"/>
      <c r="G1015" s="159"/>
      <c r="H1015" s="159"/>
      <c r="I1015" s="167"/>
    </row>
    <row r="1016" spans="1:9" x14ac:dyDescent="0.25">
      <c r="A1016" s="145"/>
      <c r="B1016" s="153"/>
      <c r="C1016" s="165"/>
      <c r="D1016" s="166"/>
      <c r="E1016" s="159"/>
      <c r="F1016" s="160"/>
      <c r="G1016" s="159"/>
      <c r="H1016" s="159"/>
      <c r="I1016" s="167"/>
    </row>
    <row r="1017" spans="1:9" x14ac:dyDescent="0.25">
      <c r="A1017" s="145"/>
      <c r="B1017" s="153"/>
      <c r="C1017" s="165"/>
      <c r="D1017" s="166"/>
      <c r="E1017" s="159"/>
      <c r="F1017" s="160"/>
      <c r="G1017" s="159"/>
      <c r="H1017" s="159"/>
      <c r="I1017" s="167"/>
    </row>
    <row r="1018" spans="1:9" x14ac:dyDescent="0.25">
      <c r="A1018" s="145"/>
      <c r="B1018" s="153"/>
      <c r="C1018" s="165"/>
      <c r="D1018" s="166"/>
      <c r="E1018" s="159"/>
      <c r="F1018" s="160"/>
      <c r="G1018" s="159"/>
      <c r="H1018" s="159"/>
      <c r="I1018" s="167"/>
    </row>
    <row r="1019" spans="1:9" x14ac:dyDescent="0.25">
      <c r="A1019" s="145"/>
      <c r="B1019" s="153"/>
      <c r="C1019" s="165"/>
      <c r="D1019" s="166"/>
      <c r="E1019" s="159"/>
      <c r="F1019" s="160"/>
      <c r="G1019" s="159"/>
      <c r="H1019" s="159"/>
      <c r="I1019" s="167"/>
    </row>
    <row r="1020" spans="1:9" x14ac:dyDescent="0.25">
      <c r="A1020" s="145"/>
      <c r="B1020" s="153"/>
      <c r="C1020" s="165"/>
      <c r="D1020" s="166"/>
      <c r="E1020" s="159"/>
      <c r="F1020" s="160"/>
      <c r="G1020" s="159"/>
      <c r="H1020" s="159"/>
      <c r="I1020" s="167"/>
    </row>
    <row r="1021" spans="1:9" x14ac:dyDescent="0.25">
      <c r="A1021" s="145"/>
      <c r="B1021" s="153"/>
      <c r="C1021" s="165"/>
      <c r="D1021" s="166"/>
      <c r="E1021" s="159"/>
      <c r="F1021" s="160"/>
      <c r="G1021" s="159"/>
      <c r="H1021" s="159"/>
      <c r="I1021" s="167"/>
    </row>
    <row r="1022" spans="1:9" x14ac:dyDescent="0.25">
      <c r="A1022" s="145"/>
      <c r="B1022" s="153"/>
      <c r="C1022" s="165"/>
      <c r="D1022" s="166"/>
      <c r="E1022" s="159"/>
      <c r="F1022" s="160"/>
      <c r="G1022" s="159"/>
      <c r="H1022" s="159"/>
      <c r="I1022" s="167"/>
    </row>
    <row r="1023" spans="1:9" x14ac:dyDescent="0.25">
      <c r="A1023" s="145"/>
      <c r="B1023" s="153"/>
      <c r="C1023" s="165"/>
      <c r="D1023" s="166"/>
      <c r="E1023" s="159"/>
      <c r="F1023" s="160"/>
      <c r="G1023" s="159"/>
      <c r="H1023" s="159"/>
      <c r="I1023" s="167"/>
    </row>
    <row r="1024" spans="1:9" x14ac:dyDescent="0.25">
      <c r="A1024" s="145"/>
      <c r="B1024" s="153"/>
      <c r="C1024" s="165"/>
      <c r="D1024" s="166"/>
      <c r="E1024" s="159"/>
      <c r="F1024" s="160"/>
      <c r="G1024" s="159"/>
      <c r="H1024" s="159"/>
      <c r="I1024" s="167"/>
    </row>
    <row r="1025" spans="1:9" x14ac:dyDescent="0.25">
      <c r="A1025" s="145"/>
      <c r="B1025" s="153"/>
      <c r="C1025" s="165"/>
      <c r="D1025" s="166"/>
      <c r="E1025" s="159"/>
      <c r="F1025" s="160"/>
      <c r="G1025" s="159"/>
      <c r="H1025" s="159"/>
      <c r="I1025" s="167"/>
    </row>
    <row r="1026" spans="1:9" x14ac:dyDescent="0.25">
      <c r="A1026" s="145"/>
      <c r="B1026" s="153"/>
      <c r="C1026" s="165"/>
      <c r="D1026" s="166"/>
      <c r="E1026" s="159"/>
      <c r="F1026" s="160"/>
      <c r="G1026" s="159"/>
      <c r="H1026" s="159"/>
      <c r="I1026" s="167"/>
    </row>
    <row r="1027" spans="1:9" x14ac:dyDescent="0.25">
      <c r="A1027" s="145"/>
      <c r="B1027" s="153"/>
      <c r="C1027" s="165"/>
      <c r="D1027" s="166"/>
      <c r="E1027" s="159"/>
      <c r="F1027" s="160"/>
      <c r="G1027" s="159"/>
      <c r="H1027" s="159"/>
      <c r="I1027" s="167"/>
    </row>
    <row r="1028" spans="1:9" x14ac:dyDescent="0.25">
      <c r="A1028" s="145"/>
      <c r="B1028" s="153"/>
      <c r="C1028" s="165"/>
      <c r="D1028" s="166"/>
      <c r="E1028" s="159"/>
      <c r="F1028" s="160"/>
      <c r="G1028" s="159"/>
      <c r="H1028" s="159"/>
      <c r="I1028" s="167"/>
    </row>
    <row r="1029" spans="1:9" x14ac:dyDescent="0.25">
      <c r="A1029" s="145"/>
      <c r="B1029" s="153"/>
      <c r="C1029" s="165"/>
      <c r="D1029" s="166"/>
      <c r="E1029" s="159"/>
      <c r="F1029" s="160"/>
      <c r="G1029" s="159"/>
      <c r="H1029" s="159"/>
      <c r="I1029" s="167"/>
    </row>
    <row r="1030" spans="1:9" x14ac:dyDescent="0.25">
      <c r="A1030" s="145"/>
      <c r="B1030" s="153"/>
      <c r="C1030" s="165"/>
      <c r="D1030" s="166"/>
      <c r="E1030" s="159"/>
      <c r="F1030" s="160"/>
      <c r="G1030" s="159"/>
      <c r="H1030" s="159"/>
      <c r="I1030" s="167"/>
    </row>
    <row r="1031" spans="1:9" x14ac:dyDescent="0.25">
      <c r="A1031" s="145"/>
      <c r="B1031" s="153"/>
      <c r="C1031" s="165"/>
      <c r="D1031" s="166"/>
      <c r="E1031" s="159"/>
      <c r="F1031" s="160"/>
      <c r="G1031" s="159"/>
      <c r="H1031" s="159"/>
      <c r="I1031" s="167"/>
    </row>
    <row r="1032" spans="1:9" x14ac:dyDescent="0.25">
      <c r="A1032" s="145"/>
      <c r="B1032" s="153"/>
      <c r="C1032" s="165"/>
      <c r="D1032" s="166"/>
      <c r="E1032" s="159"/>
      <c r="F1032" s="160"/>
      <c r="G1032" s="159"/>
      <c r="H1032" s="159"/>
      <c r="I1032" s="167"/>
    </row>
    <row r="1033" spans="1:9" x14ac:dyDescent="0.25">
      <c r="A1033" s="145"/>
      <c r="B1033" s="153"/>
      <c r="C1033" s="165"/>
      <c r="D1033" s="166"/>
      <c r="E1033" s="159"/>
      <c r="F1033" s="160"/>
      <c r="G1033" s="159"/>
      <c r="H1033" s="159"/>
      <c r="I1033" s="167"/>
    </row>
    <row r="1034" spans="1:9" x14ac:dyDescent="0.25">
      <c r="A1034" s="145"/>
      <c r="B1034" s="153"/>
      <c r="C1034" s="165"/>
      <c r="D1034" s="166"/>
      <c r="E1034" s="159"/>
      <c r="F1034" s="160"/>
      <c r="G1034" s="159"/>
      <c r="H1034" s="159"/>
      <c r="I1034" s="167"/>
    </row>
    <row r="1035" spans="1:9" x14ac:dyDescent="0.25">
      <c r="A1035" s="145"/>
      <c r="B1035" s="153"/>
      <c r="C1035" s="165"/>
      <c r="D1035" s="166"/>
      <c r="E1035" s="159"/>
      <c r="F1035" s="160"/>
      <c r="G1035" s="159"/>
      <c r="H1035" s="159"/>
      <c r="I1035" s="167"/>
    </row>
    <row r="1036" spans="1:9" x14ac:dyDescent="0.25">
      <c r="A1036" s="145"/>
      <c r="B1036" s="153"/>
      <c r="C1036" s="165"/>
      <c r="D1036" s="166"/>
      <c r="E1036" s="159"/>
      <c r="F1036" s="160"/>
      <c r="G1036" s="159"/>
      <c r="H1036" s="159"/>
      <c r="I1036" s="167"/>
    </row>
    <row r="1037" spans="1:9" x14ac:dyDescent="0.25">
      <c r="A1037" s="145"/>
      <c r="B1037" s="153"/>
      <c r="C1037" s="165"/>
      <c r="D1037" s="166"/>
      <c r="E1037" s="159"/>
      <c r="F1037" s="160"/>
      <c r="G1037" s="159"/>
      <c r="H1037" s="159"/>
      <c r="I1037" s="167"/>
    </row>
    <row r="1038" spans="1:9" x14ac:dyDescent="0.25">
      <c r="A1038" s="145"/>
      <c r="B1038" s="153"/>
      <c r="C1038" s="165"/>
      <c r="D1038" s="166"/>
      <c r="E1038" s="159"/>
      <c r="F1038" s="160"/>
      <c r="G1038" s="159"/>
      <c r="H1038" s="159"/>
      <c r="I1038" s="167"/>
    </row>
    <row r="1039" spans="1:9" x14ac:dyDescent="0.25">
      <c r="A1039" s="145"/>
      <c r="B1039" s="153"/>
      <c r="C1039" s="165"/>
      <c r="D1039" s="166"/>
      <c r="E1039" s="159"/>
      <c r="F1039" s="160"/>
      <c r="G1039" s="159"/>
      <c r="H1039" s="159"/>
      <c r="I1039" s="167"/>
    </row>
    <row r="1040" spans="1:9" x14ac:dyDescent="0.25">
      <c r="A1040" s="145"/>
      <c r="B1040" s="153"/>
      <c r="C1040" s="165"/>
      <c r="D1040" s="166"/>
      <c r="E1040" s="159"/>
      <c r="F1040" s="160"/>
      <c r="G1040" s="159"/>
      <c r="H1040" s="159"/>
      <c r="I1040" s="167"/>
    </row>
    <row r="1041" spans="1:9" x14ac:dyDescent="0.25">
      <c r="A1041" s="145"/>
      <c r="B1041" s="153"/>
      <c r="C1041" s="165"/>
      <c r="D1041" s="166"/>
      <c r="E1041" s="159"/>
      <c r="F1041" s="160"/>
      <c r="G1041" s="159"/>
      <c r="H1041" s="159"/>
      <c r="I1041" s="167"/>
    </row>
    <row r="1042" spans="1:9" x14ac:dyDescent="0.25">
      <c r="A1042" s="145"/>
      <c r="B1042" s="153"/>
      <c r="C1042" s="165"/>
      <c r="D1042" s="166"/>
      <c r="E1042" s="159"/>
      <c r="F1042" s="160"/>
      <c r="G1042" s="159"/>
      <c r="H1042" s="159"/>
      <c r="I1042" s="167"/>
    </row>
    <row r="1043" spans="1:9" x14ac:dyDescent="0.25">
      <c r="A1043" s="145"/>
      <c r="B1043" s="153"/>
      <c r="C1043" s="165"/>
      <c r="D1043" s="166"/>
      <c r="E1043" s="159"/>
      <c r="F1043" s="160"/>
      <c r="G1043" s="159"/>
      <c r="H1043" s="159"/>
      <c r="I1043" s="167"/>
    </row>
    <row r="1044" spans="1:9" x14ac:dyDescent="0.25">
      <c r="A1044" s="145"/>
      <c r="B1044" s="153"/>
      <c r="C1044" s="165"/>
      <c r="D1044" s="166"/>
      <c r="E1044" s="159"/>
      <c r="F1044" s="160"/>
      <c r="G1044" s="159"/>
      <c r="H1044" s="159"/>
      <c r="I1044" s="167"/>
    </row>
    <row r="1045" spans="1:9" x14ac:dyDescent="0.25">
      <c r="A1045" s="145"/>
      <c r="B1045" s="153"/>
      <c r="C1045" s="165"/>
      <c r="D1045" s="166"/>
      <c r="E1045" s="159"/>
      <c r="F1045" s="160"/>
      <c r="G1045" s="159"/>
      <c r="H1045" s="159"/>
      <c r="I1045" s="167"/>
    </row>
    <row r="1046" spans="1:9" x14ac:dyDescent="0.25">
      <c r="A1046" s="145"/>
      <c r="B1046" s="153"/>
      <c r="C1046" s="165"/>
      <c r="D1046" s="166"/>
      <c r="E1046" s="159"/>
      <c r="F1046" s="160"/>
      <c r="G1046" s="159"/>
      <c r="H1046" s="159"/>
      <c r="I1046" s="167"/>
    </row>
    <row r="1047" spans="1:9" x14ac:dyDescent="0.25">
      <c r="A1047" s="145"/>
      <c r="B1047" s="153"/>
      <c r="C1047" s="165"/>
      <c r="D1047" s="166"/>
      <c r="E1047" s="159"/>
      <c r="F1047" s="160"/>
      <c r="G1047" s="159"/>
      <c r="H1047" s="159"/>
      <c r="I1047" s="167"/>
    </row>
    <row r="1048" spans="1:9" x14ac:dyDescent="0.25">
      <c r="A1048" s="145"/>
      <c r="B1048" s="153"/>
      <c r="C1048" s="165"/>
      <c r="D1048" s="166"/>
      <c r="E1048" s="159"/>
      <c r="F1048" s="160"/>
      <c r="G1048" s="159"/>
      <c r="H1048" s="159"/>
      <c r="I1048" s="167"/>
    </row>
    <row r="1049" spans="1:9" x14ac:dyDescent="0.25">
      <c r="A1049" s="145"/>
      <c r="B1049" s="153"/>
      <c r="C1049" s="165"/>
      <c r="D1049" s="166"/>
      <c r="E1049" s="159"/>
      <c r="F1049" s="160"/>
      <c r="G1049" s="159"/>
      <c r="H1049" s="159"/>
      <c r="I1049" s="167"/>
    </row>
    <row r="1050" spans="1:9" x14ac:dyDescent="0.25">
      <c r="A1050" s="145"/>
      <c r="B1050" s="153"/>
      <c r="C1050" s="165"/>
      <c r="D1050" s="166"/>
      <c r="E1050" s="159"/>
      <c r="F1050" s="160"/>
      <c r="G1050" s="159"/>
      <c r="H1050" s="159"/>
      <c r="I1050" s="167"/>
    </row>
    <row r="1051" spans="1:9" x14ac:dyDescent="0.25">
      <c r="A1051" s="145"/>
      <c r="B1051" s="153"/>
      <c r="C1051" s="165"/>
      <c r="D1051" s="166"/>
      <c r="E1051" s="159"/>
      <c r="F1051" s="160"/>
      <c r="G1051" s="159"/>
      <c r="H1051" s="159"/>
      <c r="I1051" s="167"/>
    </row>
    <row r="1052" spans="1:9" x14ac:dyDescent="0.25">
      <c r="A1052" s="145"/>
      <c r="B1052" s="153"/>
      <c r="C1052" s="165"/>
      <c r="D1052" s="166"/>
      <c r="E1052" s="159"/>
      <c r="F1052" s="160"/>
      <c r="G1052" s="159"/>
      <c r="H1052" s="159"/>
      <c r="I1052" s="167"/>
    </row>
    <row r="1053" spans="1:9" x14ac:dyDescent="0.25">
      <c r="A1053" s="145"/>
      <c r="B1053" s="153"/>
      <c r="C1053" s="165"/>
      <c r="D1053" s="166"/>
      <c r="E1053" s="159"/>
      <c r="F1053" s="160"/>
      <c r="G1053" s="159"/>
      <c r="H1053" s="159"/>
      <c r="I1053" s="167"/>
    </row>
    <row r="1054" spans="1:9" x14ac:dyDescent="0.25">
      <c r="A1054" s="145"/>
      <c r="B1054" s="153"/>
      <c r="C1054" s="165"/>
      <c r="D1054" s="166"/>
      <c r="E1054" s="159"/>
      <c r="F1054" s="160"/>
      <c r="G1054" s="159"/>
      <c r="H1054" s="159"/>
      <c r="I1054" s="167"/>
    </row>
    <row r="1055" spans="1:9" x14ac:dyDescent="0.25">
      <c r="A1055" s="145"/>
      <c r="B1055" s="153"/>
      <c r="C1055" s="165"/>
      <c r="D1055" s="166"/>
      <c r="E1055" s="159"/>
      <c r="F1055" s="160"/>
      <c r="G1055" s="159"/>
      <c r="H1055" s="159"/>
      <c r="I1055" s="167"/>
    </row>
    <row r="1056" spans="1:9" x14ac:dyDescent="0.25">
      <c r="A1056" s="145"/>
      <c r="B1056" s="153"/>
      <c r="C1056" s="165"/>
      <c r="D1056" s="166"/>
      <c r="E1056" s="159"/>
      <c r="F1056" s="160"/>
      <c r="G1056" s="159"/>
      <c r="H1056" s="159"/>
      <c r="I1056" s="167"/>
    </row>
    <row r="1057" spans="1:9" x14ac:dyDescent="0.25">
      <c r="A1057" s="145"/>
      <c r="B1057" s="153"/>
      <c r="C1057" s="165"/>
      <c r="D1057" s="166"/>
      <c r="E1057" s="159"/>
      <c r="F1057" s="160"/>
      <c r="G1057" s="159"/>
      <c r="H1057" s="159"/>
      <c r="I1057" s="167"/>
    </row>
    <row r="1058" spans="1:9" x14ac:dyDescent="0.25">
      <c r="A1058" s="145"/>
      <c r="B1058" s="153"/>
      <c r="C1058" s="165"/>
      <c r="D1058" s="166"/>
      <c r="E1058" s="159"/>
      <c r="F1058" s="160"/>
      <c r="G1058" s="159"/>
      <c r="H1058" s="159"/>
      <c r="I1058" s="167"/>
    </row>
    <row r="1059" spans="1:9" x14ac:dyDescent="0.25">
      <c r="A1059" s="145"/>
      <c r="B1059" s="153"/>
      <c r="C1059" s="165"/>
      <c r="D1059" s="166"/>
      <c r="E1059" s="159"/>
      <c r="F1059" s="160"/>
      <c r="G1059" s="159"/>
      <c r="H1059" s="159"/>
      <c r="I1059" s="167"/>
    </row>
    <row r="1060" spans="1:9" x14ac:dyDescent="0.25">
      <c r="A1060" s="145"/>
      <c r="B1060" s="153"/>
      <c r="C1060" s="165"/>
      <c r="D1060" s="166"/>
      <c r="E1060" s="159"/>
      <c r="F1060" s="160"/>
      <c r="G1060" s="159"/>
      <c r="H1060" s="159"/>
      <c r="I1060" s="167"/>
    </row>
    <row r="1061" spans="1:9" x14ac:dyDescent="0.25">
      <c r="A1061" s="145"/>
      <c r="B1061" s="153"/>
      <c r="C1061" s="165"/>
      <c r="D1061" s="166"/>
      <c r="E1061" s="159"/>
      <c r="F1061" s="160"/>
      <c r="G1061" s="159"/>
      <c r="H1061" s="159"/>
      <c r="I1061" s="167"/>
    </row>
    <row r="1062" spans="1:9" x14ac:dyDescent="0.25">
      <c r="A1062" s="145"/>
      <c r="B1062" s="153"/>
      <c r="C1062" s="165"/>
      <c r="D1062" s="166"/>
      <c r="E1062" s="159"/>
      <c r="F1062" s="160"/>
      <c r="G1062" s="159"/>
      <c r="H1062" s="159"/>
      <c r="I1062" s="167"/>
    </row>
    <row r="1063" spans="1:9" x14ac:dyDescent="0.25">
      <c r="A1063" s="145"/>
      <c r="B1063" s="153"/>
      <c r="C1063" s="165"/>
      <c r="D1063" s="166"/>
      <c r="E1063" s="159"/>
      <c r="F1063" s="160"/>
      <c r="G1063" s="159"/>
      <c r="H1063" s="159"/>
      <c r="I1063" s="167"/>
    </row>
    <row r="1064" spans="1:9" x14ac:dyDescent="0.25">
      <c r="A1064" s="145"/>
      <c r="B1064" s="153"/>
      <c r="C1064" s="165"/>
      <c r="D1064" s="166"/>
      <c r="E1064" s="159"/>
      <c r="F1064" s="160"/>
      <c r="G1064" s="159"/>
      <c r="H1064" s="159"/>
      <c r="I1064" s="167"/>
    </row>
    <row r="1065" spans="1:9" x14ac:dyDescent="0.25">
      <c r="A1065" s="145"/>
      <c r="B1065" s="153"/>
      <c r="C1065" s="165"/>
      <c r="D1065" s="166"/>
      <c r="E1065" s="159"/>
      <c r="F1065" s="160"/>
      <c r="G1065" s="159"/>
      <c r="H1065" s="159"/>
      <c r="I1065" s="167"/>
    </row>
    <row r="1066" spans="1:9" x14ac:dyDescent="0.25">
      <c r="A1066" s="145"/>
      <c r="B1066" s="153"/>
      <c r="C1066" s="165"/>
      <c r="D1066" s="166"/>
      <c r="E1066" s="159"/>
      <c r="F1066" s="160"/>
      <c r="G1066" s="159"/>
      <c r="H1066" s="159"/>
      <c r="I1066" s="167"/>
    </row>
    <row r="1067" spans="1:9" x14ac:dyDescent="0.25">
      <c r="A1067" s="145"/>
      <c r="B1067" s="153"/>
      <c r="C1067" s="165"/>
      <c r="D1067" s="166"/>
      <c r="E1067" s="159"/>
      <c r="F1067" s="160"/>
      <c r="G1067" s="159"/>
      <c r="H1067" s="159"/>
      <c r="I1067" s="167"/>
    </row>
    <row r="1068" spans="1:9" x14ac:dyDescent="0.25">
      <c r="A1068" s="145"/>
      <c r="B1068" s="153"/>
      <c r="C1068" s="165"/>
      <c r="D1068" s="166"/>
      <c r="E1068" s="159"/>
      <c r="F1068" s="160"/>
      <c r="G1068" s="159"/>
      <c r="H1068" s="159"/>
      <c r="I1068" s="167"/>
    </row>
    <row r="1069" spans="1:9" x14ac:dyDescent="0.25">
      <c r="A1069" s="145"/>
      <c r="B1069" s="153"/>
      <c r="C1069" s="165"/>
      <c r="D1069" s="166"/>
      <c r="E1069" s="159"/>
      <c r="F1069" s="160"/>
      <c r="G1069" s="159"/>
      <c r="H1069" s="159"/>
      <c r="I1069" s="167"/>
    </row>
    <row r="1070" spans="1:9" x14ac:dyDescent="0.25">
      <c r="A1070" s="145"/>
      <c r="B1070" s="153"/>
      <c r="C1070" s="165"/>
      <c r="D1070" s="166"/>
      <c r="E1070" s="159"/>
      <c r="F1070" s="160"/>
      <c r="G1070" s="159"/>
      <c r="H1070" s="159"/>
      <c r="I1070" s="167"/>
    </row>
    <row r="1071" spans="1:9" x14ac:dyDescent="0.25">
      <c r="A1071" s="145"/>
      <c r="B1071" s="153"/>
      <c r="C1071" s="165"/>
      <c r="D1071" s="166"/>
      <c r="E1071" s="159"/>
      <c r="F1071" s="160"/>
      <c r="G1071" s="159"/>
      <c r="H1071" s="159"/>
      <c r="I1071" s="167"/>
    </row>
    <row r="1072" spans="1:9" x14ac:dyDescent="0.25">
      <c r="A1072" s="145"/>
      <c r="B1072" s="153"/>
      <c r="C1072" s="165"/>
      <c r="D1072" s="166"/>
      <c r="E1072" s="159"/>
      <c r="F1072" s="160"/>
      <c r="G1072" s="159"/>
      <c r="H1072" s="159"/>
      <c r="I1072" s="167"/>
    </row>
    <row r="1073" spans="1:9" x14ac:dyDescent="0.25">
      <c r="A1073" s="145"/>
      <c r="B1073" s="153"/>
      <c r="C1073" s="165"/>
      <c r="D1073" s="166"/>
      <c r="E1073" s="159"/>
      <c r="F1073" s="160"/>
      <c r="G1073" s="159"/>
      <c r="H1073" s="159"/>
      <c r="I1073" s="167"/>
    </row>
    <row r="1074" spans="1:9" x14ac:dyDescent="0.25">
      <c r="A1074" s="145"/>
      <c r="B1074" s="153"/>
      <c r="C1074" s="165"/>
      <c r="D1074" s="166"/>
      <c r="E1074" s="159"/>
      <c r="F1074" s="160"/>
      <c r="G1074" s="159"/>
      <c r="H1074" s="159"/>
      <c r="I1074" s="167"/>
    </row>
    <row r="1075" spans="1:9" x14ac:dyDescent="0.25">
      <c r="A1075" s="145"/>
      <c r="B1075" s="153"/>
      <c r="C1075" s="165"/>
      <c r="D1075" s="166"/>
      <c r="E1075" s="159"/>
      <c r="F1075" s="160"/>
      <c r="G1075" s="159"/>
      <c r="H1075" s="159"/>
      <c r="I1075" s="167"/>
    </row>
    <row r="1076" spans="1:9" x14ac:dyDescent="0.25">
      <c r="A1076" s="145"/>
      <c r="B1076" s="153"/>
      <c r="C1076" s="165"/>
      <c r="D1076" s="166"/>
      <c r="E1076" s="159"/>
      <c r="F1076" s="160"/>
      <c r="G1076" s="159"/>
      <c r="H1076" s="159"/>
      <c r="I1076" s="167"/>
    </row>
    <row r="1077" spans="1:9" x14ac:dyDescent="0.25">
      <c r="A1077" s="145"/>
      <c r="B1077" s="153"/>
      <c r="C1077" s="165"/>
      <c r="D1077" s="166"/>
      <c r="E1077" s="159"/>
      <c r="F1077" s="160"/>
      <c r="G1077" s="159"/>
      <c r="H1077" s="159"/>
      <c r="I1077" s="167"/>
    </row>
    <row r="1078" spans="1:9" x14ac:dyDescent="0.25">
      <c r="A1078" s="145"/>
      <c r="B1078" s="153"/>
      <c r="C1078" s="165"/>
      <c r="D1078" s="166"/>
      <c r="E1078" s="159"/>
      <c r="F1078" s="160"/>
      <c r="G1078" s="159"/>
      <c r="H1078" s="159"/>
      <c r="I1078" s="167"/>
    </row>
    <row r="1079" spans="1:9" x14ac:dyDescent="0.25">
      <c r="A1079" s="145"/>
      <c r="B1079" s="153"/>
      <c r="C1079" s="165"/>
      <c r="D1079" s="166"/>
      <c r="E1079" s="159"/>
      <c r="F1079" s="160"/>
      <c r="G1079" s="159"/>
      <c r="H1079" s="159"/>
      <c r="I1079" s="167"/>
    </row>
    <row r="1080" spans="1:9" x14ac:dyDescent="0.25">
      <c r="A1080" s="145"/>
      <c r="B1080" s="153"/>
      <c r="C1080" s="165"/>
      <c r="D1080" s="166"/>
      <c r="E1080" s="159"/>
      <c r="F1080" s="160"/>
      <c r="G1080" s="159"/>
      <c r="H1080" s="159"/>
      <c r="I1080" s="167"/>
    </row>
    <row r="1081" spans="1:9" x14ac:dyDescent="0.25">
      <c r="A1081" s="145"/>
      <c r="B1081" s="153"/>
      <c r="C1081" s="165"/>
      <c r="D1081" s="166"/>
      <c r="E1081" s="159"/>
      <c r="F1081" s="160"/>
      <c r="G1081" s="159"/>
      <c r="H1081" s="159"/>
      <c r="I1081" s="167"/>
    </row>
    <row r="1082" spans="1:9" x14ac:dyDescent="0.25">
      <c r="A1082" s="145"/>
      <c r="B1082" s="153"/>
      <c r="C1082" s="165"/>
      <c r="D1082" s="166"/>
      <c r="E1082" s="159"/>
      <c r="F1082" s="160"/>
      <c r="G1082" s="159"/>
      <c r="H1082" s="159"/>
      <c r="I1082" s="167"/>
    </row>
    <row r="1083" spans="1:9" x14ac:dyDescent="0.25">
      <c r="A1083" s="145"/>
      <c r="B1083" s="153"/>
      <c r="C1083" s="165"/>
      <c r="D1083" s="166"/>
      <c r="E1083" s="159"/>
      <c r="F1083" s="160"/>
      <c r="G1083" s="159"/>
      <c r="H1083" s="159"/>
      <c r="I1083" s="167"/>
    </row>
    <row r="1084" spans="1:9" x14ac:dyDescent="0.25">
      <c r="A1084" s="145"/>
      <c r="B1084" s="153"/>
      <c r="C1084" s="165"/>
      <c r="D1084" s="166"/>
      <c r="E1084" s="159"/>
      <c r="F1084" s="160"/>
      <c r="G1084" s="159"/>
      <c r="H1084" s="159"/>
      <c r="I1084" s="167"/>
    </row>
    <row r="1085" spans="1:9" x14ac:dyDescent="0.25">
      <c r="A1085" s="145"/>
      <c r="B1085" s="153"/>
      <c r="C1085" s="165"/>
      <c r="D1085" s="166"/>
      <c r="E1085" s="159"/>
      <c r="F1085" s="160"/>
      <c r="G1085" s="159"/>
      <c r="H1085" s="159"/>
      <c r="I1085" s="167"/>
    </row>
    <row r="1086" spans="1:9" x14ac:dyDescent="0.25">
      <c r="A1086" s="145"/>
      <c r="B1086" s="153"/>
      <c r="C1086" s="165"/>
      <c r="D1086" s="166"/>
      <c r="E1086" s="159"/>
      <c r="F1086" s="160"/>
      <c r="G1086" s="159"/>
      <c r="H1086" s="159"/>
      <c r="I1086" s="167"/>
    </row>
    <row r="1087" spans="1:9" x14ac:dyDescent="0.25">
      <c r="A1087" s="145"/>
      <c r="B1087" s="153"/>
      <c r="C1087" s="165"/>
      <c r="D1087" s="166"/>
      <c r="E1087" s="159"/>
      <c r="F1087" s="160"/>
      <c r="G1087" s="159"/>
      <c r="H1087" s="159"/>
      <c r="I1087" s="167"/>
    </row>
    <row r="1088" spans="1:9" x14ac:dyDescent="0.25">
      <c r="A1088" s="145"/>
      <c r="B1088" s="153"/>
      <c r="C1088" s="165"/>
      <c r="D1088" s="166"/>
      <c r="E1088" s="159"/>
      <c r="F1088" s="160"/>
      <c r="G1088" s="159"/>
      <c r="H1088" s="159"/>
      <c r="I1088" s="167"/>
    </row>
    <row r="1089" spans="1:9" x14ac:dyDescent="0.25">
      <c r="A1089" s="145"/>
      <c r="B1089" s="153"/>
      <c r="C1089" s="165"/>
      <c r="D1089" s="166"/>
      <c r="E1089" s="159"/>
      <c r="F1089" s="160"/>
      <c r="G1089" s="159"/>
      <c r="H1089" s="159"/>
      <c r="I1089" s="167"/>
    </row>
    <row r="1090" spans="1:9" x14ac:dyDescent="0.25">
      <c r="A1090" s="145"/>
      <c r="B1090" s="153"/>
      <c r="C1090" s="165"/>
      <c r="D1090" s="166"/>
      <c r="E1090" s="159"/>
      <c r="F1090" s="160"/>
      <c r="G1090" s="159"/>
      <c r="H1090" s="159"/>
      <c r="I1090" s="167"/>
    </row>
    <row r="1091" spans="1:9" x14ac:dyDescent="0.25">
      <c r="A1091" s="145"/>
      <c r="B1091" s="153"/>
      <c r="C1091" s="165"/>
      <c r="D1091" s="166"/>
      <c r="E1091" s="159"/>
      <c r="F1091" s="160"/>
      <c r="G1091" s="159"/>
      <c r="H1091" s="159"/>
      <c r="I1091" s="167"/>
    </row>
    <row r="1092" spans="1:9" x14ac:dyDescent="0.25">
      <c r="A1092" s="145"/>
      <c r="B1092" s="153"/>
      <c r="C1092" s="165"/>
      <c r="D1092" s="166"/>
      <c r="E1092" s="159"/>
      <c r="F1092" s="160"/>
      <c r="G1092" s="159"/>
      <c r="H1092" s="159"/>
      <c r="I1092" s="167"/>
    </row>
    <row r="1093" spans="1:9" x14ac:dyDescent="0.25">
      <c r="A1093" s="145"/>
      <c r="B1093" s="153"/>
      <c r="C1093" s="165"/>
      <c r="D1093" s="166"/>
      <c r="E1093" s="159"/>
      <c r="F1093" s="160"/>
      <c r="G1093" s="159"/>
      <c r="H1093" s="159"/>
      <c r="I1093" s="167"/>
    </row>
    <row r="1094" spans="1:9" x14ac:dyDescent="0.25">
      <c r="A1094" s="145"/>
      <c r="B1094" s="153"/>
      <c r="C1094" s="165"/>
      <c r="D1094" s="166"/>
      <c r="E1094" s="159"/>
      <c r="F1094" s="160"/>
      <c r="G1094" s="159"/>
      <c r="H1094" s="159"/>
      <c r="I1094" s="167"/>
    </row>
    <row r="1095" spans="1:9" x14ac:dyDescent="0.25">
      <c r="A1095" s="145"/>
      <c r="B1095" s="153"/>
      <c r="C1095" s="165"/>
      <c r="D1095" s="166"/>
      <c r="E1095" s="159"/>
      <c r="F1095" s="160"/>
      <c r="G1095" s="159"/>
      <c r="H1095" s="159"/>
      <c r="I1095" s="167"/>
    </row>
    <row r="1096" spans="1:9" x14ac:dyDescent="0.25">
      <c r="A1096" s="145"/>
      <c r="B1096" s="153"/>
      <c r="C1096" s="165"/>
      <c r="D1096" s="166"/>
      <c r="E1096" s="159"/>
      <c r="F1096" s="160"/>
      <c r="G1096" s="159"/>
      <c r="H1096" s="159"/>
      <c r="I1096" s="167"/>
    </row>
    <row r="1097" spans="1:9" x14ac:dyDescent="0.25">
      <c r="A1097" s="145"/>
      <c r="B1097" s="153"/>
      <c r="C1097" s="165"/>
      <c r="D1097" s="166"/>
      <c r="E1097" s="159"/>
      <c r="F1097" s="160"/>
      <c r="G1097" s="159"/>
      <c r="H1097" s="159"/>
      <c r="I1097" s="167"/>
    </row>
    <row r="1098" spans="1:9" x14ac:dyDescent="0.25">
      <c r="A1098" s="145"/>
      <c r="B1098" s="153"/>
      <c r="C1098" s="165"/>
      <c r="D1098" s="166"/>
      <c r="E1098" s="159"/>
      <c r="F1098" s="160"/>
      <c r="G1098" s="159"/>
      <c r="H1098" s="159"/>
      <c r="I1098" s="167"/>
    </row>
    <row r="1099" spans="1:9" x14ac:dyDescent="0.25">
      <c r="A1099" s="145"/>
      <c r="B1099" s="153"/>
      <c r="C1099" s="165"/>
      <c r="D1099" s="166"/>
      <c r="E1099" s="159"/>
      <c r="F1099" s="160"/>
      <c r="G1099" s="159"/>
      <c r="H1099" s="159"/>
      <c r="I1099" s="167"/>
    </row>
    <row r="1100" spans="1:9" x14ac:dyDescent="0.25">
      <c r="A1100" s="145"/>
      <c r="B1100" s="153"/>
      <c r="C1100" s="165"/>
      <c r="D1100" s="166"/>
      <c r="E1100" s="159"/>
      <c r="F1100" s="160"/>
      <c r="G1100" s="159"/>
      <c r="H1100" s="159"/>
      <c r="I1100" s="167"/>
    </row>
    <row r="1101" spans="1:9" x14ac:dyDescent="0.25">
      <c r="A1101" s="145"/>
      <c r="B1101" s="153"/>
      <c r="C1101" s="165"/>
      <c r="D1101" s="166"/>
      <c r="E1101" s="159"/>
      <c r="F1101" s="160"/>
      <c r="G1101" s="159"/>
      <c r="H1101" s="159"/>
      <c r="I1101" s="167"/>
    </row>
    <row r="1102" spans="1:9" x14ac:dyDescent="0.25">
      <c r="A1102" s="145"/>
      <c r="B1102" s="153"/>
      <c r="C1102" s="165"/>
      <c r="D1102" s="166"/>
      <c r="E1102" s="159"/>
      <c r="F1102" s="160"/>
      <c r="G1102" s="159"/>
      <c r="H1102" s="159"/>
      <c r="I1102" s="167"/>
    </row>
    <row r="1103" spans="1:9" x14ac:dyDescent="0.25">
      <c r="A1103" s="145"/>
      <c r="B1103" s="153"/>
      <c r="C1103" s="165"/>
      <c r="D1103" s="166"/>
      <c r="E1103" s="159"/>
      <c r="F1103" s="160"/>
      <c r="G1103" s="159"/>
      <c r="H1103" s="159"/>
      <c r="I1103" s="167"/>
    </row>
    <row r="1104" spans="1:9" x14ac:dyDescent="0.25">
      <c r="A1104" s="145"/>
      <c r="B1104" s="153"/>
      <c r="C1104" s="165"/>
      <c r="D1104" s="166"/>
      <c r="E1104" s="159"/>
      <c r="F1104" s="160"/>
      <c r="G1104" s="159"/>
      <c r="H1104" s="159"/>
      <c r="I1104" s="167"/>
    </row>
    <row r="1105" spans="1:9" x14ac:dyDescent="0.25">
      <c r="A1105" s="145"/>
      <c r="B1105" s="153"/>
      <c r="C1105" s="165"/>
      <c r="D1105" s="166"/>
      <c r="E1105" s="159"/>
      <c r="F1105" s="160"/>
      <c r="G1105" s="159"/>
      <c r="H1105" s="159"/>
      <c r="I1105" s="167"/>
    </row>
    <row r="1106" spans="1:9" x14ac:dyDescent="0.25">
      <c r="A1106" s="145"/>
      <c r="B1106" s="153"/>
      <c r="C1106" s="165"/>
      <c r="D1106" s="166"/>
      <c r="E1106" s="159"/>
      <c r="F1106" s="160"/>
      <c r="G1106" s="159"/>
      <c r="H1106" s="159"/>
      <c r="I1106" s="167"/>
    </row>
    <row r="1107" spans="1:9" x14ac:dyDescent="0.25">
      <c r="A1107" s="145"/>
      <c r="B1107" s="153"/>
      <c r="C1107" s="165"/>
      <c r="D1107" s="166"/>
      <c r="E1107" s="159"/>
      <c r="F1107" s="160"/>
      <c r="G1107" s="159"/>
      <c r="H1107" s="159"/>
      <c r="I1107" s="167"/>
    </row>
    <row r="1108" spans="1:9" x14ac:dyDescent="0.25">
      <c r="A1108" s="145"/>
      <c r="B1108" s="153"/>
      <c r="C1108" s="165"/>
      <c r="D1108" s="166"/>
      <c r="E1108" s="159"/>
      <c r="F1108" s="160"/>
      <c r="G1108" s="159"/>
      <c r="H1108" s="159"/>
      <c r="I1108" s="167"/>
    </row>
    <row r="1109" spans="1:9" x14ac:dyDescent="0.25">
      <c r="A1109" s="145"/>
      <c r="B1109" s="153"/>
      <c r="C1109" s="165"/>
      <c r="D1109" s="166"/>
      <c r="E1109" s="159"/>
      <c r="F1109" s="160"/>
      <c r="G1109" s="159"/>
      <c r="H1109" s="159"/>
      <c r="I1109" s="167"/>
    </row>
    <row r="1110" spans="1:9" x14ac:dyDescent="0.25">
      <c r="A1110" s="145"/>
      <c r="B1110" s="153"/>
      <c r="C1110" s="165"/>
      <c r="D1110" s="166"/>
      <c r="E1110" s="159"/>
      <c r="F1110" s="160"/>
      <c r="G1110" s="159"/>
      <c r="H1110" s="159"/>
      <c r="I1110" s="167"/>
    </row>
    <row r="1111" spans="1:9" x14ac:dyDescent="0.25">
      <c r="A1111" s="145"/>
      <c r="B1111" s="153"/>
      <c r="C1111" s="165"/>
      <c r="D1111" s="166"/>
      <c r="E1111" s="159"/>
      <c r="F1111" s="160"/>
      <c r="G1111" s="159"/>
      <c r="H1111" s="159"/>
      <c r="I1111" s="167"/>
    </row>
    <row r="1112" spans="1:9" x14ac:dyDescent="0.25">
      <c r="A1112" s="145"/>
      <c r="B1112" s="153"/>
      <c r="C1112" s="165"/>
      <c r="D1112" s="166"/>
      <c r="E1112" s="159"/>
      <c r="F1112" s="160"/>
      <c r="G1112" s="159"/>
      <c r="H1112" s="159"/>
      <c r="I1112" s="167"/>
    </row>
    <row r="1113" spans="1:9" x14ac:dyDescent="0.25">
      <c r="A1113" s="145"/>
      <c r="B1113" s="153"/>
      <c r="C1113" s="165"/>
      <c r="D1113" s="166"/>
      <c r="E1113" s="159"/>
      <c r="F1113" s="160"/>
      <c r="G1113" s="159"/>
      <c r="H1113" s="159"/>
      <c r="I1113" s="167"/>
    </row>
    <row r="1114" spans="1:9" x14ac:dyDescent="0.25">
      <c r="A1114" s="145"/>
      <c r="B1114" s="153"/>
      <c r="C1114" s="165"/>
      <c r="D1114" s="166"/>
      <c r="E1114" s="159"/>
      <c r="F1114" s="160"/>
      <c r="G1114" s="159"/>
      <c r="H1114" s="159"/>
      <c r="I1114" s="167"/>
    </row>
    <row r="1115" spans="1:9" x14ac:dyDescent="0.25">
      <c r="A1115" s="145"/>
      <c r="B1115" s="153"/>
      <c r="C1115" s="165"/>
      <c r="D1115" s="166"/>
      <c r="E1115" s="159"/>
      <c r="F1115" s="160"/>
      <c r="G1115" s="159"/>
      <c r="H1115" s="159"/>
      <c r="I1115" s="167"/>
    </row>
    <row r="1116" spans="1:9" x14ac:dyDescent="0.25">
      <c r="A1116" s="145"/>
      <c r="B1116" s="153"/>
      <c r="C1116" s="165"/>
      <c r="D1116" s="166"/>
      <c r="E1116" s="159"/>
      <c r="F1116" s="160"/>
      <c r="G1116" s="159"/>
      <c r="H1116" s="159"/>
      <c r="I1116" s="167"/>
    </row>
    <row r="1117" spans="1:9" x14ac:dyDescent="0.25">
      <c r="A1117" s="145"/>
      <c r="B1117" s="153"/>
      <c r="C1117" s="165"/>
      <c r="D1117" s="166"/>
      <c r="E1117" s="159"/>
      <c r="F1117" s="160"/>
      <c r="G1117" s="159"/>
      <c r="H1117" s="159"/>
      <c r="I1117" s="167"/>
    </row>
    <row r="1118" spans="1:9" x14ac:dyDescent="0.25">
      <c r="A1118" s="145"/>
      <c r="B1118" s="153"/>
      <c r="C1118" s="165"/>
      <c r="D1118" s="166"/>
      <c r="E1118" s="159"/>
      <c r="F1118" s="160"/>
      <c r="G1118" s="159"/>
      <c r="H1118" s="159"/>
      <c r="I1118" s="167"/>
    </row>
    <row r="1119" spans="1:9" x14ac:dyDescent="0.25">
      <c r="A1119" s="145"/>
      <c r="B1119" s="153"/>
      <c r="C1119" s="165"/>
      <c r="D1119" s="166"/>
      <c r="E1119" s="159"/>
      <c r="F1119" s="160"/>
      <c r="G1119" s="159"/>
      <c r="H1119" s="159"/>
      <c r="I1119" s="167"/>
    </row>
    <row r="1120" spans="1:9" x14ac:dyDescent="0.25">
      <c r="A1120" s="145"/>
      <c r="B1120" s="153"/>
      <c r="C1120" s="165"/>
      <c r="D1120" s="166"/>
      <c r="E1120" s="159"/>
      <c r="F1120" s="160"/>
      <c r="G1120" s="159"/>
      <c r="H1120" s="159"/>
      <c r="I1120" s="167"/>
    </row>
    <row r="1121" spans="1:9" x14ac:dyDescent="0.25">
      <c r="A1121" s="145"/>
      <c r="B1121" s="153"/>
      <c r="C1121" s="165"/>
      <c r="D1121" s="166"/>
      <c r="E1121" s="159"/>
      <c r="F1121" s="160"/>
      <c r="G1121" s="159"/>
      <c r="H1121" s="159"/>
      <c r="I1121" s="167"/>
    </row>
    <row r="1122" spans="1:9" x14ac:dyDescent="0.25">
      <c r="A1122" s="145"/>
      <c r="B1122" s="153"/>
      <c r="C1122" s="165"/>
      <c r="D1122" s="166"/>
      <c r="E1122" s="159"/>
      <c r="F1122" s="160"/>
      <c r="G1122" s="159"/>
      <c r="H1122" s="159"/>
      <c r="I1122" s="167"/>
    </row>
    <row r="1123" spans="1:9" x14ac:dyDescent="0.25">
      <c r="A1123" s="145"/>
      <c r="B1123" s="153"/>
      <c r="C1123" s="165"/>
      <c r="D1123" s="166"/>
      <c r="E1123" s="159"/>
      <c r="F1123" s="160"/>
      <c r="G1123" s="159"/>
      <c r="H1123" s="159"/>
      <c r="I1123" s="167"/>
    </row>
    <row r="1124" spans="1:9" x14ac:dyDescent="0.25">
      <c r="A1124" s="145"/>
      <c r="B1124" s="153"/>
      <c r="C1124" s="165"/>
      <c r="D1124" s="166"/>
      <c r="E1124" s="159"/>
      <c r="F1124" s="160"/>
      <c r="G1124" s="159"/>
      <c r="H1124" s="159"/>
      <c r="I1124" s="167"/>
    </row>
    <row r="1125" spans="1:9" x14ac:dyDescent="0.25">
      <c r="A1125" s="145"/>
      <c r="B1125" s="153"/>
      <c r="C1125" s="165"/>
      <c r="D1125" s="166"/>
      <c r="E1125" s="159"/>
      <c r="F1125" s="160"/>
      <c r="G1125" s="159"/>
      <c r="H1125" s="159"/>
      <c r="I1125" s="167"/>
    </row>
    <row r="1126" spans="1:9" x14ac:dyDescent="0.25">
      <c r="A1126" s="145"/>
      <c r="B1126" s="153"/>
      <c r="C1126" s="165"/>
      <c r="D1126" s="166"/>
      <c r="E1126" s="159"/>
      <c r="F1126" s="160"/>
      <c r="G1126" s="159"/>
      <c r="H1126" s="159"/>
      <c r="I1126" s="167"/>
    </row>
    <row r="1127" spans="1:9" x14ac:dyDescent="0.25">
      <c r="A1127" s="145"/>
      <c r="B1127" s="153"/>
      <c r="C1127" s="165"/>
      <c r="D1127" s="166"/>
      <c r="E1127" s="159"/>
      <c r="F1127" s="160"/>
      <c r="G1127" s="159"/>
      <c r="H1127" s="159"/>
      <c r="I1127" s="167"/>
    </row>
    <row r="1128" spans="1:9" x14ac:dyDescent="0.25">
      <c r="A1128" s="145"/>
      <c r="B1128" s="153"/>
      <c r="C1128" s="165"/>
      <c r="D1128" s="166"/>
      <c r="E1128" s="159"/>
      <c r="F1128" s="160"/>
      <c r="G1128" s="159"/>
      <c r="H1128" s="159"/>
      <c r="I1128" s="167"/>
    </row>
    <row r="1129" spans="1:9" x14ac:dyDescent="0.25">
      <c r="A1129" s="145"/>
      <c r="B1129" s="153"/>
      <c r="C1129" s="165"/>
      <c r="D1129" s="166"/>
      <c r="E1129" s="159"/>
      <c r="F1129" s="160"/>
      <c r="G1129" s="159"/>
      <c r="H1129" s="159"/>
      <c r="I1129" s="167"/>
    </row>
    <row r="1130" spans="1:9" x14ac:dyDescent="0.25">
      <c r="A1130" s="145"/>
      <c r="B1130" s="153"/>
      <c r="C1130" s="165"/>
      <c r="D1130" s="166"/>
      <c r="E1130" s="159"/>
      <c r="F1130" s="160"/>
      <c r="G1130" s="159"/>
      <c r="H1130" s="159"/>
      <c r="I1130" s="167"/>
    </row>
    <row r="1131" spans="1:9" x14ac:dyDescent="0.25">
      <c r="A1131" s="145"/>
      <c r="B1131" s="153"/>
      <c r="C1131" s="165"/>
      <c r="D1131" s="166"/>
      <c r="E1131" s="159"/>
      <c r="F1131" s="169"/>
      <c r="G1131" s="159"/>
      <c r="H1131" s="159"/>
      <c r="I1131" s="167"/>
    </row>
    <row r="1132" spans="1:9" x14ac:dyDescent="0.25">
      <c r="A1132" s="145"/>
      <c r="B1132" s="153"/>
      <c r="C1132" s="165"/>
      <c r="D1132" s="166"/>
      <c r="E1132" s="159"/>
      <c r="F1132" s="160"/>
      <c r="G1132" s="159"/>
      <c r="H1132" s="159"/>
      <c r="I1132" s="167"/>
    </row>
    <row r="1133" spans="1:9" x14ac:dyDescent="0.25">
      <c r="A1133" s="145"/>
      <c r="B1133" s="153"/>
      <c r="C1133" s="165"/>
      <c r="D1133" s="166"/>
      <c r="E1133" s="159"/>
      <c r="F1133" s="160"/>
      <c r="G1133" s="159"/>
      <c r="H1133" s="159"/>
      <c r="I1133" s="167"/>
    </row>
    <row r="1134" spans="1:9" x14ac:dyDescent="0.25">
      <c r="A1134" s="145"/>
      <c r="B1134" s="153"/>
      <c r="C1134" s="165"/>
      <c r="D1134" s="166"/>
      <c r="E1134" s="159"/>
      <c r="F1134" s="160"/>
      <c r="G1134" s="159"/>
      <c r="H1134" s="159"/>
      <c r="I1134" s="167"/>
    </row>
    <row r="1135" spans="1:9" x14ac:dyDescent="0.25">
      <c r="A1135" s="145"/>
      <c r="B1135" s="153"/>
      <c r="C1135" s="165"/>
      <c r="D1135" s="166"/>
      <c r="E1135" s="159"/>
      <c r="F1135" s="160"/>
      <c r="G1135" s="159"/>
      <c r="H1135" s="159"/>
      <c r="I1135" s="167"/>
    </row>
    <row r="1136" spans="1:9" x14ac:dyDescent="0.25">
      <c r="A1136" s="145"/>
      <c r="B1136" s="153"/>
      <c r="C1136" s="165"/>
      <c r="D1136" s="166"/>
      <c r="E1136" s="159"/>
      <c r="F1136" s="160"/>
      <c r="G1136" s="159"/>
      <c r="H1136" s="159"/>
      <c r="I1136" s="167"/>
    </row>
    <row r="1137" spans="1:9" x14ac:dyDescent="0.25">
      <c r="A1137" s="145"/>
      <c r="B1137" s="153"/>
      <c r="C1137" s="165"/>
      <c r="D1137" s="166"/>
      <c r="E1137" s="159"/>
      <c r="F1137" s="160"/>
      <c r="G1137" s="159"/>
      <c r="H1137" s="159"/>
      <c r="I1137" s="167"/>
    </row>
    <row r="1138" spans="1:9" x14ac:dyDescent="0.25">
      <c r="A1138" s="145"/>
      <c r="B1138" s="153"/>
      <c r="C1138" s="165"/>
      <c r="D1138" s="166"/>
      <c r="E1138" s="159"/>
      <c r="F1138" s="160"/>
      <c r="G1138" s="159"/>
      <c r="H1138" s="159"/>
      <c r="I1138" s="167"/>
    </row>
    <row r="1139" spans="1:9" x14ac:dyDescent="0.25">
      <c r="A1139" s="145"/>
      <c r="B1139" s="153"/>
      <c r="C1139" s="165"/>
      <c r="D1139" s="166"/>
      <c r="E1139" s="159"/>
      <c r="F1139" s="160"/>
      <c r="G1139" s="159"/>
      <c r="H1139" s="159"/>
      <c r="I1139" s="167"/>
    </row>
    <row r="1140" spans="1:9" x14ac:dyDescent="0.25">
      <c r="A1140" s="145"/>
      <c r="B1140" s="153"/>
      <c r="C1140" s="165"/>
      <c r="D1140" s="166"/>
      <c r="E1140" s="159"/>
      <c r="F1140" s="160"/>
      <c r="G1140" s="159"/>
      <c r="H1140" s="159"/>
      <c r="I1140" s="167"/>
    </row>
    <row r="1141" spans="1:9" x14ac:dyDescent="0.25">
      <c r="A1141" s="145"/>
      <c r="B1141" s="153"/>
      <c r="C1141" s="165"/>
      <c r="D1141" s="166"/>
      <c r="E1141" s="159"/>
      <c r="F1141" s="160"/>
      <c r="G1141" s="159"/>
      <c r="H1141" s="159"/>
      <c r="I1141" s="167"/>
    </row>
    <row r="1142" spans="1:9" x14ac:dyDescent="0.25">
      <c r="A1142" s="145"/>
      <c r="B1142" s="153"/>
      <c r="C1142" s="165"/>
      <c r="D1142" s="166"/>
      <c r="E1142" s="159"/>
      <c r="F1142" s="160"/>
      <c r="G1142" s="159"/>
      <c r="H1142" s="159"/>
      <c r="I1142" s="167"/>
    </row>
    <row r="1143" spans="1:9" x14ac:dyDescent="0.25">
      <c r="A1143" s="145"/>
      <c r="B1143" s="153"/>
      <c r="C1143" s="165"/>
      <c r="D1143" s="166"/>
      <c r="E1143" s="159"/>
      <c r="F1143" s="160"/>
      <c r="G1143" s="159"/>
      <c r="H1143" s="159"/>
      <c r="I1143" s="167"/>
    </row>
    <row r="1144" spans="1:9" x14ac:dyDescent="0.25">
      <c r="A1144" s="145"/>
      <c r="B1144" s="153"/>
      <c r="C1144" s="165"/>
      <c r="D1144" s="166"/>
      <c r="E1144" s="159"/>
      <c r="F1144" s="160"/>
      <c r="G1144" s="159"/>
      <c r="H1144" s="159"/>
      <c r="I1144" s="167"/>
    </row>
    <row r="1145" spans="1:9" x14ac:dyDescent="0.25">
      <c r="A1145" s="145"/>
      <c r="B1145" s="153"/>
      <c r="C1145" s="165"/>
      <c r="D1145" s="166"/>
      <c r="E1145" s="159"/>
      <c r="F1145" s="160"/>
      <c r="G1145" s="159"/>
      <c r="H1145" s="159"/>
      <c r="I1145" s="167"/>
    </row>
    <row r="1146" spans="1:9" x14ac:dyDescent="0.25">
      <c r="A1146" s="145"/>
      <c r="B1146" s="153"/>
      <c r="C1146" s="165"/>
      <c r="D1146" s="166"/>
      <c r="E1146" s="159"/>
      <c r="F1146" s="160"/>
      <c r="G1146" s="159"/>
      <c r="H1146" s="159"/>
      <c r="I1146" s="167"/>
    </row>
    <row r="1147" spans="1:9" x14ac:dyDescent="0.25">
      <c r="A1147" s="145"/>
      <c r="B1147" s="153"/>
      <c r="C1147" s="165"/>
      <c r="D1147" s="166"/>
      <c r="E1147" s="159"/>
      <c r="F1147" s="160"/>
      <c r="G1147" s="159"/>
      <c r="H1147" s="159"/>
      <c r="I1147" s="167"/>
    </row>
    <row r="1148" spans="1:9" x14ac:dyDescent="0.25">
      <c r="A1148" s="145"/>
      <c r="B1148" s="153"/>
      <c r="C1148" s="165"/>
      <c r="D1148" s="166"/>
      <c r="E1148" s="159"/>
      <c r="F1148" s="160"/>
      <c r="G1148" s="159"/>
      <c r="H1148" s="159"/>
      <c r="I1148" s="167"/>
    </row>
    <row r="1149" spans="1:9" x14ac:dyDescent="0.25">
      <c r="A1149" s="145"/>
      <c r="B1149" s="153"/>
      <c r="C1149" s="165"/>
      <c r="D1149" s="166"/>
      <c r="E1149" s="159"/>
      <c r="F1149" s="160"/>
      <c r="G1149" s="159"/>
      <c r="H1149" s="159"/>
      <c r="I1149" s="167"/>
    </row>
    <row r="1150" spans="1:9" x14ac:dyDescent="0.25">
      <c r="A1150" s="145"/>
      <c r="B1150" s="153"/>
      <c r="C1150" s="165"/>
      <c r="D1150" s="166"/>
      <c r="E1150" s="159"/>
      <c r="F1150" s="160"/>
      <c r="G1150" s="159"/>
      <c r="H1150" s="159"/>
      <c r="I1150" s="167"/>
    </row>
    <row r="1151" spans="1:9" x14ac:dyDescent="0.25">
      <c r="A1151" s="145"/>
      <c r="B1151" s="153"/>
      <c r="C1151" s="165"/>
      <c r="D1151" s="166"/>
      <c r="E1151" s="159"/>
      <c r="F1151" s="160"/>
      <c r="G1151" s="159"/>
      <c r="H1151" s="159"/>
      <c r="I1151" s="167"/>
    </row>
    <row r="1152" spans="1:9" x14ac:dyDescent="0.25">
      <c r="A1152" s="145"/>
      <c r="B1152" s="153"/>
      <c r="C1152" s="165"/>
      <c r="D1152" s="166"/>
      <c r="E1152" s="159"/>
      <c r="F1152" s="160"/>
      <c r="G1152" s="159"/>
      <c r="H1152" s="159"/>
      <c r="I1152" s="167"/>
    </row>
    <row r="1153" spans="1:9" x14ac:dyDescent="0.25">
      <c r="A1153" s="145"/>
      <c r="B1153" s="153"/>
      <c r="C1153" s="165"/>
      <c r="D1153" s="166"/>
      <c r="E1153" s="159"/>
      <c r="F1153" s="160"/>
      <c r="G1153" s="159"/>
      <c r="H1153" s="159"/>
      <c r="I1153" s="167"/>
    </row>
    <row r="1154" spans="1:9" x14ac:dyDescent="0.25">
      <c r="A1154" s="145"/>
      <c r="B1154" s="153"/>
      <c r="C1154" s="165"/>
      <c r="D1154" s="166"/>
      <c r="E1154" s="159"/>
      <c r="F1154" s="160"/>
      <c r="G1154" s="159"/>
      <c r="H1154" s="159"/>
      <c r="I1154" s="167"/>
    </row>
    <row r="1155" spans="1:9" x14ac:dyDescent="0.25">
      <c r="A1155" s="145"/>
      <c r="B1155" s="153"/>
      <c r="C1155" s="165"/>
      <c r="D1155" s="166"/>
      <c r="E1155" s="159"/>
      <c r="F1155" s="160"/>
      <c r="G1155" s="159"/>
      <c r="H1155" s="159"/>
      <c r="I1155" s="167"/>
    </row>
    <row r="1156" spans="1:9" x14ac:dyDescent="0.25">
      <c r="A1156" s="145"/>
      <c r="B1156" s="153"/>
      <c r="C1156" s="165"/>
      <c r="D1156" s="166"/>
      <c r="E1156" s="159"/>
      <c r="F1156" s="160"/>
      <c r="G1156" s="159"/>
      <c r="H1156" s="159"/>
      <c r="I1156" s="167"/>
    </row>
    <row r="1157" spans="1:9" x14ac:dyDescent="0.25">
      <c r="A1157" s="145"/>
      <c r="B1157" s="153"/>
      <c r="C1157" s="165"/>
      <c r="D1157" s="166"/>
      <c r="E1157" s="159"/>
      <c r="F1157" s="160"/>
      <c r="G1157" s="159"/>
      <c r="H1157" s="159"/>
      <c r="I1157" s="167"/>
    </row>
    <row r="1158" spans="1:9" x14ac:dyDescent="0.25">
      <c r="A1158" s="145"/>
      <c r="B1158" s="153"/>
      <c r="C1158" s="165"/>
      <c r="D1158" s="166"/>
      <c r="E1158" s="159"/>
      <c r="F1158" s="160"/>
      <c r="G1158" s="159"/>
      <c r="H1158" s="159"/>
      <c r="I1158" s="167"/>
    </row>
    <row r="1159" spans="1:9" x14ac:dyDescent="0.25">
      <c r="A1159" s="145"/>
      <c r="B1159" s="153"/>
      <c r="C1159" s="165"/>
      <c r="D1159" s="166"/>
      <c r="E1159" s="159"/>
      <c r="F1159" s="160"/>
      <c r="G1159" s="159"/>
      <c r="H1159" s="159"/>
      <c r="I1159" s="167"/>
    </row>
    <row r="1160" spans="1:9" x14ac:dyDescent="0.25">
      <c r="A1160" s="145"/>
      <c r="B1160" s="153"/>
      <c r="C1160" s="165"/>
      <c r="D1160" s="166"/>
      <c r="E1160" s="159"/>
      <c r="F1160" s="160"/>
      <c r="G1160" s="159"/>
      <c r="H1160" s="159"/>
      <c r="I1160" s="167"/>
    </row>
    <row r="1161" spans="1:9" x14ac:dyDescent="0.25">
      <c r="A1161" s="145"/>
      <c r="B1161" s="153"/>
      <c r="C1161" s="165"/>
      <c r="D1161" s="166"/>
      <c r="E1161" s="159"/>
      <c r="F1161" s="160"/>
      <c r="G1161" s="159"/>
      <c r="H1161" s="159"/>
      <c r="I1161" s="167"/>
    </row>
    <row r="1162" spans="1:9" x14ac:dyDescent="0.25">
      <c r="A1162" s="145"/>
      <c r="B1162" s="153"/>
      <c r="C1162" s="165"/>
      <c r="D1162" s="166"/>
      <c r="E1162" s="159"/>
      <c r="F1162" s="160"/>
      <c r="G1162" s="159"/>
      <c r="H1162" s="159"/>
      <c r="I1162" s="167"/>
    </row>
    <row r="1163" spans="1:9" x14ac:dyDescent="0.25">
      <c r="A1163" s="145"/>
      <c r="B1163" s="153"/>
      <c r="C1163" s="165"/>
      <c r="D1163" s="166"/>
      <c r="E1163" s="159"/>
      <c r="F1163" s="160"/>
      <c r="G1163" s="159"/>
      <c r="H1163" s="159"/>
      <c r="I1163" s="167"/>
    </row>
    <row r="1164" spans="1:9" x14ac:dyDescent="0.25">
      <c r="A1164" s="145"/>
      <c r="B1164" s="153"/>
      <c r="C1164" s="165"/>
      <c r="D1164" s="166"/>
      <c r="E1164" s="159"/>
      <c r="F1164" s="160"/>
      <c r="G1164" s="159"/>
      <c r="H1164" s="159"/>
      <c r="I1164" s="167"/>
    </row>
    <row r="1165" spans="1:9" x14ac:dyDescent="0.25">
      <c r="A1165" s="145"/>
      <c r="B1165" s="153"/>
      <c r="C1165" s="165"/>
      <c r="D1165" s="166"/>
      <c r="E1165" s="159"/>
      <c r="F1165" s="160"/>
      <c r="G1165" s="159"/>
      <c r="H1165" s="159"/>
      <c r="I1165" s="167"/>
    </row>
    <row r="1166" spans="1:9" x14ac:dyDescent="0.25">
      <c r="A1166" s="145"/>
      <c r="B1166" s="153"/>
      <c r="C1166" s="165"/>
      <c r="D1166" s="166"/>
      <c r="E1166" s="159"/>
      <c r="F1166" s="160"/>
      <c r="G1166" s="159"/>
      <c r="H1166" s="159"/>
      <c r="I1166" s="167"/>
    </row>
    <row r="1167" spans="1:9" x14ac:dyDescent="0.25">
      <c r="A1167" s="145"/>
      <c r="B1167" s="153"/>
      <c r="C1167" s="165"/>
      <c r="D1167" s="166"/>
      <c r="E1167" s="159"/>
      <c r="F1167" s="160"/>
      <c r="G1167" s="159"/>
      <c r="H1167" s="159"/>
      <c r="I1167" s="167"/>
    </row>
    <row r="1168" spans="1:9" x14ac:dyDescent="0.25">
      <c r="A1168" s="145"/>
      <c r="B1168" s="153"/>
      <c r="C1168" s="165"/>
      <c r="D1168" s="166"/>
      <c r="E1168" s="159"/>
      <c r="F1168" s="160"/>
      <c r="G1168" s="159"/>
      <c r="H1168" s="159"/>
      <c r="I1168" s="167"/>
    </row>
    <row r="1169" spans="1:9" x14ac:dyDescent="0.25">
      <c r="A1169" s="145"/>
      <c r="B1169" s="153"/>
      <c r="C1169" s="165"/>
      <c r="D1169" s="166"/>
      <c r="E1169" s="159"/>
      <c r="F1169" s="160"/>
      <c r="G1169" s="159"/>
      <c r="H1169" s="159"/>
      <c r="I1169" s="167"/>
    </row>
    <row r="1170" spans="1:9" x14ac:dyDescent="0.25">
      <c r="A1170" s="145"/>
      <c r="B1170" s="153"/>
      <c r="C1170" s="165"/>
      <c r="D1170" s="166"/>
      <c r="E1170" s="159"/>
      <c r="F1170" s="160"/>
      <c r="G1170" s="159"/>
      <c r="H1170" s="159"/>
      <c r="I1170" s="167"/>
    </row>
    <row r="1171" spans="1:9" x14ac:dyDescent="0.25">
      <c r="A1171" s="145"/>
      <c r="B1171" s="153"/>
      <c r="C1171" s="165"/>
      <c r="D1171" s="166"/>
      <c r="E1171" s="159"/>
      <c r="F1171" s="160"/>
      <c r="G1171" s="159"/>
      <c r="H1171" s="159"/>
      <c r="I1171" s="167"/>
    </row>
    <row r="1172" spans="1:9" x14ac:dyDescent="0.25">
      <c r="A1172" s="145"/>
      <c r="B1172" s="153"/>
      <c r="C1172" s="165"/>
      <c r="D1172" s="166"/>
      <c r="E1172" s="159"/>
      <c r="F1172" s="160"/>
      <c r="G1172" s="159"/>
      <c r="H1172" s="159"/>
      <c r="I1172" s="167"/>
    </row>
    <row r="1173" spans="1:9" x14ac:dyDescent="0.25">
      <c r="A1173" s="145"/>
      <c r="B1173" s="153"/>
      <c r="C1173" s="165"/>
      <c r="D1173" s="166"/>
      <c r="E1173" s="159"/>
      <c r="F1173" s="160"/>
      <c r="G1173" s="159"/>
      <c r="H1173" s="159"/>
      <c r="I1173" s="167"/>
    </row>
    <row r="1174" spans="1:9" x14ac:dyDescent="0.25">
      <c r="A1174" s="145"/>
      <c r="B1174" s="153"/>
      <c r="C1174" s="165"/>
      <c r="D1174" s="166"/>
      <c r="E1174" s="159"/>
      <c r="F1174" s="160"/>
      <c r="G1174" s="159"/>
      <c r="H1174" s="159"/>
      <c r="I1174" s="167"/>
    </row>
    <row r="1175" spans="1:9" x14ac:dyDescent="0.25">
      <c r="A1175" s="145"/>
      <c r="B1175" s="153"/>
      <c r="C1175" s="165"/>
      <c r="D1175" s="166"/>
      <c r="E1175" s="159"/>
      <c r="F1175" s="160"/>
      <c r="G1175" s="159"/>
      <c r="H1175" s="159"/>
      <c r="I1175" s="167"/>
    </row>
    <row r="1176" spans="1:9" x14ac:dyDescent="0.25">
      <c r="A1176" s="145"/>
      <c r="B1176" s="153"/>
      <c r="C1176" s="165"/>
      <c r="D1176" s="166"/>
      <c r="E1176" s="159"/>
      <c r="F1176" s="160"/>
      <c r="G1176" s="159"/>
      <c r="H1176" s="159"/>
      <c r="I1176" s="167"/>
    </row>
    <row r="1177" spans="1:9" x14ac:dyDescent="0.25">
      <c r="A1177" s="145"/>
      <c r="B1177" s="153"/>
      <c r="C1177" s="165"/>
      <c r="D1177" s="166"/>
      <c r="E1177" s="159"/>
      <c r="F1177" s="160"/>
      <c r="G1177" s="159"/>
      <c r="H1177" s="159"/>
      <c r="I1177" s="167"/>
    </row>
    <row r="1178" spans="1:9" x14ac:dyDescent="0.25">
      <c r="A1178" s="145"/>
      <c r="B1178" s="153"/>
      <c r="C1178" s="165"/>
      <c r="D1178" s="166"/>
      <c r="E1178" s="159"/>
      <c r="F1178" s="160"/>
      <c r="G1178" s="159"/>
      <c r="H1178" s="159"/>
      <c r="I1178" s="167"/>
    </row>
    <row r="1179" spans="1:9" x14ac:dyDescent="0.25">
      <c r="A1179" s="145"/>
      <c r="B1179" s="153"/>
      <c r="C1179" s="165"/>
      <c r="D1179" s="166"/>
      <c r="E1179" s="159"/>
      <c r="F1179" s="160"/>
      <c r="G1179" s="159"/>
      <c r="H1179" s="159"/>
      <c r="I1179" s="167"/>
    </row>
    <row r="1180" spans="1:9" x14ac:dyDescent="0.25">
      <c r="A1180" s="145"/>
      <c r="B1180" s="153"/>
      <c r="C1180" s="165"/>
      <c r="D1180" s="166"/>
      <c r="E1180" s="159"/>
      <c r="F1180" s="160"/>
      <c r="G1180" s="159"/>
      <c r="H1180" s="159"/>
      <c r="I1180" s="167"/>
    </row>
    <row r="1181" spans="1:9" x14ac:dyDescent="0.25">
      <c r="A1181" s="145"/>
      <c r="B1181" s="153"/>
      <c r="C1181" s="165"/>
      <c r="D1181" s="166"/>
      <c r="E1181" s="159"/>
      <c r="F1181" s="160"/>
      <c r="G1181" s="159"/>
      <c r="H1181" s="159"/>
      <c r="I1181" s="167"/>
    </row>
    <row r="1182" spans="1:9" x14ac:dyDescent="0.25">
      <c r="A1182" s="145"/>
      <c r="B1182" s="153"/>
      <c r="C1182" s="165"/>
      <c r="D1182" s="166"/>
      <c r="E1182" s="159"/>
      <c r="F1182" s="160"/>
      <c r="G1182" s="159"/>
      <c r="H1182" s="159"/>
      <c r="I1182" s="167"/>
    </row>
    <row r="1183" spans="1:9" x14ac:dyDescent="0.25">
      <c r="A1183" s="145"/>
      <c r="B1183" s="153"/>
      <c r="C1183" s="165"/>
      <c r="D1183" s="166"/>
      <c r="E1183" s="159"/>
      <c r="F1183" s="160"/>
      <c r="G1183" s="159"/>
      <c r="H1183" s="159"/>
      <c r="I1183" s="167"/>
    </row>
    <row r="1184" spans="1:9" x14ac:dyDescent="0.25">
      <c r="A1184" s="145"/>
      <c r="B1184" s="153"/>
      <c r="C1184" s="165"/>
      <c r="D1184" s="166"/>
      <c r="E1184" s="159"/>
      <c r="F1184" s="160"/>
      <c r="G1184" s="159"/>
      <c r="H1184" s="159"/>
      <c r="I1184" s="167"/>
    </row>
    <row r="1185" spans="1:9" x14ac:dyDescent="0.25">
      <c r="A1185" s="145"/>
      <c r="B1185" s="153"/>
      <c r="C1185" s="165"/>
      <c r="D1185" s="166"/>
      <c r="E1185" s="159"/>
      <c r="F1185" s="160"/>
      <c r="G1185" s="159"/>
      <c r="H1185" s="159"/>
      <c r="I1185" s="167"/>
    </row>
    <row r="1186" spans="1:9" x14ac:dyDescent="0.25">
      <c r="A1186" s="145"/>
      <c r="B1186" s="153"/>
      <c r="C1186" s="165"/>
      <c r="D1186" s="166"/>
      <c r="E1186" s="159"/>
      <c r="F1186" s="160"/>
      <c r="G1186" s="159"/>
      <c r="H1186" s="159"/>
      <c r="I1186" s="167"/>
    </row>
    <row r="1187" spans="1:9" x14ac:dyDescent="0.25">
      <c r="A1187" s="145"/>
      <c r="B1187" s="153"/>
      <c r="C1187" s="165"/>
      <c r="D1187" s="166"/>
      <c r="E1187" s="159"/>
      <c r="F1187" s="160"/>
      <c r="G1187" s="159"/>
      <c r="H1187" s="159"/>
      <c r="I1187" s="167"/>
    </row>
    <row r="1188" spans="1:9" x14ac:dyDescent="0.25">
      <c r="A1188" s="145"/>
      <c r="B1188" s="153"/>
      <c r="C1188" s="165"/>
      <c r="D1188" s="166"/>
      <c r="E1188" s="159"/>
      <c r="F1188" s="160"/>
      <c r="G1188" s="159"/>
      <c r="H1188" s="159"/>
      <c r="I1188" s="167"/>
    </row>
    <row r="1189" spans="1:9" x14ac:dyDescent="0.25">
      <c r="A1189" s="145"/>
      <c r="B1189" s="153"/>
      <c r="C1189" s="165"/>
      <c r="D1189" s="166"/>
      <c r="E1189" s="159"/>
      <c r="F1189" s="160"/>
      <c r="G1189" s="159"/>
      <c r="H1189" s="159"/>
      <c r="I1189" s="167"/>
    </row>
    <row r="1190" spans="1:9" x14ac:dyDescent="0.25">
      <c r="A1190" s="145"/>
      <c r="B1190" s="153"/>
      <c r="C1190" s="165"/>
      <c r="D1190" s="166"/>
      <c r="E1190" s="159"/>
      <c r="F1190" s="160"/>
      <c r="G1190" s="159"/>
      <c r="H1190" s="159"/>
      <c r="I1190" s="167"/>
    </row>
    <row r="1191" spans="1:9" x14ac:dyDescent="0.25">
      <c r="A1191" s="145"/>
      <c r="B1191" s="153"/>
      <c r="C1191" s="165"/>
      <c r="D1191" s="166"/>
      <c r="E1191" s="159"/>
      <c r="F1191" s="160"/>
      <c r="G1191" s="159"/>
      <c r="H1191" s="159"/>
      <c r="I1191" s="167"/>
    </row>
    <row r="1192" spans="1:9" x14ac:dyDescent="0.25">
      <c r="A1192" s="145"/>
      <c r="B1192" s="153"/>
      <c r="C1192" s="165"/>
      <c r="D1192" s="166"/>
      <c r="E1192" s="159"/>
      <c r="F1192" s="160"/>
      <c r="G1192" s="159"/>
      <c r="H1192" s="159"/>
      <c r="I1192" s="167"/>
    </row>
    <row r="1193" spans="1:9" x14ac:dyDescent="0.25">
      <c r="A1193" s="145"/>
      <c r="B1193" s="153"/>
      <c r="C1193" s="165"/>
      <c r="D1193" s="166"/>
      <c r="E1193" s="159"/>
      <c r="F1193" s="160"/>
      <c r="G1193" s="159"/>
      <c r="H1193" s="159"/>
      <c r="I1193" s="167"/>
    </row>
    <row r="1194" spans="1:9" x14ac:dyDescent="0.25">
      <c r="A1194" s="145"/>
      <c r="B1194" s="153"/>
      <c r="C1194" s="165"/>
      <c r="D1194" s="166"/>
      <c r="E1194" s="159"/>
      <c r="F1194" s="160"/>
      <c r="G1194" s="159"/>
      <c r="H1194" s="159"/>
      <c r="I1194" s="167"/>
    </row>
    <row r="1195" spans="1:9" x14ac:dyDescent="0.25">
      <c r="A1195" s="145"/>
      <c r="B1195" s="153"/>
      <c r="C1195" s="165"/>
      <c r="D1195" s="166"/>
      <c r="E1195" s="159"/>
      <c r="F1195" s="160"/>
      <c r="G1195" s="159"/>
      <c r="H1195" s="159"/>
      <c r="I1195" s="167"/>
    </row>
    <row r="1196" spans="1:9" x14ac:dyDescent="0.25">
      <c r="A1196" s="145"/>
      <c r="B1196" s="153"/>
      <c r="C1196" s="165"/>
      <c r="D1196" s="166"/>
      <c r="E1196" s="159"/>
      <c r="F1196" s="160"/>
      <c r="G1196" s="159"/>
      <c r="H1196" s="159"/>
      <c r="I1196" s="167"/>
    </row>
    <row r="1197" spans="1:9" x14ac:dyDescent="0.25">
      <c r="A1197" s="145"/>
      <c r="B1197" s="153"/>
      <c r="C1197" s="165"/>
      <c r="D1197" s="166"/>
      <c r="E1197" s="159"/>
      <c r="F1197" s="160"/>
      <c r="G1197" s="159"/>
      <c r="H1197" s="159"/>
      <c r="I1197" s="167"/>
    </row>
    <row r="1198" spans="1:9" x14ac:dyDescent="0.25">
      <c r="A1198" s="145"/>
      <c r="B1198" s="153"/>
      <c r="C1198" s="165"/>
      <c r="D1198" s="166"/>
      <c r="E1198" s="159"/>
      <c r="F1198" s="160"/>
      <c r="G1198" s="159"/>
      <c r="H1198" s="159"/>
      <c r="I1198" s="167"/>
    </row>
    <row r="1199" spans="1:9" x14ac:dyDescent="0.25">
      <c r="A1199" s="145"/>
      <c r="B1199" s="153"/>
      <c r="C1199" s="165"/>
      <c r="D1199" s="166"/>
      <c r="E1199" s="159"/>
      <c r="F1199" s="160"/>
      <c r="G1199" s="159"/>
      <c r="H1199" s="159"/>
      <c r="I1199" s="167"/>
    </row>
    <row r="1200" spans="1:9" x14ac:dyDescent="0.25">
      <c r="A1200" s="145"/>
      <c r="B1200" s="153"/>
      <c r="C1200" s="165"/>
      <c r="D1200" s="166"/>
      <c r="E1200" s="159"/>
      <c r="F1200" s="160"/>
      <c r="G1200" s="159"/>
      <c r="H1200" s="159"/>
      <c r="I1200" s="167"/>
    </row>
    <row r="1201" spans="1:9" x14ac:dyDescent="0.25">
      <c r="A1201" s="145"/>
      <c r="B1201" s="153"/>
      <c r="C1201" s="165"/>
      <c r="D1201" s="166"/>
      <c r="E1201" s="159"/>
      <c r="F1201" s="160"/>
      <c r="G1201" s="159"/>
      <c r="H1201" s="159"/>
      <c r="I1201" s="167"/>
    </row>
    <row r="1202" spans="1:9" x14ac:dyDescent="0.25">
      <c r="A1202" s="145"/>
      <c r="B1202" s="153"/>
      <c r="C1202" s="165"/>
      <c r="D1202" s="166"/>
      <c r="E1202" s="159"/>
      <c r="F1202" s="160"/>
      <c r="G1202" s="159"/>
      <c r="H1202" s="159"/>
      <c r="I1202" s="167"/>
    </row>
    <row r="1203" spans="1:9" x14ac:dyDescent="0.25">
      <c r="A1203" s="145"/>
      <c r="B1203" s="153"/>
      <c r="C1203" s="165"/>
      <c r="D1203" s="166"/>
      <c r="E1203" s="159"/>
      <c r="F1203" s="160"/>
      <c r="G1203" s="159"/>
      <c r="H1203" s="159"/>
      <c r="I1203" s="167"/>
    </row>
    <row r="1204" spans="1:9" x14ac:dyDescent="0.25">
      <c r="A1204" s="145"/>
      <c r="B1204" s="153"/>
      <c r="C1204" s="165"/>
      <c r="D1204" s="166"/>
      <c r="E1204" s="159"/>
      <c r="F1204" s="160"/>
      <c r="G1204" s="159"/>
      <c r="H1204" s="159"/>
      <c r="I1204" s="167"/>
    </row>
    <row r="1205" spans="1:9" x14ac:dyDescent="0.25">
      <c r="A1205" s="145"/>
      <c r="B1205" s="153"/>
      <c r="C1205" s="165"/>
      <c r="D1205" s="166"/>
      <c r="E1205" s="159"/>
      <c r="F1205" s="160"/>
      <c r="G1205" s="159"/>
      <c r="H1205" s="159"/>
      <c r="I1205" s="167"/>
    </row>
    <row r="1206" spans="1:9" x14ac:dyDescent="0.25">
      <c r="A1206" s="145"/>
      <c r="B1206" s="153"/>
      <c r="C1206" s="165"/>
      <c r="D1206" s="166"/>
      <c r="E1206" s="159"/>
      <c r="F1206" s="160"/>
      <c r="G1206" s="159"/>
      <c r="H1206" s="159"/>
      <c r="I1206" s="167"/>
    </row>
    <row r="1207" spans="1:9" x14ac:dyDescent="0.25">
      <c r="A1207" s="145"/>
      <c r="B1207" s="153"/>
      <c r="C1207" s="165"/>
      <c r="D1207" s="166"/>
      <c r="E1207" s="159"/>
      <c r="F1207" s="160"/>
      <c r="G1207" s="159"/>
      <c r="H1207" s="159"/>
      <c r="I1207" s="167"/>
    </row>
    <row r="1208" spans="1:9" x14ac:dyDescent="0.25">
      <c r="A1208" s="145"/>
      <c r="B1208" s="153"/>
      <c r="C1208" s="165"/>
      <c r="D1208" s="166"/>
      <c r="E1208" s="159"/>
      <c r="F1208" s="160"/>
      <c r="G1208" s="159"/>
      <c r="H1208" s="159"/>
      <c r="I1208" s="167"/>
    </row>
    <row r="1209" spans="1:9" x14ac:dyDescent="0.25">
      <c r="A1209" s="145"/>
      <c r="B1209" s="153"/>
      <c r="C1209" s="165"/>
      <c r="D1209" s="166"/>
      <c r="E1209" s="159"/>
      <c r="F1209" s="160"/>
      <c r="G1209" s="159"/>
      <c r="H1209" s="159"/>
      <c r="I1209" s="167"/>
    </row>
    <row r="1210" spans="1:9" x14ac:dyDescent="0.25">
      <c r="A1210" s="145"/>
      <c r="B1210" s="153"/>
      <c r="C1210" s="165"/>
      <c r="D1210" s="166"/>
      <c r="E1210" s="159"/>
      <c r="F1210" s="160"/>
      <c r="G1210" s="159"/>
      <c r="H1210" s="159"/>
      <c r="I1210" s="167"/>
    </row>
    <row r="1211" spans="1:9" x14ac:dyDescent="0.25">
      <c r="A1211" s="145"/>
      <c r="B1211" s="153"/>
      <c r="C1211" s="165"/>
      <c r="D1211" s="166"/>
      <c r="E1211" s="159"/>
      <c r="F1211" s="160"/>
      <c r="G1211" s="159"/>
      <c r="H1211" s="159"/>
      <c r="I1211" s="167"/>
    </row>
    <row r="1212" spans="1:9" x14ac:dyDescent="0.25">
      <c r="A1212" s="145"/>
      <c r="B1212" s="153"/>
      <c r="C1212" s="165"/>
      <c r="D1212" s="166"/>
      <c r="E1212" s="159"/>
      <c r="F1212" s="160"/>
      <c r="G1212" s="159"/>
      <c r="H1212" s="159"/>
      <c r="I1212" s="167"/>
    </row>
    <row r="1213" spans="1:9" x14ac:dyDescent="0.25">
      <c r="A1213" s="145"/>
      <c r="B1213" s="153"/>
      <c r="C1213" s="165"/>
      <c r="D1213" s="166"/>
      <c r="E1213" s="159"/>
      <c r="F1213" s="160"/>
      <c r="G1213" s="159"/>
      <c r="H1213" s="159"/>
      <c r="I1213" s="167"/>
    </row>
    <row r="1214" spans="1:9" x14ac:dyDescent="0.25">
      <c r="A1214" s="145"/>
      <c r="B1214" s="153"/>
      <c r="C1214" s="165"/>
      <c r="D1214" s="166"/>
      <c r="E1214" s="159"/>
      <c r="F1214" s="160"/>
      <c r="G1214" s="159"/>
      <c r="H1214" s="159"/>
      <c r="I1214" s="167"/>
    </row>
    <row r="1215" spans="1:9" x14ac:dyDescent="0.25">
      <c r="A1215" s="145"/>
      <c r="B1215" s="153"/>
      <c r="C1215" s="165"/>
      <c r="D1215" s="166"/>
      <c r="E1215" s="159"/>
      <c r="F1215" s="160"/>
      <c r="G1215" s="159"/>
      <c r="H1215" s="159"/>
      <c r="I1215" s="167"/>
    </row>
    <row r="1216" spans="1:9" x14ac:dyDescent="0.25">
      <c r="A1216" s="145"/>
      <c r="B1216" s="153"/>
      <c r="C1216" s="165"/>
      <c r="D1216" s="166"/>
      <c r="E1216" s="159"/>
      <c r="F1216" s="160"/>
      <c r="G1216" s="159"/>
      <c r="H1216" s="159"/>
      <c r="I1216" s="167"/>
    </row>
    <row r="1217" spans="1:9" x14ac:dyDescent="0.25">
      <c r="A1217" s="145"/>
      <c r="B1217" s="153"/>
      <c r="C1217" s="165"/>
      <c r="D1217" s="166"/>
      <c r="E1217" s="159"/>
      <c r="F1217" s="160"/>
      <c r="G1217" s="159"/>
      <c r="H1217" s="159"/>
      <c r="I1217" s="167"/>
    </row>
    <row r="1218" spans="1:9" x14ac:dyDescent="0.25">
      <c r="A1218" s="145"/>
      <c r="B1218" s="153"/>
      <c r="C1218" s="165"/>
      <c r="D1218" s="166"/>
      <c r="E1218" s="159"/>
      <c r="F1218" s="160"/>
      <c r="G1218" s="159"/>
      <c r="H1218" s="159"/>
      <c r="I1218" s="167"/>
    </row>
    <row r="1219" spans="1:9" x14ac:dyDescent="0.25">
      <c r="A1219" s="145"/>
      <c r="B1219" s="153"/>
      <c r="C1219" s="165"/>
      <c r="D1219" s="166"/>
      <c r="E1219" s="159"/>
      <c r="F1219" s="160"/>
      <c r="G1219" s="159"/>
      <c r="H1219" s="159"/>
      <c r="I1219" s="167"/>
    </row>
    <row r="1220" spans="1:9" x14ac:dyDescent="0.25">
      <c r="A1220" s="145"/>
      <c r="B1220" s="153"/>
      <c r="C1220" s="165"/>
      <c r="D1220" s="166"/>
      <c r="E1220" s="159"/>
      <c r="F1220" s="160"/>
      <c r="G1220" s="159"/>
      <c r="H1220" s="159"/>
      <c r="I1220" s="167"/>
    </row>
    <row r="1221" spans="1:9" x14ac:dyDescent="0.25">
      <c r="A1221" s="145"/>
      <c r="B1221" s="153"/>
      <c r="C1221" s="165"/>
      <c r="D1221" s="166"/>
      <c r="E1221" s="159"/>
      <c r="F1221" s="160"/>
      <c r="G1221" s="159"/>
      <c r="H1221" s="159"/>
      <c r="I1221" s="167"/>
    </row>
    <row r="1222" spans="1:9" x14ac:dyDescent="0.25">
      <c r="A1222" s="145"/>
      <c r="B1222" s="153"/>
      <c r="C1222" s="165"/>
      <c r="D1222" s="166"/>
      <c r="E1222" s="159"/>
      <c r="F1222" s="160"/>
      <c r="G1222" s="159"/>
      <c r="H1222" s="159"/>
      <c r="I1222" s="167"/>
    </row>
    <row r="1223" spans="1:9" x14ac:dyDescent="0.25">
      <c r="A1223" s="145"/>
      <c r="B1223" s="153"/>
      <c r="C1223" s="165"/>
      <c r="D1223" s="166"/>
      <c r="E1223" s="159"/>
      <c r="F1223" s="160"/>
      <c r="G1223" s="159"/>
      <c r="H1223" s="159"/>
      <c r="I1223" s="167"/>
    </row>
    <row r="1224" spans="1:9" x14ac:dyDescent="0.25">
      <c r="A1224" s="145"/>
      <c r="B1224" s="153"/>
      <c r="C1224" s="165"/>
      <c r="D1224" s="166"/>
      <c r="E1224" s="159"/>
      <c r="F1224" s="160"/>
      <c r="G1224" s="159"/>
      <c r="H1224" s="159"/>
      <c r="I1224" s="167"/>
    </row>
    <row r="1225" spans="1:9" x14ac:dyDescent="0.25">
      <c r="A1225" s="145"/>
      <c r="B1225" s="153"/>
      <c r="C1225" s="165"/>
      <c r="D1225" s="166"/>
      <c r="E1225" s="159"/>
      <c r="F1225" s="160"/>
      <c r="G1225" s="159"/>
      <c r="H1225" s="159"/>
      <c r="I1225" s="167"/>
    </row>
    <row r="1226" spans="1:9" x14ac:dyDescent="0.25">
      <c r="A1226" s="145"/>
      <c r="B1226" s="153"/>
      <c r="C1226" s="165"/>
      <c r="D1226" s="166"/>
      <c r="E1226" s="159"/>
      <c r="F1226" s="160"/>
      <c r="G1226" s="159"/>
      <c r="H1226" s="159"/>
      <c r="I1226" s="167"/>
    </row>
    <row r="1227" spans="1:9" x14ac:dyDescent="0.25">
      <c r="A1227" s="145"/>
      <c r="B1227" s="153"/>
      <c r="C1227" s="165"/>
      <c r="D1227" s="166"/>
      <c r="E1227" s="159"/>
      <c r="F1227" s="160"/>
      <c r="G1227" s="159"/>
      <c r="H1227" s="159"/>
      <c r="I1227" s="167"/>
    </row>
    <row r="1228" spans="1:9" x14ac:dyDescent="0.25">
      <c r="A1228" s="145"/>
      <c r="B1228" s="153"/>
      <c r="C1228" s="165"/>
      <c r="D1228" s="166"/>
      <c r="E1228" s="159"/>
      <c r="F1228" s="160"/>
      <c r="G1228" s="159"/>
      <c r="H1228" s="159"/>
      <c r="I1228" s="167"/>
    </row>
    <row r="1229" spans="1:9" x14ac:dyDescent="0.25">
      <c r="A1229" s="145"/>
      <c r="B1229" s="153"/>
      <c r="C1229" s="165"/>
      <c r="D1229" s="166"/>
      <c r="E1229" s="159"/>
      <c r="F1229" s="160"/>
      <c r="G1229" s="159"/>
      <c r="H1229" s="159"/>
      <c r="I1229" s="167"/>
    </row>
    <row r="1230" spans="1:9" x14ac:dyDescent="0.25">
      <c r="A1230" s="145"/>
      <c r="B1230" s="153"/>
      <c r="C1230" s="165"/>
      <c r="D1230" s="166"/>
      <c r="E1230" s="159"/>
      <c r="F1230" s="160"/>
      <c r="G1230" s="159"/>
      <c r="H1230" s="159"/>
      <c r="I1230" s="167"/>
    </row>
    <row r="1231" spans="1:9" x14ac:dyDescent="0.25">
      <c r="A1231" s="145"/>
      <c r="B1231" s="153"/>
      <c r="C1231" s="165"/>
      <c r="D1231" s="166"/>
      <c r="E1231" s="159"/>
      <c r="F1231" s="160"/>
      <c r="G1231" s="159"/>
      <c r="H1231" s="159"/>
      <c r="I1231" s="167"/>
    </row>
    <row r="1232" spans="1:9" x14ac:dyDescent="0.25">
      <c r="A1232" s="145"/>
      <c r="B1232" s="153"/>
      <c r="C1232" s="165"/>
      <c r="D1232" s="166"/>
      <c r="E1232" s="159"/>
      <c r="F1232" s="160"/>
      <c r="G1232" s="159"/>
      <c r="H1232" s="159"/>
      <c r="I1232" s="167"/>
    </row>
    <row r="1233" spans="1:9" x14ac:dyDescent="0.25">
      <c r="A1233" s="145"/>
      <c r="B1233" s="153"/>
      <c r="C1233" s="165"/>
      <c r="D1233" s="166"/>
      <c r="E1233" s="159"/>
      <c r="F1233" s="160"/>
      <c r="G1233" s="159"/>
      <c r="H1233" s="159"/>
      <c r="I1233" s="167"/>
    </row>
    <row r="1234" spans="1:9" x14ac:dyDescent="0.25">
      <c r="A1234" s="145"/>
      <c r="B1234" s="153"/>
      <c r="C1234" s="165"/>
      <c r="D1234" s="166"/>
      <c r="E1234" s="159"/>
      <c r="F1234" s="160"/>
      <c r="G1234" s="159"/>
      <c r="H1234" s="159"/>
      <c r="I1234" s="167"/>
    </row>
    <row r="1235" spans="1:9" x14ac:dyDescent="0.25">
      <c r="A1235" s="145"/>
      <c r="B1235" s="153"/>
      <c r="C1235" s="165"/>
      <c r="D1235" s="166"/>
      <c r="E1235" s="159"/>
      <c r="F1235" s="160"/>
      <c r="G1235" s="159"/>
      <c r="H1235" s="159"/>
      <c r="I1235" s="167"/>
    </row>
    <row r="1236" spans="1:9" x14ac:dyDescent="0.25">
      <c r="A1236" s="145"/>
      <c r="B1236" s="153"/>
      <c r="C1236" s="165"/>
      <c r="D1236" s="166"/>
      <c r="E1236" s="159"/>
      <c r="F1236" s="160"/>
      <c r="G1236" s="159"/>
      <c r="H1236" s="159"/>
      <c r="I1236" s="167"/>
    </row>
    <row r="1237" spans="1:9" x14ac:dyDescent="0.25">
      <c r="A1237" s="145"/>
      <c r="B1237" s="153"/>
      <c r="C1237" s="165"/>
      <c r="D1237" s="166"/>
      <c r="E1237" s="159"/>
      <c r="F1237" s="160"/>
      <c r="G1237" s="159"/>
      <c r="H1237" s="159"/>
      <c r="I1237" s="167"/>
    </row>
    <row r="1238" spans="1:9" x14ac:dyDescent="0.25">
      <c r="A1238" s="145"/>
      <c r="B1238" s="153"/>
      <c r="C1238" s="165"/>
      <c r="D1238" s="166"/>
      <c r="E1238" s="159"/>
      <c r="F1238" s="160"/>
      <c r="G1238" s="159"/>
      <c r="H1238" s="159"/>
      <c r="I1238" s="167"/>
    </row>
    <row r="1239" spans="1:9" x14ac:dyDescent="0.25">
      <c r="A1239" s="145"/>
      <c r="B1239" s="153"/>
      <c r="C1239" s="165"/>
      <c r="D1239" s="166"/>
      <c r="E1239" s="159"/>
      <c r="F1239" s="160"/>
      <c r="G1239" s="159"/>
      <c r="H1239" s="159"/>
      <c r="I1239" s="167"/>
    </row>
    <row r="1240" spans="1:9" x14ac:dyDescent="0.25">
      <c r="A1240" s="145"/>
      <c r="B1240" s="153"/>
      <c r="C1240" s="165"/>
      <c r="D1240" s="166"/>
      <c r="E1240" s="159"/>
      <c r="F1240" s="160"/>
      <c r="G1240" s="159"/>
      <c r="H1240" s="159"/>
      <c r="I1240" s="167"/>
    </row>
    <row r="1241" spans="1:9" x14ac:dyDescent="0.25">
      <c r="A1241" s="145"/>
      <c r="B1241" s="153"/>
      <c r="C1241" s="165"/>
      <c r="D1241" s="166"/>
      <c r="E1241" s="159"/>
      <c r="F1241" s="160"/>
      <c r="G1241" s="159"/>
      <c r="H1241" s="159"/>
      <c r="I1241" s="167"/>
    </row>
    <row r="1242" spans="1:9" x14ac:dyDescent="0.25">
      <c r="A1242" s="145"/>
      <c r="B1242" s="153"/>
      <c r="C1242" s="165"/>
      <c r="D1242" s="166"/>
      <c r="E1242" s="159"/>
      <c r="F1242" s="160"/>
      <c r="G1242" s="159"/>
      <c r="H1242" s="159"/>
      <c r="I1242" s="167"/>
    </row>
    <row r="1243" spans="1:9" x14ac:dyDescent="0.25">
      <c r="A1243" s="145"/>
      <c r="B1243" s="153"/>
      <c r="C1243" s="165"/>
      <c r="D1243" s="166"/>
      <c r="E1243" s="159"/>
      <c r="F1243" s="160"/>
      <c r="G1243" s="159"/>
      <c r="H1243" s="159"/>
      <c r="I1243" s="167"/>
    </row>
    <row r="1244" spans="1:9" x14ac:dyDescent="0.25">
      <c r="A1244" s="145"/>
      <c r="B1244" s="153"/>
      <c r="C1244" s="165"/>
      <c r="D1244" s="166"/>
      <c r="E1244" s="159"/>
      <c r="F1244" s="160"/>
      <c r="G1244" s="159"/>
      <c r="H1244" s="159"/>
      <c r="I1244" s="167"/>
    </row>
    <row r="1245" spans="1:9" x14ac:dyDescent="0.25">
      <c r="A1245" s="145"/>
      <c r="B1245" s="153"/>
      <c r="C1245" s="165"/>
      <c r="D1245" s="166"/>
      <c r="E1245" s="159"/>
      <c r="F1245" s="160"/>
      <c r="G1245" s="159"/>
      <c r="H1245" s="159"/>
      <c r="I1245" s="167"/>
    </row>
    <row r="1246" spans="1:9" x14ac:dyDescent="0.25">
      <c r="A1246" s="145"/>
      <c r="B1246" s="153"/>
      <c r="C1246" s="165"/>
      <c r="D1246" s="166"/>
      <c r="E1246" s="159"/>
      <c r="F1246" s="160"/>
      <c r="G1246" s="159"/>
      <c r="H1246" s="159"/>
      <c r="I1246" s="167"/>
    </row>
    <row r="1247" spans="1:9" x14ac:dyDescent="0.25">
      <c r="A1247" s="145"/>
      <c r="B1247" s="153"/>
      <c r="C1247" s="165"/>
      <c r="D1247" s="166"/>
      <c r="E1247" s="159"/>
      <c r="F1247" s="160"/>
      <c r="G1247" s="159"/>
      <c r="H1247" s="159"/>
      <c r="I1247" s="167"/>
    </row>
    <row r="1248" spans="1:9" x14ac:dyDescent="0.25">
      <c r="A1248" s="145"/>
      <c r="B1248" s="153"/>
      <c r="C1248" s="165"/>
      <c r="D1248" s="166"/>
      <c r="E1248" s="159"/>
      <c r="F1248" s="160"/>
      <c r="G1248" s="159"/>
      <c r="H1248" s="159"/>
      <c r="I1248" s="167"/>
    </row>
    <row r="1249" spans="1:9" x14ac:dyDescent="0.25">
      <c r="A1249" s="145"/>
      <c r="B1249" s="153"/>
      <c r="C1249" s="165"/>
      <c r="D1249" s="166"/>
      <c r="E1249" s="159"/>
      <c r="F1249" s="160"/>
      <c r="G1249" s="159"/>
      <c r="H1249" s="159"/>
      <c r="I1249" s="167"/>
    </row>
    <row r="1250" spans="1:9" x14ac:dyDescent="0.25">
      <c r="A1250" s="145"/>
      <c r="B1250" s="153"/>
      <c r="C1250" s="165"/>
      <c r="D1250" s="166"/>
      <c r="E1250" s="159"/>
      <c r="F1250" s="160"/>
      <c r="G1250" s="159"/>
      <c r="H1250" s="159"/>
      <c r="I1250" s="167"/>
    </row>
    <row r="1251" spans="1:9" x14ac:dyDescent="0.25">
      <c r="A1251" s="145"/>
      <c r="B1251" s="153"/>
      <c r="C1251" s="165"/>
      <c r="D1251" s="166"/>
      <c r="E1251" s="159"/>
      <c r="F1251" s="160"/>
      <c r="G1251" s="159"/>
      <c r="H1251" s="159"/>
      <c r="I1251" s="167"/>
    </row>
    <row r="1252" spans="1:9" x14ac:dyDescent="0.25">
      <c r="A1252" s="145"/>
      <c r="B1252" s="153"/>
      <c r="C1252" s="165"/>
      <c r="D1252" s="166"/>
      <c r="E1252" s="159"/>
      <c r="F1252" s="160"/>
      <c r="G1252" s="159"/>
      <c r="H1252" s="159"/>
      <c r="I1252" s="167"/>
    </row>
    <row r="1253" spans="1:9" x14ac:dyDescent="0.25">
      <c r="A1253" s="145"/>
      <c r="B1253" s="153"/>
      <c r="C1253" s="165"/>
      <c r="D1253" s="166"/>
      <c r="E1253" s="159"/>
      <c r="F1253" s="160"/>
      <c r="G1253" s="159"/>
      <c r="H1253" s="159"/>
      <c r="I1253" s="167"/>
    </row>
    <row r="1254" spans="1:9" x14ac:dyDescent="0.25">
      <c r="A1254" s="145"/>
      <c r="B1254" s="153"/>
      <c r="C1254" s="165"/>
      <c r="D1254" s="166"/>
      <c r="E1254" s="159"/>
      <c r="F1254" s="160"/>
      <c r="G1254" s="159"/>
      <c r="H1254" s="159"/>
      <c r="I1254" s="167"/>
    </row>
    <row r="1255" spans="1:9" x14ac:dyDescent="0.25">
      <c r="A1255" s="145"/>
      <c r="B1255" s="153"/>
      <c r="C1255" s="165"/>
      <c r="D1255" s="166"/>
      <c r="E1255" s="159"/>
      <c r="F1255" s="160"/>
      <c r="G1255" s="159"/>
      <c r="H1255" s="159"/>
      <c r="I1255" s="167"/>
    </row>
    <row r="1256" spans="1:9" x14ac:dyDescent="0.25">
      <c r="A1256" s="145"/>
      <c r="B1256" s="153"/>
      <c r="C1256" s="165"/>
      <c r="D1256" s="166"/>
      <c r="E1256" s="159"/>
      <c r="F1256" s="160"/>
      <c r="G1256" s="159"/>
      <c r="H1256" s="159"/>
      <c r="I1256" s="167"/>
    </row>
    <row r="1257" spans="1:9" x14ac:dyDescent="0.25">
      <c r="A1257" s="145"/>
      <c r="B1257" s="153"/>
      <c r="C1257" s="165"/>
      <c r="D1257" s="166"/>
      <c r="E1257" s="159"/>
      <c r="F1257" s="160"/>
      <c r="G1257" s="159"/>
      <c r="H1257" s="159"/>
      <c r="I1257" s="167"/>
    </row>
    <row r="1258" spans="1:9" x14ac:dyDescent="0.25">
      <c r="A1258" s="145"/>
      <c r="B1258" s="153"/>
      <c r="C1258" s="165"/>
      <c r="D1258" s="166"/>
      <c r="E1258" s="159"/>
      <c r="F1258" s="160"/>
      <c r="G1258" s="159"/>
      <c r="H1258" s="159"/>
      <c r="I1258" s="167"/>
    </row>
    <row r="1259" spans="1:9" x14ac:dyDescent="0.25">
      <c r="A1259" s="145"/>
      <c r="B1259" s="153"/>
      <c r="C1259" s="165"/>
      <c r="D1259" s="166"/>
      <c r="E1259" s="159"/>
      <c r="F1259" s="160"/>
      <c r="G1259" s="159"/>
      <c r="H1259" s="159"/>
      <c r="I1259" s="167"/>
    </row>
    <row r="1260" spans="1:9" x14ac:dyDescent="0.25">
      <c r="A1260" s="145"/>
      <c r="B1260" s="153"/>
      <c r="C1260" s="165"/>
      <c r="D1260" s="166"/>
      <c r="E1260" s="159"/>
      <c r="F1260" s="160"/>
      <c r="G1260" s="159"/>
      <c r="H1260" s="159"/>
      <c r="I1260" s="167"/>
    </row>
    <row r="1261" spans="1:9" x14ac:dyDescent="0.25">
      <c r="A1261" s="145"/>
      <c r="B1261" s="153"/>
      <c r="C1261" s="165"/>
      <c r="D1261" s="166"/>
      <c r="E1261" s="159"/>
      <c r="F1261" s="160"/>
      <c r="G1261" s="159"/>
      <c r="H1261" s="159"/>
      <c r="I1261" s="167"/>
    </row>
    <row r="1262" spans="1:9" x14ac:dyDescent="0.25">
      <c r="A1262" s="145"/>
      <c r="B1262" s="153"/>
      <c r="C1262" s="165"/>
      <c r="D1262" s="166"/>
      <c r="E1262" s="159"/>
      <c r="F1262" s="160"/>
      <c r="G1262" s="159"/>
      <c r="H1262" s="159"/>
      <c r="I1262" s="167"/>
    </row>
    <row r="1263" spans="1:9" x14ac:dyDescent="0.25">
      <c r="A1263" s="145"/>
      <c r="B1263" s="153"/>
      <c r="C1263" s="165"/>
      <c r="D1263" s="166"/>
      <c r="E1263" s="159"/>
      <c r="F1263" s="160"/>
      <c r="G1263" s="159"/>
      <c r="H1263" s="159"/>
      <c r="I1263" s="167"/>
    </row>
    <row r="1264" spans="1:9" x14ac:dyDescent="0.25">
      <c r="A1264" s="145"/>
      <c r="B1264" s="153"/>
      <c r="C1264" s="165"/>
      <c r="D1264" s="166"/>
      <c r="E1264" s="159"/>
      <c r="F1264" s="160"/>
      <c r="G1264" s="159"/>
      <c r="H1264" s="159"/>
      <c r="I1264" s="167"/>
    </row>
    <row r="1265" spans="1:9" x14ac:dyDescent="0.25">
      <c r="A1265" s="145"/>
      <c r="B1265" s="153"/>
      <c r="C1265" s="165"/>
      <c r="D1265" s="166"/>
      <c r="E1265" s="159"/>
      <c r="F1265" s="160"/>
      <c r="G1265" s="159"/>
      <c r="H1265" s="159"/>
      <c r="I1265" s="167"/>
    </row>
    <row r="1266" spans="1:9" x14ac:dyDescent="0.25">
      <c r="A1266" s="145"/>
      <c r="B1266" s="153"/>
      <c r="C1266" s="165"/>
      <c r="D1266" s="166"/>
      <c r="E1266" s="159"/>
      <c r="F1266" s="160"/>
      <c r="G1266" s="159"/>
      <c r="H1266" s="159"/>
      <c r="I1266" s="167"/>
    </row>
    <row r="1267" spans="1:9" x14ac:dyDescent="0.25">
      <c r="A1267" s="145"/>
      <c r="B1267" s="153"/>
      <c r="C1267" s="165"/>
      <c r="D1267" s="166"/>
      <c r="E1267" s="159"/>
      <c r="F1267" s="160"/>
      <c r="G1267" s="159"/>
      <c r="H1267" s="159"/>
      <c r="I1267" s="167"/>
    </row>
    <row r="1268" spans="1:9" x14ac:dyDescent="0.25">
      <c r="A1268" s="145"/>
      <c r="B1268" s="153"/>
      <c r="C1268" s="165"/>
      <c r="D1268" s="166"/>
      <c r="E1268" s="159"/>
      <c r="F1268" s="160"/>
      <c r="G1268" s="159"/>
      <c r="H1268" s="159"/>
      <c r="I1268" s="167"/>
    </row>
    <row r="1269" spans="1:9" x14ac:dyDescent="0.25">
      <c r="A1269" s="145"/>
      <c r="B1269" s="153"/>
      <c r="C1269" s="165"/>
      <c r="D1269" s="166"/>
      <c r="E1269" s="159"/>
      <c r="F1269" s="160"/>
      <c r="G1269" s="159"/>
      <c r="H1269" s="159"/>
      <c r="I1269" s="167"/>
    </row>
    <row r="1270" spans="1:9" x14ac:dyDescent="0.25">
      <c r="A1270" s="145"/>
      <c r="B1270" s="153"/>
      <c r="C1270" s="165"/>
      <c r="D1270" s="166"/>
      <c r="E1270" s="159"/>
      <c r="F1270" s="160"/>
      <c r="G1270" s="159"/>
      <c r="H1270" s="159"/>
      <c r="I1270" s="167"/>
    </row>
    <row r="1271" spans="1:9" x14ac:dyDescent="0.25">
      <c r="A1271" s="145"/>
      <c r="B1271" s="153"/>
      <c r="C1271" s="165"/>
      <c r="D1271" s="166"/>
      <c r="E1271" s="159"/>
      <c r="F1271" s="160"/>
      <c r="G1271" s="159"/>
      <c r="H1271" s="159"/>
      <c r="I1271" s="167"/>
    </row>
    <row r="1272" spans="1:9" x14ac:dyDescent="0.25">
      <c r="A1272" s="145"/>
      <c r="B1272" s="153"/>
      <c r="C1272" s="165"/>
      <c r="D1272" s="166"/>
      <c r="E1272" s="159"/>
      <c r="F1272" s="160"/>
      <c r="G1272" s="159"/>
      <c r="H1272" s="159"/>
      <c r="I1272" s="167"/>
    </row>
    <row r="1273" spans="1:9" x14ac:dyDescent="0.25">
      <c r="A1273" s="145"/>
      <c r="B1273" s="153"/>
      <c r="C1273" s="165"/>
      <c r="D1273" s="166"/>
      <c r="E1273" s="159"/>
      <c r="F1273" s="160"/>
      <c r="G1273" s="159"/>
      <c r="H1273" s="159"/>
      <c r="I1273" s="167"/>
    </row>
    <row r="1274" spans="1:9" x14ac:dyDescent="0.25">
      <c r="A1274" s="145"/>
      <c r="B1274" s="153"/>
      <c r="C1274" s="165"/>
      <c r="D1274" s="166"/>
      <c r="E1274" s="159"/>
      <c r="F1274" s="160"/>
      <c r="G1274" s="159"/>
      <c r="H1274" s="159"/>
      <c r="I1274" s="167"/>
    </row>
    <row r="1275" spans="1:9" x14ac:dyDescent="0.25">
      <c r="A1275" s="145"/>
      <c r="B1275" s="153"/>
      <c r="C1275" s="165"/>
      <c r="D1275" s="166"/>
      <c r="E1275" s="159"/>
      <c r="F1275" s="160"/>
      <c r="G1275" s="159"/>
      <c r="H1275" s="159"/>
      <c r="I1275" s="167"/>
    </row>
    <row r="1276" spans="1:9" x14ac:dyDescent="0.25">
      <c r="A1276" s="145"/>
      <c r="B1276" s="153"/>
      <c r="C1276" s="165"/>
      <c r="D1276" s="166"/>
      <c r="E1276" s="159"/>
      <c r="F1276" s="160"/>
      <c r="G1276" s="159"/>
      <c r="H1276" s="159"/>
      <c r="I1276" s="167"/>
    </row>
    <row r="1277" spans="1:9" x14ac:dyDescent="0.25">
      <c r="A1277" s="145"/>
      <c r="B1277" s="153"/>
      <c r="C1277" s="165"/>
      <c r="D1277" s="166"/>
      <c r="E1277" s="159"/>
      <c r="F1277" s="160"/>
      <c r="G1277" s="159"/>
      <c r="H1277" s="159"/>
      <c r="I1277" s="167"/>
    </row>
    <row r="1278" spans="1:9" x14ac:dyDescent="0.25">
      <c r="A1278" s="145"/>
      <c r="B1278" s="153"/>
      <c r="C1278" s="165"/>
      <c r="D1278" s="166"/>
      <c r="E1278" s="159"/>
      <c r="F1278" s="160"/>
      <c r="G1278" s="159"/>
      <c r="H1278" s="159"/>
      <c r="I1278" s="167"/>
    </row>
    <row r="1279" spans="1:9" x14ac:dyDescent="0.25">
      <c r="A1279" s="145"/>
      <c r="B1279" s="153"/>
      <c r="C1279" s="165"/>
      <c r="D1279" s="166"/>
      <c r="E1279" s="159"/>
      <c r="F1279" s="160"/>
      <c r="G1279" s="159"/>
      <c r="H1279" s="159"/>
      <c r="I1279" s="167"/>
    </row>
    <row r="1280" spans="1:9" x14ac:dyDescent="0.25">
      <c r="A1280" s="145"/>
      <c r="B1280" s="153"/>
      <c r="C1280" s="165"/>
      <c r="D1280" s="166"/>
      <c r="E1280" s="159"/>
      <c r="F1280" s="160"/>
      <c r="G1280" s="159"/>
      <c r="H1280" s="159"/>
      <c r="I1280" s="167"/>
    </row>
    <row r="1281" spans="1:9" x14ac:dyDescent="0.25">
      <c r="A1281" s="145"/>
      <c r="B1281" s="153"/>
      <c r="C1281" s="165"/>
      <c r="D1281" s="166"/>
      <c r="E1281" s="159"/>
      <c r="F1281" s="160"/>
      <c r="G1281" s="159"/>
      <c r="H1281" s="159"/>
      <c r="I1281" s="167"/>
    </row>
    <row r="1282" spans="1:9" x14ac:dyDescent="0.25">
      <c r="A1282" s="145"/>
      <c r="B1282" s="153"/>
      <c r="C1282" s="165"/>
      <c r="D1282" s="166"/>
      <c r="E1282" s="159"/>
      <c r="F1282" s="160"/>
      <c r="G1282" s="159"/>
      <c r="H1282" s="159"/>
      <c r="I1282" s="167"/>
    </row>
    <row r="1283" spans="1:9" x14ac:dyDescent="0.25">
      <c r="A1283" s="145"/>
      <c r="B1283" s="153"/>
      <c r="C1283" s="165"/>
      <c r="D1283" s="166"/>
      <c r="E1283" s="159"/>
      <c r="F1283" s="160"/>
      <c r="G1283" s="159"/>
      <c r="H1283" s="159"/>
      <c r="I1283" s="167"/>
    </row>
    <row r="1284" spans="1:9" x14ac:dyDescent="0.25">
      <c r="A1284" s="145"/>
      <c r="B1284" s="153"/>
      <c r="C1284" s="165"/>
      <c r="D1284" s="166"/>
      <c r="E1284" s="159"/>
      <c r="F1284" s="160"/>
      <c r="G1284" s="159"/>
      <c r="H1284" s="159"/>
      <c r="I1284" s="167"/>
    </row>
    <row r="1285" spans="1:9" x14ac:dyDescent="0.25">
      <c r="A1285" s="145"/>
      <c r="B1285" s="153"/>
      <c r="C1285" s="165"/>
      <c r="D1285" s="166"/>
      <c r="E1285" s="159"/>
      <c r="F1285" s="160"/>
      <c r="G1285" s="159"/>
      <c r="H1285" s="159"/>
      <c r="I1285" s="167"/>
    </row>
    <row r="1286" spans="1:9" x14ac:dyDescent="0.25">
      <c r="A1286" s="145"/>
      <c r="B1286" s="153"/>
      <c r="C1286" s="165"/>
      <c r="D1286" s="166"/>
      <c r="E1286" s="159"/>
      <c r="F1286" s="160"/>
      <c r="G1286" s="159"/>
      <c r="H1286" s="159"/>
      <c r="I1286" s="167"/>
    </row>
    <row r="1287" spans="1:9" x14ac:dyDescent="0.25">
      <c r="A1287" s="145"/>
      <c r="B1287" s="153"/>
      <c r="C1287" s="165"/>
      <c r="D1287" s="166"/>
      <c r="E1287" s="159"/>
      <c r="F1287" s="160"/>
      <c r="G1287" s="159"/>
      <c r="H1287" s="159"/>
      <c r="I1287" s="167"/>
    </row>
    <row r="1288" spans="1:9" x14ac:dyDescent="0.25">
      <c r="A1288" s="145"/>
      <c r="B1288" s="153"/>
      <c r="C1288" s="165"/>
      <c r="D1288" s="166"/>
      <c r="E1288" s="159"/>
      <c r="F1288" s="160"/>
      <c r="G1288" s="159"/>
      <c r="H1288" s="159"/>
      <c r="I1288" s="167"/>
    </row>
    <row r="1289" spans="1:9" x14ac:dyDescent="0.25">
      <c r="A1289" s="145"/>
      <c r="B1289" s="153"/>
      <c r="C1289" s="165"/>
      <c r="D1289" s="166"/>
      <c r="E1289" s="159"/>
      <c r="F1289" s="160"/>
      <c r="G1289" s="159"/>
      <c r="H1289" s="159"/>
      <c r="I1289" s="167"/>
    </row>
    <row r="1290" spans="1:9" x14ac:dyDescent="0.25">
      <c r="A1290" s="145"/>
      <c r="B1290" s="153"/>
      <c r="C1290" s="165"/>
      <c r="D1290" s="166"/>
      <c r="E1290" s="159"/>
      <c r="F1290" s="160"/>
      <c r="G1290" s="159"/>
      <c r="H1290" s="159"/>
      <c r="I1290" s="167"/>
    </row>
    <row r="1291" spans="1:9" x14ac:dyDescent="0.25">
      <c r="A1291" s="145"/>
      <c r="B1291" s="153"/>
      <c r="C1291" s="165"/>
      <c r="D1291" s="166"/>
      <c r="E1291" s="159"/>
      <c r="F1291" s="160"/>
      <c r="G1291" s="159"/>
      <c r="H1291" s="159"/>
      <c r="I1291" s="167"/>
    </row>
    <row r="1292" spans="1:9" x14ac:dyDescent="0.25">
      <c r="A1292" s="145"/>
      <c r="B1292" s="153"/>
      <c r="C1292" s="165"/>
      <c r="D1292" s="166"/>
      <c r="E1292" s="159"/>
      <c r="F1292" s="160"/>
      <c r="G1292" s="159"/>
      <c r="H1292" s="159"/>
      <c r="I1292" s="167"/>
    </row>
    <row r="1293" spans="1:9" x14ac:dyDescent="0.25">
      <c r="A1293" s="145"/>
      <c r="B1293" s="153"/>
      <c r="C1293" s="165"/>
      <c r="D1293" s="166"/>
      <c r="E1293" s="159"/>
      <c r="F1293" s="160"/>
      <c r="G1293" s="159"/>
      <c r="H1293" s="159"/>
      <c r="I1293" s="167"/>
    </row>
    <row r="1294" spans="1:9" x14ac:dyDescent="0.25">
      <c r="A1294" s="145"/>
      <c r="B1294" s="153"/>
      <c r="C1294" s="165"/>
      <c r="D1294" s="166"/>
      <c r="E1294" s="159"/>
      <c r="F1294" s="160"/>
      <c r="G1294" s="159"/>
      <c r="H1294" s="159"/>
      <c r="I1294" s="167"/>
    </row>
    <row r="1295" spans="1:9" x14ac:dyDescent="0.25">
      <c r="A1295" s="145"/>
      <c r="B1295" s="153"/>
      <c r="C1295" s="165"/>
      <c r="D1295" s="166"/>
      <c r="E1295" s="159"/>
      <c r="F1295" s="160"/>
      <c r="G1295" s="159"/>
      <c r="H1295" s="159"/>
      <c r="I1295" s="167"/>
    </row>
    <row r="1296" spans="1:9" x14ac:dyDescent="0.25">
      <c r="A1296" s="145"/>
      <c r="B1296" s="153"/>
      <c r="C1296" s="165"/>
      <c r="D1296" s="166"/>
      <c r="E1296" s="159"/>
      <c r="F1296" s="160"/>
      <c r="G1296" s="159"/>
      <c r="H1296" s="159"/>
      <c r="I1296" s="167"/>
    </row>
    <row r="1297" spans="1:9" x14ac:dyDescent="0.25">
      <c r="A1297" s="145"/>
      <c r="B1297" s="153"/>
      <c r="C1297" s="165"/>
      <c r="D1297" s="166"/>
      <c r="E1297" s="159"/>
      <c r="F1297" s="160"/>
      <c r="G1297" s="159"/>
      <c r="H1297" s="159"/>
      <c r="I1297" s="167"/>
    </row>
    <row r="1298" spans="1:9" x14ac:dyDescent="0.25">
      <c r="A1298" s="145"/>
      <c r="B1298" s="153"/>
      <c r="C1298" s="165"/>
      <c r="D1298" s="166"/>
      <c r="E1298" s="159"/>
      <c r="F1298" s="160"/>
      <c r="G1298" s="159"/>
      <c r="H1298" s="159"/>
      <c r="I1298" s="167"/>
    </row>
    <row r="1299" spans="1:9" x14ac:dyDescent="0.25">
      <c r="A1299" s="145"/>
      <c r="B1299" s="153"/>
      <c r="C1299" s="165"/>
      <c r="D1299" s="166"/>
      <c r="E1299" s="159"/>
      <c r="F1299" s="160"/>
      <c r="G1299" s="159"/>
      <c r="H1299" s="159"/>
      <c r="I1299" s="167"/>
    </row>
    <row r="1300" spans="1:9" x14ac:dyDescent="0.25">
      <c r="A1300" s="145"/>
      <c r="B1300" s="153"/>
      <c r="C1300" s="165"/>
      <c r="D1300" s="166"/>
      <c r="E1300" s="159"/>
      <c r="F1300" s="160"/>
      <c r="G1300" s="159"/>
      <c r="H1300" s="159"/>
      <c r="I1300" s="167"/>
    </row>
    <row r="1301" spans="1:9" x14ac:dyDescent="0.25">
      <c r="A1301" s="145"/>
      <c r="B1301" s="153"/>
      <c r="C1301" s="165"/>
      <c r="D1301" s="166"/>
      <c r="E1301" s="159"/>
      <c r="F1301" s="160"/>
      <c r="G1301" s="159"/>
      <c r="H1301" s="159"/>
      <c r="I1301" s="167"/>
    </row>
    <row r="1302" spans="1:9" x14ac:dyDescent="0.25">
      <c r="A1302" s="145"/>
      <c r="B1302" s="153"/>
      <c r="C1302" s="165"/>
      <c r="D1302" s="166"/>
      <c r="E1302" s="159"/>
      <c r="F1302" s="160"/>
      <c r="G1302" s="159"/>
      <c r="H1302" s="159"/>
      <c r="I1302" s="167"/>
    </row>
    <row r="1303" spans="1:9" x14ac:dyDescent="0.25">
      <c r="A1303" s="145"/>
      <c r="B1303" s="153"/>
      <c r="C1303" s="165"/>
      <c r="D1303" s="166"/>
      <c r="E1303" s="159"/>
      <c r="F1303" s="160"/>
      <c r="G1303" s="159"/>
      <c r="H1303" s="159"/>
      <c r="I1303" s="167"/>
    </row>
    <row r="1304" spans="1:9" x14ac:dyDescent="0.25">
      <c r="A1304" s="145"/>
      <c r="B1304" s="153"/>
      <c r="C1304" s="165"/>
      <c r="D1304" s="166"/>
      <c r="E1304" s="159"/>
      <c r="F1304" s="160"/>
      <c r="G1304" s="159"/>
      <c r="H1304" s="159"/>
      <c r="I1304" s="167"/>
    </row>
    <row r="1305" spans="1:9" x14ac:dyDescent="0.25">
      <c r="A1305" s="145"/>
      <c r="B1305" s="153"/>
      <c r="C1305" s="165"/>
      <c r="D1305" s="166"/>
      <c r="E1305" s="159"/>
      <c r="F1305" s="160"/>
      <c r="G1305" s="159"/>
      <c r="H1305" s="159"/>
      <c r="I1305" s="167"/>
    </row>
    <row r="1306" spans="1:9" x14ac:dyDescent="0.25">
      <c r="A1306" s="145"/>
      <c r="B1306" s="153"/>
      <c r="C1306" s="165"/>
      <c r="D1306" s="166"/>
      <c r="E1306" s="159"/>
      <c r="F1306" s="160"/>
      <c r="G1306" s="159"/>
      <c r="H1306" s="159"/>
      <c r="I1306" s="167"/>
    </row>
    <row r="1307" spans="1:9" x14ac:dyDescent="0.25">
      <c r="A1307" s="145"/>
      <c r="B1307" s="153"/>
      <c r="C1307" s="165"/>
      <c r="D1307" s="166"/>
      <c r="E1307" s="159"/>
      <c r="F1307" s="160"/>
      <c r="G1307" s="159"/>
      <c r="H1307" s="159"/>
      <c r="I1307" s="167"/>
    </row>
    <row r="1308" spans="1:9" x14ac:dyDescent="0.25">
      <c r="A1308" s="145"/>
      <c r="B1308" s="153"/>
      <c r="C1308" s="165"/>
      <c r="D1308" s="166"/>
      <c r="E1308" s="159"/>
      <c r="F1308" s="160"/>
      <c r="G1308" s="159"/>
      <c r="H1308" s="159"/>
      <c r="I1308" s="167"/>
    </row>
    <row r="1309" spans="1:9" x14ac:dyDescent="0.25">
      <c r="A1309" s="145"/>
      <c r="B1309" s="153"/>
      <c r="C1309" s="165"/>
      <c r="D1309" s="166"/>
      <c r="E1309" s="159"/>
      <c r="F1309" s="160"/>
      <c r="G1309" s="159"/>
      <c r="H1309" s="159"/>
      <c r="I1309" s="167"/>
    </row>
    <row r="1310" spans="1:9" x14ac:dyDescent="0.25">
      <c r="A1310" s="145"/>
      <c r="B1310" s="153"/>
      <c r="C1310" s="165"/>
      <c r="D1310" s="166"/>
      <c r="E1310" s="159"/>
      <c r="F1310" s="160"/>
      <c r="G1310" s="159"/>
      <c r="H1310" s="159"/>
      <c r="I1310" s="167"/>
    </row>
    <row r="1311" spans="1:9" x14ac:dyDescent="0.25">
      <c r="A1311" s="145"/>
      <c r="B1311" s="153"/>
      <c r="C1311" s="165"/>
      <c r="D1311" s="166"/>
      <c r="E1311" s="159"/>
      <c r="F1311" s="160"/>
      <c r="G1311" s="159"/>
      <c r="H1311" s="159"/>
      <c r="I1311" s="167"/>
    </row>
    <row r="1312" spans="1:9" x14ac:dyDescent="0.25">
      <c r="A1312" s="145"/>
      <c r="B1312" s="153"/>
      <c r="C1312" s="165"/>
      <c r="D1312" s="166"/>
      <c r="E1312" s="159"/>
      <c r="F1312" s="160"/>
      <c r="G1312" s="159"/>
      <c r="H1312" s="159"/>
      <c r="I1312" s="167"/>
    </row>
    <row r="1313" spans="1:9" x14ac:dyDescent="0.25">
      <c r="A1313" s="145"/>
      <c r="B1313" s="153"/>
      <c r="C1313" s="165"/>
      <c r="D1313" s="166"/>
      <c r="E1313" s="159"/>
      <c r="F1313" s="160"/>
      <c r="G1313" s="159"/>
      <c r="H1313" s="159"/>
      <c r="I1313" s="167"/>
    </row>
    <row r="1314" spans="1:9" x14ac:dyDescent="0.25">
      <c r="A1314" s="145"/>
      <c r="B1314" s="153"/>
      <c r="C1314" s="165"/>
      <c r="D1314" s="166"/>
      <c r="E1314" s="159"/>
      <c r="F1314" s="160"/>
      <c r="G1314" s="159"/>
      <c r="H1314" s="159"/>
      <c r="I1314" s="167"/>
    </row>
    <row r="1315" spans="1:9" x14ac:dyDescent="0.25">
      <c r="A1315" s="145"/>
      <c r="B1315" s="153"/>
      <c r="C1315" s="165"/>
      <c r="D1315" s="166"/>
      <c r="E1315" s="159"/>
      <c r="F1315" s="160"/>
      <c r="G1315" s="159"/>
      <c r="H1315" s="159"/>
      <c r="I1315" s="167"/>
    </row>
    <row r="1316" spans="1:9" x14ac:dyDescent="0.25">
      <c r="A1316" s="145"/>
      <c r="B1316" s="153"/>
      <c r="C1316" s="165"/>
      <c r="D1316" s="166"/>
      <c r="E1316" s="159"/>
      <c r="F1316" s="160"/>
      <c r="G1316" s="159"/>
      <c r="H1316" s="159"/>
      <c r="I1316" s="167"/>
    </row>
    <row r="1317" spans="1:9" x14ac:dyDescent="0.25">
      <c r="A1317" s="145"/>
      <c r="B1317" s="153"/>
      <c r="C1317" s="165"/>
      <c r="D1317" s="166"/>
      <c r="E1317" s="159"/>
      <c r="F1317" s="160"/>
      <c r="G1317" s="159"/>
      <c r="H1317" s="159"/>
      <c r="I1317" s="167"/>
    </row>
    <row r="1318" spans="1:9" x14ac:dyDescent="0.25">
      <c r="A1318" s="145"/>
      <c r="B1318" s="153"/>
      <c r="C1318" s="165"/>
      <c r="D1318" s="166"/>
      <c r="E1318" s="159"/>
      <c r="F1318" s="169"/>
      <c r="G1318" s="159"/>
      <c r="H1318" s="159"/>
      <c r="I1318" s="167"/>
    </row>
    <row r="1319" spans="1:9" x14ac:dyDescent="0.25">
      <c r="A1319" s="145"/>
      <c r="B1319" s="153"/>
      <c r="C1319" s="165"/>
      <c r="D1319" s="166"/>
      <c r="E1319" s="159"/>
      <c r="F1319" s="169"/>
      <c r="G1319" s="159"/>
      <c r="H1319" s="159"/>
      <c r="I1319" s="167"/>
    </row>
    <row r="1320" spans="1:9" x14ac:dyDescent="0.25">
      <c r="A1320" s="145"/>
      <c r="B1320" s="153"/>
      <c r="C1320" s="165"/>
      <c r="D1320" s="166"/>
      <c r="E1320" s="159"/>
      <c r="F1320" s="160"/>
      <c r="G1320" s="159"/>
      <c r="H1320" s="159"/>
      <c r="I1320" s="167"/>
    </row>
    <row r="1321" spans="1:9" x14ac:dyDescent="0.25">
      <c r="A1321" s="145"/>
      <c r="B1321" s="153"/>
      <c r="C1321" s="165"/>
      <c r="D1321" s="166"/>
      <c r="E1321" s="159"/>
      <c r="F1321" s="160"/>
      <c r="G1321" s="159"/>
      <c r="H1321" s="159"/>
      <c r="I1321" s="167"/>
    </row>
    <row r="1322" spans="1:9" x14ac:dyDescent="0.25">
      <c r="A1322" s="145"/>
      <c r="B1322" s="153"/>
      <c r="C1322" s="165"/>
      <c r="D1322" s="166"/>
      <c r="E1322" s="159"/>
      <c r="F1322" s="160"/>
      <c r="G1322" s="159"/>
      <c r="H1322" s="159"/>
      <c r="I1322" s="167"/>
    </row>
    <row r="1323" spans="1:9" x14ac:dyDescent="0.25">
      <c r="A1323" s="145"/>
      <c r="B1323" s="153"/>
      <c r="C1323" s="165"/>
      <c r="D1323" s="166"/>
      <c r="E1323" s="159"/>
      <c r="F1323" s="169"/>
      <c r="G1323" s="159"/>
      <c r="H1323" s="159"/>
      <c r="I1323" s="167"/>
    </row>
    <row r="1324" spans="1:9" x14ac:dyDescent="0.25">
      <c r="A1324" s="145"/>
      <c r="B1324" s="153"/>
      <c r="C1324" s="165"/>
      <c r="D1324" s="166"/>
      <c r="E1324" s="159"/>
      <c r="F1324" s="169"/>
      <c r="G1324" s="159"/>
      <c r="H1324" s="159"/>
      <c r="I1324" s="167"/>
    </row>
    <row r="1325" spans="1:9" x14ac:dyDescent="0.25">
      <c r="A1325" s="145"/>
      <c r="B1325" s="153"/>
      <c r="C1325" s="165"/>
      <c r="D1325" s="166"/>
      <c r="E1325" s="159"/>
      <c r="F1325" s="160"/>
      <c r="G1325" s="159"/>
      <c r="H1325" s="159"/>
      <c r="I1325" s="167"/>
    </row>
    <row r="1326" spans="1:9" x14ac:dyDescent="0.25">
      <c r="A1326" s="145"/>
      <c r="B1326" s="153"/>
      <c r="C1326" s="165"/>
      <c r="D1326" s="166"/>
      <c r="E1326" s="159"/>
      <c r="F1326" s="160"/>
      <c r="G1326" s="159"/>
      <c r="H1326" s="159"/>
      <c r="I1326" s="167"/>
    </row>
    <row r="1327" spans="1:9" x14ac:dyDescent="0.25">
      <c r="A1327" s="145"/>
      <c r="B1327" s="153"/>
      <c r="C1327" s="165"/>
      <c r="D1327" s="166"/>
      <c r="E1327" s="159"/>
      <c r="F1327" s="160"/>
      <c r="G1327" s="159"/>
      <c r="H1327" s="159"/>
      <c r="I1327" s="167"/>
    </row>
    <row r="1328" spans="1:9" x14ac:dyDescent="0.25">
      <c r="A1328" s="145"/>
      <c r="B1328" s="153"/>
      <c r="C1328" s="165"/>
      <c r="D1328" s="166"/>
      <c r="E1328" s="159"/>
      <c r="F1328" s="160"/>
      <c r="G1328" s="159"/>
      <c r="H1328" s="159"/>
      <c r="I1328" s="167"/>
    </row>
    <row r="1329" spans="1:9" x14ac:dyDescent="0.25">
      <c r="A1329" s="145"/>
      <c r="B1329" s="153"/>
      <c r="C1329" s="165"/>
      <c r="D1329" s="166"/>
      <c r="E1329" s="159"/>
      <c r="F1329" s="160"/>
      <c r="G1329" s="159"/>
      <c r="H1329" s="159"/>
      <c r="I1329" s="167"/>
    </row>
    <row r="1330" spans="1:9" x14ac:dyDescent="0.25">
      <c r="A1330" s="145"/>
      <c r="B1330" s="153"/>
      <c r="C1330" s="165"/>
      <c r="D1330" s="166"/>
      <c r="E1330" s="159"/>
      <c r="F1330" s="160"/>
      <c r="G1330" s="159"/>
      <c r="H1330" s="159"/>
      <c r="I1330" s="167"/>
    </row>
    <row r="1331" spans="1:9" x14ac:dyDescent="0.25">
      <c r="A1331" s="145"/>
      <c r="B1331" s="153"/>
      <c r="C1331" s="165"/>
      <c r="D1331" s="166"/>
      <c r="E1331" s="159"/>
      <c r="F1331" s="160"/>
      <c r="G1331" s="159"/>
      <c r="H1331" s="159"/>
      <c r="I1331" s="167"/>
    </row>
    <row r="1332" spans="1:9" x14ac:dyDescent="0.25">
      <c r="A1332" s="145"/>
      <c r="B1332" s="153"/>
      <c r="C1332" s="165"/>
      <c r="D1332" s="166"/>
      <c r="E1332" s="159"/>
      <c r="F1332" s="160"/>
      <c r="G1332" s="159"/>
      <c r="H1332" s="159"/>
      <c r="I1332" s="167"/>
    </row>
    <row r="1333" spans="1:9" x14ac:dyDescent="0.25">
      <c r="A1333" s="145"/>
      <c r="B1333" s="153"/>
      <c r="C1333" s="165"/>
      <c r="D1333" s="166"/>
      <c r="E1333" s="159"/>
      <c r="F1333" s="160"/>
      <c r="G1333" s="159"/>
      <c r="H1333" s="159"/>
      <c r="I1333" s="167"/>
    </row>
    <row r="1334" spans="1:9" x14ac:dyDescent="0.25">
      <c r="A1334" s="145"/>
      <c r="B1334" s="153"/>
      <c r="C1334" s="165"/>
      <c r="D1334" s="166"/>
      <c r="E1334" s="159"/>
      <c r="F1334" s="160"/>
      <c r="G1334" s="159"/>
      <c r="H1334" s="159"/>
      <c r="I1334" s="167"/>
    </row>
    <row r="1335" spans="1:9" x14ac:dyDescent="0.25">
      <c r="A1335" s="145"/>
      <c r="B1335" s="153"/>
      <c r="C1335" s="165"/>
      <c r="D1335" s="166"/>
      <c r="E1335" s="159"/>
      <c r="F1335" s="160"/>
      <c r="G1335" s="159"/>
      <c r="H1335" s="159"/>
      <c r="I1335" s="167"/>
    </row>
    <row r="1336" spans="1:9" x14ac:dyDescent="0.25">
      <c r="A1336" s="145"/>
      <c r="B1336" s="153"/>
      <c r="C1336" s="165"/>
      <c r="D1336" s="166"/>
      <c r="E1336" s="159"/>
      <c r="F1336" s="160"/>
      <c r="G1336" s="159"/>
      <c r="H1336" s="159"/>
      <c r="I1336" s="167"/>
    </row>
    <row r="1337" spans="1:9" x14ac:dyDescent="0.25">
      <c r="A1337" s="145"/>
      <c r="B1337" s="153"/>
      <c r="C1337" s="165"/>
      <c r="D1337" s="166"/>
      <c r="E1337" s="159"/>
      <c r="F1337" s="160"/>
      <c r="G1337" s="159"/>
      <c r="H1337" s="159"/>
      <c r="I1337" s="167"/>
    </row>
    <row r="1338" spans="1:9" x14ac:dyDescent="0.25">
      <c r="A1338" s="145"/>
      <c r="B1338" s="153"/>
      <c r="C1338" s="165"/>
      <c r="D1338" s="166"/>
      <c r="E1338" s="159"/>
      <c r="F1338" s="160"/>
      <c r="G1338" s="159"/>
      <c r="H1338" s="159"/>
      <c r="I1338" s="167"/>
    </row>
    <row r="1339" spans="1:9" x14ac:dyDescent="0.25">
      <c r="A1339" s="145"/>
      <c r="B1339" s="153"/>
      <c r="C1339" s="165"/>
      <c r="D1339" s="166"/>
      <c r="E1339" s="159"/>
      <c r="F1339" s="160"/>
      <c r="G1339" s="159"/>
      <c r="H1339" s="159"/>
      <c r="I1339" s="167"/>
    </row>
    <row r="1340" spans="1:9" x14ac:dyDescent="0.25">
      <c r="A1340" s="145"/>
      <c r="B1340" s="153"/>
      <c r="C1340" s="165"/>
      <c r="D1340" s="166"/>
      <c r="E1340" s="159"/>
      <c r="F1340" s="160"/>
      <c r="G1340" s="159"/>
      <c r="H1340" s="159"/>
      <c r="I1340" s="167"/>
    </row>
    <row r="1341" spans="1:9" x14ac:dyDescent="0.25">
      <c r="A1341" s="145"/>
      <c r="B1341" s="153"/>
      <c r="C1341" s="165"/>
      <c r="D1341" s="166"/>
      <c r="E1341" s="159"/>
      <c r="F1341" s="160"/>
      <c r="G1341" s="159"/>
      <c r="H1341" s="159"/>
      <c r="I1341" s="167"/>
    </row>
    <row r="1342" spans="1:9" x14ac:dyDescent="0.25">
      <c r="A1342" s="145"/>
      <c r="B1342" s="153"/>
      <c r="C1342" s="165"/>
      <c r="D1342" s="166"/>
      <c r="E1342" s="159"/>
      <c r="F1342" s="160"/>
      <c r="G1342" s="159"/>
      <c r="H1342" s="159"/>
      <c r="I1342" s="167"/>
    </row>
    <row r="1343" spans="1:9" x14ac:dyDescent="0.25">
      <c r="A1343" s="145"/>
      <c r="B1343" s="153"/>
      <c r="C1343" s="165"/>
      <c r="D1343" s="166"/>
      <c r="E1343" s="159"/>
      <c r="F1343" s="160"/>
      <c r="G1343" s="159"/>
      <c r="H1343" s="159"/>
      <c r="I1343" s="167"/>
    </row>
    <row r="1344" spans="1:9" x14ac:dyDescent="0.25">
      <c r="A1344" s="145"/>
      <c r="B1344" s="153"/>
      <c r="C1344" s="165"/>
      <c r="D1344" s="166"/>
      <c r="E1344" s="159"/>
      <c r="F1344" s="160"/>
      <c r="G1344" s="159"/>
      <c r="H1344" s="159"/>
      <c r="I1344" s="167"/>
    </row>
    <row r="1345" spans="1:9" x14ac:dyDescent="0.25">
      <c r="A1345" s="145"/>
      <c r="B1345" s="153"/>
      <c r="C1345" s="165"/>
      <c r="D1345" s="166"/>
      <c r="E1345" s="159"/>
      <c r="F1345" s="160"/>
      <c r="G1345" s="159"/>
      <c r="H1345" s="159"/>
      <c r="I1345" s="167"/>
    </row>
    <row r="1346" spans="1:9" x14ac:dyDescent="0.25">
      <c r="A1346" s="145"/>
      <c r="B1346" s="153"/>
      <c r="C1346" s="165"/>
      <c r="D1346" s="166"/>
      <c r="E1346" s="159"/>
      <c r="F1346" s="160"/>
      <c r="G1346" s="159"/>
      <c r="H1346" s="159"/>
      <c r="I1346" s="167"/>
    </row>
    <row r="1347" spans="1:9" x14ac:dyDescent="0.25">
      <c r="A1347" s="145"/>
      <c r="B1347" s="153"/>
      <c r="C1347" s="165"/>
      <c r="D1347" s="166"/>
      <c r="E1347" s="159"/>
      <c r="F1347" s="160"/>
      <c r="G1347" s="159"/>
      <c r="H1347" s="159"/>
      <c r="I1347" s="167"/>
    </row>
    <row r="1348" spans="1:9" x14ac:dyDescent="0.25">
      <c r="A1348" s="145"/>
      <c r="B1348" s="153"/>
      <c r="C1348" s="165"/>
      <c r="D1348" s="166"/>
      <c r="E1348" s="159"/>
      <c r="F1348" s="160"/>
      <c r="G1348" s="159"/>
      <c r="H1348" s="159"/>
      <c r="I1348" s="167"/>
    </row>
    <row r="1349" spans="1:9" x14ac:dyDescent="0.25">
      <c r="A1349" s="145"/>
      <c r="B1349" s="153"/>
      <c r="C1349" s="165"/>
      <c r="D1349" s="166"/>
      <c r="E1349" s="159"/>
      <c r="F1349" s="160"/>
      <c r="G1349" s="159"/>
      <c r="H1349" s="159"/>
      <c r="I1349" s="167"/>
    </row>
    <row r="1350" spans="1:9" x14ac:dyDescent="0.25">
      <c r="A1350" s="145"/>
      <c r="B1350" s="153"/>
      <c r="C1350" s="165"/>
      <c r="D1350" s="166"/>
      <c r="E1350" s="159"/>
      <c r="F1350" s="160"/>
      <c r="G1350" s="159"/>
      <c r="H1350" s="159"/>
      <c r="I1350" s="167"/>
    </row>
    <row r="1351" spans="1:9" x14ac:dyDescent="0.25">
      <c r="A1351" s="145"/>
      <c r="B1351" s="153"/>
      <c r="C1351" s="165"/>
      <c r="D1351" s="166"/>
      <c r="E1351" s="159"/>
      <c r="F1351" s="160"/>
      <c r="G1351" s="159"/>
      <c r="H1351" s="159"/>
      <c r="I1351" s="167"/>
    </row>
    <row r="1352" spans="1:9" x14ac:dyDescent="0.25">
      <c r="A1352" s="145"/>
      <c r="B1352" s="153"/>
      <c r="C1352" s="165"/>
      <c r="D1352" s="166"/>
      <c r="E1352" s="159"/>
      <c r="F1352" s="160"/>
      <c r="G1352" s="159"/>
      <c r="H1352" s="159"/>
      <c r="I1352" s="167"/>
    </row>
    <row r="1353" spans="1:9" x14ac:dyDescent="0.25">
      <c r="A1353" s="145"/>
      <c r="B1353" s="153"/>
      <c r="C1353" s="165"/>
      <c r="D1353" s="166"/>
      <c r="E1353" s="159"/>
      <c r="F1353" s="160"/>
      <c r="G1353" s="159"/>
      <c r="H1353" s="159"/>
      <c r="I1353" s="167"/>
    </row>
    <row r="1354" spans="1:9" x14ac:dyDescent="0.25">
      <c r="A1354" s="145"/>
      <c r="B1354" s="153"/>
      <c r="C1354" s="165"/>
      <c r="D1354" s="166"/>
      <c r="E1354" s="159"/>
      <c r="F1354" s="160"/>
      <c r="G1354" s="159"/>
      <c r="H1354" s="159"/>
      <c r="I1354" s="167"/>
    </row>
    <row r="1355" spans="1:9" x14ac:dyDescent="0.25">
      <c r="A1355" s="145"/>
      <c r="B1355" s="153"/>
      <c r="C1355" s="165"/>
      <c r="D1355" s="166"/>
      <c r="E1355" s="159"/>
      <c r="F1355" s="160"/>
      <c r="G1355" s="159"/>
      <c r="H1355" s="159"/>
      <c r="I1355" s="167"/>
    </row>
    <row r="1356" spans="1:9" x14ac:dyDescent="0.25">
      <c r="A1356" s="145"/>
      <c r="B1356" s="153"/>
      <c r="C1356" s="165"/>
      <c r="D1356" s="166"/>
      <c r="E1356" s="159"/>
      <c r="F1356" s="160"/>
      <c r="G1356" s="159"/>
      <c r="H1356" s="159"/>
      <c r="I1356" s="167"/>
    </row>
    <row r="1357" spans="1:9" x14ac:dyDescent="0.25">
      <c r="A1357" s="145"/>
      <c r="B1357" s="153"/>
      <c r="C1357" s="165"/>
      <c r="D1357" s="166"/>
      <c r="E1357" s="159"/>
      <c r="F1357" s="160"/>
      <c r="G1357" s="159"/>
      <c r="H1357" s="159"/>
      <c r="I1357" s="167"/>
    </row>
    <row r="1358" spans="1:9" x14ac:dyDescent="0.25">
      <c r="A1358" s="145"/>
      <c r="B1358" s="153"/>
      <c r="C1358" s="165"/>
      <c r="D1358" s="166"/>
      <c r="E1358" s="159"/>
      <c r="F1358" s="160"/>
      <c r="G1358" s="159"/>
      <c r="H1358" s="159"/>
      <c r="I1358" s="167"/>
    </row>
    <row r="1359" spans="1:9" x14ac:dyDescent="0.25">
      <c r="A1359" s="145"/>
      <c r="B1359" s="153"/>
      <c r="C1359" s="165"/>
      <c r="D1359" s="166"/>
      <c r="E1359" s="159"/>
      <c r="F1359" s="160"/>
      <c r="G1359" s="159"/>
      <c r="H1359" s="159"/>
      <c r="I1359" s="167"/>
    </row>
    <row r="1360" spans="1:9" x14ac:dyDescent="0.25">
      <c r="A1360" s="145"/>
      <c r="B1360" s="153"/>
      <c r="C1360" s="165"/>
      <c r="D1360" s="166"/>
      <c r="E1360" s="159"/>
      <c r="F1360" s="160"/>
      <c r="G1360" s="159"/>
      <c r="H1360" s="159"/>
      <c r="I1360" s="167"/>
    </row>
    <row r="1361" spans="1:9" x14ac:dyDescent="0.25">
      <c r="A1361" s="145"/>
      <c r="B1361" s="153"/>
      <c r="C1361" s="165"/>
      <c r="D1361" s="166"/>
      <c r="E1361" s="159"/>
      <c r="F1361" s="160"/>
      <c r="G1361" s="159"/>
      <c r="H1361" s="159"/>
      <c r="I1361" s="167"/>
    </row>
    <row r="1362" spans="1:9" x14ac:dyDescent="0.25">
      <c r="A1362" s="145"/>
      <c r="B1362" s="153"/>
      <c r="C1362" s="165"/>
      <c r="D1362" s="166"/>
      <c r="E1362" s="159"/>
      <c r="F1362" s="160"/>
      <c r="G1362" s="159"/>
      <c r="H1362" s="159"/>
      <c r="I1362" s="167"/>
    </row>
    <row r="1363" spans="1:9" x14ac:dyDescent="0.25">
      <c r="A1363" s="145"/>
      <c r="B1363" s="153"/>
      <c r="C1363" s="165"/>
      <c r="D1363" s="166"/>
      <c r="E1363" s="159"/>
      <c r="F1363" s="160"/>
      <c r="G1363" s="159"/>
      <c r="H1363" s="159"/>
      <c r="I1363" s="167"/>
    </row>
    <row r="1364" spans="1:9" x14ac:dyDescent="0.25">
      <c r="A1364" s="145"/>
      <c r="B1364" s="153"/>
      <c r="C1364" s="165"/>
      <c r="D1364" s="166"/>
      <c r="E1364" s="159"/>
      <c r="F1364" s="160"/>
      <c r="G1364" s="159"/>
      <c r="H1364" s="159"/>
      <c r="I1364" s="167"/>
    </row>
    <row r="1365" spans="1:9" x14ac:dyDescent="0.25">
      <c r="A1365" s="145"/>
      <c r="B1365" s="153"/>
      <c r="C1365" s="165"/>
      <c r="D1365" s="166"/>
      <c r="E1365" s="159"/>
      <c r="F1365" s="169"/>
      <c r="G1365" s="159"/>
      <c r="H1365" s="159"/>
      <c r="I1365" s="167"/>
    </row>
    <row r="1366" spans="1:9" x14ac:dyDescent="0.25">
      <c r="A1366" s="145"/>
      <c r="B1366" s="153"/>
      <c r="C1366" s="165"/>
      <c r="D1366" s="166"/>
      <c r="E1366" s="159"/>
      <c r="F1366" s="169"/>
      <c r="G1366" s="159"/>
      <c r="H1366" s="159"/>
      <c r="I1366" s="167"/>
    </row>
    <row r="1367" spans="1:9" x14ac:dyDescent="0.25">
      <c r="A1367" s="145"/>
      <c r="B1367" s="153"/>
      <c r="C1367" s="165"/>
      <c r="D1367" s="166"/>
      <c r="E1367" s="159"/>
      <c r="F1367" s="160"/>
      <c r="G1367" s="159"/>
      <c r="H1367" s="159"/>
      <c r="I1367" s="167"/>
    </row>
    <row r="1368" spans="1:9" x14ac:dyDescent="0.25">
      <c r="A1368" s="145"/>
      <c r="B1368" s="153"/>
      <c r="C1368" s="165"/>
      <c r="D1368" s="166"/>
      <c r="E1368" s="159"/>
      <c r="F1368" s="160"/>
      <c r="G1368" s="159"/>
      <c r="H1368" s="159"/>
      <c r="I1368" s="167"/>
    </row>
    <row r="1369" spans="1:9" x14ac:dyDescent="0.25">
      <c r="A1369" s="145"/>
      <c r="B1369" s="153"/>
      <c r="C1369" s="165"/>
      <c r="D1369" s="166"/>
      <c r="E1369" s="159"/>
      <c r="F1369" s="160"/>
      <c r="G1369" s="159"/>
      <c r="H1369" s="159"/>
      <c r="I1369" s="167"/>
    </row>
    <row r="1370" spans="1:9" x14ac:dyDescent="0.25">
      <c r="A1370" s="145"/>
      <c r="B1370" s="153"/>
      <c r="C1370" s="165"/>
      <c r="D1370" s="166"/>
      <c r="E1370" s="159"/>
      <c r="F1370" s="160"/>
      <c r="G1370" s="159"/>
      <c r="H1370" s="159"/>
      <c r="I1370" s="167"/>
    </row>
    <row r="1371" spans="1:9" x14ac:dyDescent="0.25">
      <c r="A1371" s="145"/>
      <c r="B1371" s="153"/>
      <c r="C1371" s="165"/>
      <c r="D1371" s="166"/>
      <c r="E1371" s="159"/>
      <c r="F1371" s="160"/>
      <c r="G1371" s="159"/>
      <c r="H1371" s="159"/>
      <c r="I1371" s="167"/>
    </row>
    <row r="1372" spans="1:9" x14ac:dyDescent="0.25">
      <c r="A1372" s="145"/>
      <c r="B1372" s="153"/>
      <c r="C1372" s="165"/>
      <c r="D1372" s="166"/>
      <c r="E1372" s="159"/>
      <c r="F1372" s="160"/>
      <c r="G1372" s="159"/>
      <c r="H1372" s="159"/>
      <c r="I1372" s="167"/>
    </row>
    <row r="1373" spans="1:9" x14ac:dyDescent="0.25">
      <c r="A1373" s="145"/>
      <c r="B1373" s="153"/>
      <c r="C1373" s="165"/>
      <c r="D1373" s="166"/>
      <c r="E1373" s="159"/>
      <c r="F1373" s="160"/>
      <c r="G1373" s="159"/>
      <c r="H1373" s="159"/>
      <c r="I1373" s="167"/>
    </row>
    <row r="1374" spans="1:9" x14ac:dyDescent="0.25">
      <c r="A1374" s="145"/>
      <c r="B1374" s="153"/>
      <c r="C1374" s="165"/>
      <c r="D1374" s="166"/>
      <c r="E1374" s="159"/>
      <c r="F1374" s="160"/>
      <c r="G1374" s="159"/>
      <c r="H1374" s="159"/>
      <c r="I1374" s="167"/>
    </row>
    <row r="1375" spans="1:9" x14ac:dyDescent="0.25">
      <c r="A1375" s="145"/>
      <c r="B1375" s="153"/>
      <c r="C1375" s="165"/>
      <c r="D1375" s="166"/>
      <c r="E1375" s="159"/>
      <c r="F1375" s="160"/>
      <c r="G1375" s="159"/>
      <c r="H1375" s="159"/>
      <c r="I1375" s="167"/>
    </row>
    <row r="1376" spans="1:9" x14ac:dyDescent="0.25">
      <c r="A1376" s="145"/>
      <c r="B1376" s="153"/>
      <c r="C1376" s="165"/>
      <c r="D1376" s="166"/>
      <c r="E1376" s="159"/>
      <c r="F1376" s="160"/>
      <c r="G1376" s="159"/>
      <c r="H1376" s="159"/>
      <c r="I1376" s="167"/>
    </row>
    <row r="1377" spans="1:9" x14ac:dyDescent="0.25">
      <c r="A1377" s="145"/>
      <c r="B1377" s="153"/>
      <c r="C1377" s="165"/>
      <c r="D1377" s="166"/>
      <c r="E1377" s="159"/>
      <c r="F1377" s="160"/>
      <c r="G1377" s="159"/>
      <c r="H1377" s="159"/>
      <c r="I1377" s="167"/>
    </row>
    <row r="1378" spans="1:9" x14ac:dyDescent="0.25">
      <c r="A1378" s="145"/>
      <c r="B1378" s="153"/>
      <c r="C1378" s="165"/>
      <c r="D1378" s="166"/>
      <c r="E1378" s="159"/>
      <c r="F1378" s="160"/>
      <c r="G1378" s="159"/>
      <c r="H1378" s="159"/>
      <c r="I1378" s="167"/>
    </row>
    <row r="1379" spans="1:9" x14ac:dyDescent="0.25">
      <c r="A1379" s="145"/>
      <c r="B1379" s="153"/>
      <c r="C1379" s="165"/>
      <c r="D1379" s="166"/>
      <c r="E1379" s="159"/>
      <c r="F1379" s="160"/>
      <c r="G1379" s="159"/>
      <c r="H1379" s="159"/>
      <c r="I1379" s="167"/>
    </row>
    <row r="1380" spans="1:9" x14ac:dyDescent="0.25">
      <c r="A1380" s="145"/>
      <c r="B1380" s="153"/>
      <c r="C1380" s="165"/>
      <c r="D1380" s="166"/>
      <c r="E1380" s="159"/>
      <c r="F1380" s="160"/>
      <c r="G1380" s="159"/>
      <c r="H1380" s="159"/>
      <c r="I1380" s="167"/>
    </row>
    <row r="1381" spans="1:9" x14ac:dyDescent="0.25">
      <c r="A1381" s="145"/>
      <c r="B1381" s="153"/>
      <c r="C1381" s="165"/>
      <c r="D1381" s="166"/>
      <c r="E1381" s="159"/>
      <c r="F1381" s="160"/>
      <c r="G1381" s="159"/>
      <c r="H1381" s="159"/>
      <c r="I1381" s="167"/>
    </row>
    <row r="1382" spans="1:9" x14ac:dyDescent="0.25">
      <c r="A1382" s="145"/>
      <c r="B1382" s="153"/>
      <c r="C1382" s="165"/>
      <c r="D1382" s="166"/>
      <c r="E1382" s="159"/>
      <c r="F1382" s="160"/>
      <c r="G1382" s="159"/>
      <c r="H1382" s="159"/>
      <c r="I1382" s="167"/>
    </row>
    <row r="1383" spans="1:9" x14ac:dyDescent="0.25">
      <c r="A1383" s="145"/>
      <c r="B1383" s="153"/>
      <c r="C1383" s="165"/>
      <c r="D1383" s="166"/>
      <c r="E1383" s="159"/>
      <c r="F1383" s="160"/>
      <c r="G1383" s="159"/>
      <c r="H1383" s="159"/>
      <c r="I1383" s="167"/>
    </row>
    <row r="1384" spans="1:9" x14ac:dyDescent="0.25">
      <c r="A1384" s="145"/>
      <c r="B1384" s="153"/>
      <c r="C1384" s="165"/>
      <c r="D1384" s="166"/>
      <c r="E1384" s="159"/>
      <c r="F1384" s="160"/>
      <c r="G1384" s="159"/>
      <c r="H1384" s="159"/>
      <c r="I1384" s="167"/>
    </row>
    <row r="1385" spans="1:9" x14ac:dyDescent="0.25">
      <c r="A1385" s="145"/>
      <c r="B1385" s="153"/>
      <c r="C1385" s="165"/>
      <c r="D1385" s="166"/>
      <c r="E1385" s="159"/>
      <c r="F1385" s="160"/>
      <c r="G1385" s="159"/>
      <c r="H1385" s="159"/>
      <c r="I1385" s="167"/>
    </row>
    <row r="1386" spans="1:9" x14ac:dyDescent="0.25">
      <c r="A1386" s="145"/>
      <c r="B1386" s="153"/>
      <c r="C1386" s="165"/>
      <c r="D1386" s="166"/>
      <c r="E1386" s="159"/>
      <c r="F1386" s="160"/>
      <c r="G1386" s="159"/>
      <c r="H1386" s="159"/>
      <c r="I1386" s="167"/>
    </row>
    <row r="1387" spans="1:9" x14ac:dyDescent="0.25">
      <c r="A1387" s="145"/>
      <c r="B1387" s="153"/>
      <c r="C1387" s="165"/>
      <c r="D1387" s="166"/>
      <c r="E1387" s="159"/>
      <c r="F1387" s="160"/>
      <c r="G1387" s="159"/>
      <c r="H1387" s="159"/>
      <c r="I1387" s="167"/>
    </row>
    <row r="1388" spans="1:9" x14ac:dyDescent="0.25">
      <c r="A1388" s="145"/>
      <c r="B1388" s="153"/>
      <c r="C1388" s="165"/>
      <c r="D1388" s="166"/>
      <c r="E1388" s="159"/>
      <c r="F1388" s="160"/>
      <c r="G1388" s="159"/>
      <c r="H1388" s="159"/>
      <c r="I1388" s="167"/>
    </row>
    <row r="1389" spans="1:9" x14ac:dyDescent="0.25">
      <c r="A1389" s="145"/>
      <c r="B1389" s="153"/>
      <c r="C1389" s="165"/>
      <c r="D1389" s="166"/>
      <c r="E1389" s="159"/>
      <c r="F1389" s="160"/>
      <c r="G1389" s="159"/>
      <c r="H1389" s="159"/>
      <c r="I1389" s="167"/>
    </row>
    <row r="1390" spans="1:9" x14ac:dyDescent="0.25">
      <c r="A1390" s="145"/>
      <c r="B1390" s="153"/>
      <c r="C1390" s="165"/>
      <c r="D1390" s="166"/>
      <c r="E1390" s="159"/>
      <c r="F1390" s="160"/>
      <c r="G1390" s="159"/>
      <c r="H1390" s="159"/>
      <c r="I1390" s="167"/>
    </row>
    <row r="1391" spans="1:9" x14ac:dyDescent="0.25">
      <c r="A1391" s="145"/>
      <c r="B1391" s="153"/>
      <c r="C1391" s="165"/>
      <c r="D1391" s="166"/>
      <c r="E1391" s="159"/>
      <c r="F1391" s="160"/>
      <c r="G1391" s="159"/>
      <c r="H1391" s="159"/>
      <c r="I1391" s="167"/>
    </row>
    <row r="1392" spans="1:9" x14ac:dyDescent="0.25">
      <c r="A1392" s="145"/>
      <c r="B1392" s="153"/>
      <c r="C1392" s="165"/>
      <c r="D1392" s="166"/>
      <c r="E1392" s="159"/>
      <c r="F1392" s="160"/>
      <c r="G1392" s="159"/>
      <c r="H1392" s="159"/>
      <c r="I1392" s="167"/>
    </row>
    <row r="1393" spans="1:9" x14ac:dyDescent="0.25">
      <c r="A1393" s="145"/>
      <c r="B1393" s="153"/>
      <c r="C1393" s="165"/>
      <c r="D1393" s="166"/>
      <c r="E1393" s="159"/>
      <c r="F1393" s="160"/>
      <c r="G1393" s="159"/>
      <c r="H1393" s="159"/>
      <c r="I1393" s="167"/>
    </row>
    <row r="1394" spans="1:9" x14ac:dyDescent="0.25">
      <c r="A1394" s="145"/>
      <c r="B1394" s="153"/>
      <c r="C1394" s="165"/>
      <c r="D1394" s="166"/>
      <c r="E1394" s="159"/>
      <c r="F1394" s="160"/>
      <c r="G1394" s="159"/>
      <c r="H1394" s="159"/>
      <c r="I1394" s="167"/>
    </row>
    <row r="1395" spans="1:9" x14ac:dyDescent="0.25">
      <c r="A1395" s="145"/>
      <c r="B1395" s="153"/>
      <c r="C1395" s="165"/>
      <c r="D1395" s="166"/>
      <c r="E1395" s="159"/>
      <c r="F1395" s="160"/>
      <c r="G1395" s="159"/>
      <c r="H1395" s="159"/>
      <c r="I1395" s="167"/>
    </row>
    <row r="1396" spans="1:9" x14ac:dyDescent="0.25">
      <c r="A1396" s="145"/>
      <c r="B1396" s="153"/>
      <c r="C1396" s="165"/>
      <c r="D1396" s="166"/>
      <c r="E1396" s="159"/>
      <c r="F1396" s="160"/>
      <c r="G1396" s="159"/>
      <c r="H1396" s="159"/>
      <c r="I1396" s="167"/>
    </row>
    <row r="1397" spans="1:9" x14ac:dyDescent="0.25">
      <c r="A1397" s="145"/>
      <c r="B1397" s="153"/>
      <c r="C1397" s="165"/>
      <c r="D1397" s="166"/>
      <c r="E1397" s="159"/>
      <c r="F1397" s="160"/>
      <c r="G1397" s="159"/>
      <c r="H1397" s="159"/>
      <c r="I1397" s="167"/>
    </row>
    <row r="1398" spans="1:9" x14ac:dyDescent="0.25">
      <c r="A1398" s="145"/>
      <c r="B1398" s="153"/>
      <c r="C1398" s="165"/>
      <c r="D1398" s="166"/>
      <c r="E1398" s="159"/>
      <c r="F1398" s="160"/>
      <c r="G1398" s="159"/>
      <c r="H1398" s="159"/>
      <c r="I1398" s="167"/>
    </row>
    <row r="1399" spans="1:9" x14ac:dyDescent="0.25">
      <c r="A1399" s="145"/>
      <c r="B1399" s="153"/>
      <c r="C1399" s="165"/>
      <c r="D1399" s="166"/>
      <c r="E1399" s="159"/>
      <c r="F1399" s="160"/>
      <c r="G1399" s="159"/>
      <c r="H1399" s="159"/>
      <c r="I1399" s="167"/>
    </row>
    <row r="1400" spans="1:9" x14ac:dyDescent="0.25">
      <c r="A1400" s="145"/>
      <c r="B1400" s="153"/>
      <c r="C1400" s="165"/>
      <c r="D1400" s="166"/>
      <c r="E1400" s="159"/>
      <c r="F1400" s="160"/>
      <c r="G1400" s="159"/>
      <c r="H1400" s="159"/>
      <c r="I1400" s="167"/>
    </row>
    <row r="1401" spans="1:9" x14ac:dyDescent="0.25">
      <c r="A1401" s="145"/>
      <c r="B1401" s="153"/>
      <c r="C1401" s="165"/>
      <c r="D1401" s="166"/>
      <c r="E1401" s="159"/>
      <c r="F1401" s="160"/>
      <c r="G1401" s="159"/>
      <c r="H1401" s="159"/>
      <c r="I1401" s="167"/>
    </row>
    <row r="1402" spans="1:9" x14ac:dyDescent="0.25">
      <c r="A1402" s="145"/>
      <c r="B1402" s="153"/>
      <c r="C1402" s="165"/>
      <c r="D1402" s="166"/>
      <c r="E1402" s="159"/>
      <c r="F1402" s="160"/>
      <c r="G1402" s="159"/>
      <c r="H1402" s="159"/>
      <c r="I1402" s="167"/>
    </row>
    <row r="1403" spans="1:9" x14ac:dyDescent="0.25">
      <c r="A1403" s="145"/>
      <c r="B1403" s="153"/>
      <c r="C1403" s="165"/>
      <c r="D1403" s="166"/>
      <c r="E1403" s="159"/>
      <c r="F1403" s="160"/>
      <c r="G1403" s="159"/>
      <c r="H1403" s="159"/>
      <c r="I1403" s="167"/>
    </row>
    <row r="1404" spans="1:9" x14ac:dyDescent="0.25">
      <c r="A1404" s="145"/>
      <c r="B1404" s="153"/>
      <c r="C1404" s="165"/>
      <c r="D1404" s="166"/>
      <c r="E1404" s="159"/>
      <c r="F1404" s="160"/>
      <c r="G1404" s="159"/>
      <c r="H1404" s="159"/>
      <c r="I1404" s="167"/>
    </row>
    <row r="1405" spans="1:9" x14ac:dyDescent="0.25">
      <c r="A1405" s="145"/>
      <c r="B1405" s="153"/>
      <c r="C1405" s="165"/>
      <c r="D1405" s="166"/>
      <c r="E1405" s="159"/>
      <c r="F1405" s="160"/>
      <c r="G1405" s="159"/>
      <c r="H1405" s="159"/>
      <c r="I1405" s="167"/>
    </row>
    <row r="1406" spans="1:9" x14ac:dyDescent="0.25">
      <c r="A1406" s="145"/>
      <c r="B1406" s="153"/>
      <c r="C1406" s="165"/>
      <c r="D1406" s="166"/>
      <c r="E1406" s="159"/>
      <c r="F1406" s="160"/>
      <c r="G1406" s="159"/>
      <c r="H1406" s="159"/>
      <c r="I1406" s="167"/>
    </row>
    <row r="1407" spans="1:9" x14ac:dyDescent="0.25">
      <c r="A1407" s="145"/>
      <c r="B1407" s="153"/>
      <c r="C1407" s="165"/>
      <c r="D1407" s="166"/>
      <c r="E1407" s="159"/>
      <c r="F1407" s="160"/>
      <c r="G1407" s="159"/>
      <c r="H1407" s="159"/>
      <c r="I1407" s="167"/>
    </row>
    <row r="1408" spans="1:9" x14ac:dyDescent="0.25">
      <c r="A1408" s="145"/>
      <c r="B1408" s="153"/>
      <c r="C1408" s="165"/>
      <c r="D1408" s="166"/>
      <c r="E1408" s="159"/>
      <c r="F1408" s="160"/>
      <c r="G1408" s="159"/>
      <c r="H1408" s="159"/>
      <c r="I1408" s="167"/>
    </row>
    <row r="1409" spans="1:9" x14ac:dyDescent="0.25">
      <c r="A1409" s="145"/>
      <c r="B1409" s="153"/>
      <c r="C1409" s="165"/>
      <c r="D1409" s="166"/>
      <c r="E1409" s="159"/>
      <c r="F1409" s="160"/>
      <c r="G1409" s="159"/>
      <c r="H1409" s="159"/>
      <c r="I1409" s="167"/>
    </row>
    <row r="1410" spans="1:9" x14ac:dyDescent="0.25">
      <c r="A1410" s="145"/>
      <c r="B1410" s="153"/>
      <c r="C1410" s="165"/>
      <c r="D1410" s="166"/>
      <c r="E1410" s="159"/>
      <c r="F1410" s="160"/>
      <c r="G1410" s="159"/>
      <c r="H1410" s="159"/>
      <c r="I1410" s="167"/>
    </row>
    <row r="1411" spans="1:9" x14ac:dyDescent="0.25">
      <c r="A1411" s="145"/>
      <c r="B1411" s="153"/>
      <c r="C1411" s="165"/>
      <c r="D1411" s="166"/>
      <c r="E1411" s="159"/>
      <c r="F1411" s="160"/>
      <c r="G1411" s="159"/>
      <c r="H1411" s="159"/>
      <c r="I1411" s="167"/>
    </row>
    <row r="1412" spans="1:9" x14ac:dyDescent="0.25">
      <c r="A1412" s="145"/>
      <c r="B1412" s="153"/>
      <c r="C1412" s="165"/>
      <c r="D1412" s="166"/>
      <c r="E1412" s="159"/>
      <c r="F1412" s="160"/>
      <c r="G1412" s="159"/>
      <c r="H1412" s="159"/>
      <c r="I1412" s="167"/>
    </row>
    <row r="1413" spans="1:9" x14ac:dyDescent="0.25">
      <c r="A1413" s="145"/>
      <c r="B1413" s="153"/>
      <c r="C1413" s="165"/>
      <c r="D1413" s="166"/>
      <c r="E1413" s="159"/>
      <c r="F1413" s="160"/>
      <c r="G1413" s="159"/>
      <c r="H1413" s="159"/>
      <c r="I1413" s="167"/>
    </row>
    <row r="1414" spans="1:9" x14ac:dyDescent="0.25">
      <c r="A1414" s="145"/>
      <c r="B1414" s="153"/>
      <c r="C1414" s="165"/>
      <c r="D1414" s="166"/>
      <c r="E1414" s="159"/>
      <c r="F1414" s="160"/>
      <c r="G1414" s="159"/>
      <c r="H1414" s="159"/>
      <c r="I1414" s="167"/>
    </row>
    <row r="1415" spans="1:9" x14ac:dyDescent="0.25">
      <c r="A1415" s="145"/>
      <c r="B1415" s="153"/>
      <c r="C1415" s="165"/>
      <c r="D1415" s="166"/>
      <c r="E1415" s="159"/>
      <c r="F1415" s="160"/>
      <c r="G1415" s="159"/>
      <c r="H1415" s="159"/>
      <c r="I1415" s="167"/>
    </row>
    <row r="1416" spans="1:9" x14ac:dyDescent="0.25">
      <c r="A1416" s="145"/>
      <c r="B1416" s="153"/>
      <c r="C1416" s="165"/>
      <c r="D1416" s="166"/>
      <c r="E1416" s="159"/>
      <c r="F1416" s="160"/>
      <c r="G1416" s="159"/>
      <c r="H1416" s="159"/>
      <c r="I1416" s="167"/>
    </row>
    <row r="1417" spans="1:9" x14ac:dyDescent="0.25">
      <c r="A1417" s="145"/>
      <c r="B1417" s="153"/>
      <c r="C1417" s="165"/>
      <c r="D1417" s="166"/>
      <c r="E1417" s="159"/>
      <c r="F1417" s="160"/>
      <c r="G1417" s="159"/>
      <c r="H1417" s="159"/>
      <c r="I1417" s="167"/>
    </row>
    <row r="1418" spans="1:9" x14ac:dyDescent="0.25">
      <c r="A1418" s="145"/>
      <c r="B1418" s="153"/>
      <c r="C1418" s="165"/>
      <c r="D1418" s="166"/>
      <c r="E1418" s="159"/>
      <c r="F1418" s="160"/>
      <c r="G1418" s="159"/>
      <c r="H1418" s="159"/>
      <c r="I1418" s="167"/>
    </row>
    <row r="1419" spans="1:9" x14ac:dyDescent="0.25">
      <c r="A1419" s="145"/>
      <c r="B1419" s="153"/>
      <c r="C1419" s="165"/>
      <c r="D1419" s="166"/>
      <c r="E1419" s="159"/>
      <c r="F1419" s="160"/>
      <c r="G1419" s="159"/>
      <c r="H1419" s="159"/>
      <c r="I1419" s="167"/>
    </row>
    <row r="1420" spans="1:9" x14ac:dyDescent="0.25">
      <c r="A1420" s="145"/>
      <c r="B1420" s="153"/>
      <c r="C1420" s="165"/>
      <c r="D1420" s="166"/>
      <c r="E1420" s="159"/>
      <c r="F1420" s="160"/>
      <c r="G1420" s="159"/>
      <c r="H1420" s="159"/>
      <c r="I1420" s="167"/>
    </row>
    <row r="1421" spans="1:9" x14ac:dyDescent="0.25">
      <c r="A1421" s="145"/>
      <c r="B1421" s="153"/>
      <c r="C1421" s="165"/>
      <c r="D1421" s="166"/>
      <c r="E1421" s="159"/>
      <c r="F1421" s="160"/>
      <c r="G1421" s="159"/>
      <c r="H1421" s="159"/>
      <c r="I1421" s="167"/>
    </row>
    <row r="1422" spans="1:9" x14ac:dyDescent="0.25">
      <c r="A1422" s="145"/>
      <c r="B1422" s="153"/>
      <c r="C1422" s="165"/>
      <c r="D1422" s="166"/>
      <c r="E1422" s="159"/>
      <c r="F1422" s="160"/>
      <c r="G1422" s="159"/>
      <c r="H1422" s="159"/>
      <c r="I1422" s="167"/>
    </row>
    <row r="1423" spans="1:9" x14ac:dyDescent="0.25">
      <c r="A1423" s="145"/>
      <c r="B1423" s="153"/>
      <c r="C1423" s="165"/>
      <c r="D1423" s="166"/>
      <c r="E1423" s="159"/>
      <c r="F1423" s="160"/>
      <c r="G1423" s="159"/>
      <c r="H1423" s="159"/>
      <c r="I1423" s="167"/>
    </row>
    <row r="1424" spans="1:9" x14ac:dyDescent="0.25">
      <c r="A1424" s="145"/>
      <c r="B1424" s="153"/>
      <c r="C1424" s="165"/>
      <c r="D1424" s="166"/>
      <c r="E1424" s="159"/>
      <c r="F1424" s="160"/>
      <c r="G1424" s="159"/>
      <c r="H1424" s="159"/>
      <c r="I1424" s="167"/>
    </row>
    <row r="1425" spans="1:9" x14ac:dyDescent="0.25">
      <c r="A1425" s="145"/>
      <c r="B1425" s="153"/>
      <c r="C1425" s="165"/>
      <c r="D1425" s="166"/>
      <c r="E1425" s="159"/>
      <c r="F1425" s="160"/>
      <c r="G1425" s="159"/>
      <c r="H1425" s="159"/>
      <c r="I1425" s="167"/>
    </row>
    <row r="1426" spans="1:9" x14ac:dyDescent="0.25">
      <c r="A1426" s="145"/>
      <c r="B1426" s="153"/>
      <c r="C1426" s="165"/>
      <c r="D1426" s="166"/>
      <c r="E1426" s="159"/>
      <c r="F1426" s="160"/>
      <c r="G1426" s="159"/>
      <c r="H1426" s="159"/>
      <c r="I1426" s="167"/>
    </row>
    <row r="1427" spans="1:9" x14ac:dyDescent="0.25">
      <c r="A1427" s="145"/>
      <c r="B1427" s="153"/>
      <c r="C1427" s="165"/>
      <c r="D1427" s="166"/>
      <c r="E1427" s="159"/>
      <c r="F1427" s="160"/>
      <c r="G1427" s="159"/>
      <c r="H1427" s="159"/>
      <c r="I1427" s="167"/>
    </row>
    <row r="1428" spans="1:9" x14ac:dyDescent="0.25">
      <c r="A1428" s="145"/>
      <c r="B1428" s="153"/>
      <c r="C1428" s="165"/>
      <c r="D1428" s="166"/>
      <c r="E1428" s="159"/>
      <c r="F1428" s="160"/>
      <c r="G1428" s="159"/>
      <c r="H1428" s="159"/>
      <c r="I1428" s="167"/>
    </row>
    <row r="1429" spans="1:9" x14ac:dyDescent="0.25">
      <c r="A1429" s="145"/>
      <c r="B1429" s="153"/>
      <c r="C1429" s="165"/>
      <c r="D1429" s="166"/>
      <c r="E1429" s="159"/>
      <c r="F1429" s="160"/>
      <c r="G1429" s="159"/>
      <c r="H1429" s="159"/>
      <c r="I1429" s="167"/>
    </row>
    <row r="1430" spans="1:9" x14ac:dyDescent="0.25">
      <c r="A1430" s="145"/>
      <c r="B1430" s="153"/>
      <c r="C1430" s="165"/>
      <c r="D1430" s="166"/>
      <c r="E1430" s="159"/>
      <c r="F1430" s="160"/>
      <c r="G1430" s="159"/>
      <c r="H1430" s="159"/>
      <c r="I1430" s="167"/>
    </row>
    <row r="1431" spans="1:9" x14ac:dyDescent="0.25">
      <c r="A1431" s="145"/>
      <c r="B1431" s="153"/>
      <c r="C1431" s="165"/>
      <c r="D1431" s="166"/>
      <c r="E1431" s="159"/>
      <c r="F1431" s="160"/>
      <c r="G1431" s="159"/>
      <c r="H1431" s="159"/>
      <c r="I1431" s="167"/>
    </row>
    <row r="1432" spans="1:9" x14ac:dyDescent="0.25">
      <c r="A1432" s="145"/>
      <c r="B1432" s="153"/>
      <c r="C1432" s="165"/>
      <c r="D1432" s="166"/>
      <c r="E1432" s="159"/>
      <c r="F1432" s="160"/>
      <c r="G1432" s="159"/>
      <c r="H1432" s="159"/>
      <c r="I1432" s="167"/>
    </row>
    <row r="1433" spans="1:9" x14ac:dyDescent="0.25">
      <c r="A1433" s="145"/>
      <c r="B1433" s="153"/>
      <c r="C1433" s="165"/>
      <c r="D1433" s="166"/>
      <c r="E1433" s="159"/>
      <c r="F1433" s="160"/>
      <c r="G1433" s="159"/>
      <c r="H1433" s="159"/>
      <c r="I1433" s="167"/>
    </row>
    <row r="1434" spans="1:9" x14ac:dyDescent="0.25">
      <c r="A1434" s="145"/>
      <c r="B1434" s="153"/>
      <c r="C1434" s="165"/>
      <c r="D1434" s="166"/>
      <c r="E1434" s="159"/>
      <c r="F1434" s="160"/>
      <c r="G1434" s="159"/>
      <c r="H1434" s="159"/>
      <c r="I1434" s="167"/>
    </row>
    <row r="1435" spans="1:9" x14ac:dyDescent="0.25">
      <c r="A1435" s="145"/>
      <c r="B1435" s="153"/>
      <c r="C1435" s="165"/>
      <c r="D1435" s="166"/>
      <c r="E1435" s="159"/>
      <c r="F1435" s="160"/>
      <c r="G1435" s="159"/>
      <c r="H1435" s="159"/>
      <c r="I1435" s="167"/>
    </row>
    <row r="1436" spans="1:9" x14ac:dyDescent="0.25">
      <c r="A1436" s="145"/>
      <c r="B1436" s="153"/>
      <c r="C1436" s="165"/>
      <c r="D1436" s="166"/>
      <c r="E1436" s="159"/>
      <c r="F1436" s="160"/>
      <c r="G1436" s="159"/>
      <c r="H1436" s="159"/>
      <c r="I1436" s="167"/>
    </row>
    <row r="1437" spans="1:9" x14ac:dyDescent="0.25">
      <c r="A1437" s="145"/>
      <c r="B1437" s="153"/>
      <c r="C1437" s="165"/>
      <c r="D1437" s="166"/>
      <c r="E1437" s="159"/>
      <c r="F1437" s="160"/>
      <c r="G1437" s="159"/>
      <c r="H1437" s="159"/>
      <c r="I1437" s="167"/>
    </row>
    <row r="1438" spans="1:9" x14ac:dyDescent="0.25">
      <c r="A1438" s="145"/>
      <c r="B1438" s="153"/>
      <c r="C1438" s="165"/>
      <c r="D1438" s="166"/>
      <c r="E1438" s="159"/>
      <c r="F1438" s="160"/>
      <c r="G1438" s="159"/>
      <c r="H1438" s="159"/>
      <c r="I1438" s="167"/>
    </row>
    <row r="1439" spans="1:9" x14ac:dyDescent="0.25">
      <c r="A1439" s="145"/>
      <c r="B1439" s="153"/>
      <c r="C1439" s="165"/>
      <c r="D1439" s="166"/>
      <c r="E1439" s="159"/>
      <c r="F1439" s="160"/>
      <c r="G1439" s="159"/>
      <c r="H1439" s="159"/>
      <c r="I1439" s="167"/>
    </row>
    <row r="1440" spans="1:9" x14ac:dyDescent="0.25">
      <c r="A1440" s="145"/>
      <c r="B1440" s="153"/>
      <c r="C1440" s="165"/>
      <c r="D1440" s="166"/>
      <c r="E1440" s="159"/>
      <c r="F1440" s="160"/>
      <c r="G1440" s="159"/>
      <c r="H1440" s="159"/>
      <c r="I1440" s="167"/>
    </row>
    <row r="1441" spans="1:9" x14ac:dyDescent="0.25">
      <c r="A1441" s="145"/>
      <c r="B1441" s="153"/>
      <c r="C1441" s="165"/>
      <c r="D1441" s="166"/>
      <c r="E1441" s="159"/>
      <c r="F1441" s="160"/>
      <c r="G1441" s="159"/>
      <c r="H1441" s="159"/>
      <c r="I1441" s="167"/>
    </row>
    <row r="1442" spans="1:9" x14ac:dyDescent="0.25">
      <c r="A1442" s="145"/>
      <c r="B1442" s="153"/>
      <c r="C1442" s="165"/>
      <c r="D1442" s="166"/>
      <c r="E1442" s="159"/>
      <c r="F1442" s="160"/>
      <c r="G1442" s="159"/>
      <c r="H1442" s="159"/>
      <c r="I1442" s="167"/>
    </row>
    <row r="1443" spans="1:9" x14ac:dyDescent="0.25">
      <c r="A1443" s="145"/>
      <c r="B1443" s="153"/>
      <c r="C1443" s="165"/>
      <c r="D1443" s="166"/>
      <c r="E1443" s="159"/>
      <c r="F1443" s="160"/>
      <c r="G1443" s="159"/>
      <c r="H1443" s="159"/>
      <c r="I1443" s="167"/>
    </row>
    <row r="1444" spans="1:9" x14ac:dyDescent="0.25">
      <c r="A1444" s="145"/>
      <c r="B1444" s="153"/>
      <c r="C1444" s="165"/>
      <c r="D1444" s="166"/>
      <c r="E1444" s="159"/>
      <c r="F1444" s="160"/>
      <c r="G1444" s="159"/>
      <c r="H1444" s="159"/>
      <c r="I1444" s="167"/>
    </row>
    <row r="1445" spans="1:9" x14ac:dyDescent="0.25">
      <c r="A1445" s="145"/>
      <c r="B1445" s="153"/>
      <c r="C1445" s="165"/>
      <c r="D1445" s="166"/>
      <c r="E1445" s="159"/>
      <c r="F1445" s="160"/>
      <c r="G1445" s="159"/>
      <c r="H1445" s="159"/>
      <c r="I1445" s="167"/>
    </row>
    <row r="1446" spans="1:9" x14ac:dyDescent="0.25">
      <c r="A1446" s="145"/>
      <c r="B1446" s="153"/>
      <c r="C1446" s="165"/>
      <c r="D1446" s="166"/>
      <c r="E1446" s="159"/>
      <c r="F1446" s="160"/>
      <c r="G1446" s="159"/>
      <c r="H1446" s="159"/>
      <c r="I1446" s="167"/>
    </row>
    <row r="1447" spans="1:9" x14ac:dyDescent="0.25">
      <c r="A1447" s="145"/>
      <c r="B1447" s="153"/>
      <c r="C1447" s="165"/>
      <c r="D1447" s="166"/>
      <c r="E1447" s="159"/>
      <c r="F1447" s="160"/>
      <c r="G1447" s="159"/>
      <c r="H1447" s="159"/>
      <c r="I1447" s="167"/>
    </row>
    <row r="1448" spans="1:9" x14ac:dyDescent="0.25">
      <c r="A1448" s="145"/>
      <c r="B1448" s="153"/>
      <c r="C1448" s="165"/>
      <c r="D1448" s="166"/>
      <c r="E1448" s="159"/>
      <c r="F1448" s="160"/>
      <c r="G1448" s="159"/>
      <c r="H1448" s="159"/>
      <c r="I1448" s="167"/>
    </row>
    <row r="1449" spans="1:9" x14ac:dyDescent="0.25">
      <c r="A1449" s="145"/>
      <c r="B1449" s="153"/>
      <c r="C1449" s="165"/>
      <c r="D1449" s="166"/>
      <c r="E1449" s="159"/>
      <c r="F1449" s="160"/>
      <c r="G1449" s="159"/>
      <c r="H1449" s="159"/>
      <c r="I1449" s="167"/>
    </row>
    <row r="1450" spans="1:9" x14ac:dyDescent="0.25">
      <c r="A1450" s="145"/>
      <c r="B1450" s="153"/>
      <c r="C1450" s="165"/>
      <c r="D1450" s="166"/>
      <c r="E1450" s="159"/>
      <c r="F1450" s="160"/>
      <c r="G1450" s="159"/>
      <c r="H1450" s="159"/>
      <c r="I1450" s="167"/>
    </row>
    <row r="1451" spans="1:9" x14ac:dyDescent="0.25">
      <c r="A1451" s="145"/>
      <c r="B1451" s="153"/>
      <c r="C1451" s="165"/>
      <c r="D1451" s="166"/>
      <c r="E1451" s="159"/>
      <c r="F1451" s="160"/>
      <c r="G1451" s="159"/>
      <c r="H1451" s="159"/>
      <c r="I1451" s="167"/>
    </row>
    <row r="1452" spans="1:9" x14ac:dyDescent="0.25">
      <c r="A1452" s="145"/>
      <c r="B1452" s="153"/>
      <c r="C1452" s="165"/>
      <c r="D1452" s="166"/>
      <c r="E1452" s="159"/>
      <c r="F1452" s="160"/>
      <c r="G1452" s="159"/>
      <c r="H1452" s="159"/>
      <c r="I1452" s="167"/>
    </row>
    <row r="1453" spans="1:9" x14ac:dyDescent="0.25">
      <c r="A1453" s="145"/>
      <c r="B1453" s="153"/>
      <c r="C1453" s="165"/>
      <c r="D1453" s="166"/>
      <c r="E1453" s="159"/>
      <c r="F1453" s="160"/>
      <c r="G1453" s="159"/>
      <c r="H1453" s="159"/>
      <c r="I1453" s="167"/>
    </row>
    <row r="1454" spans="1:9" x14ac:dyDescent="0.25">
      <c r="A1454" s="145"/>
      <c r="B1454" s="153"/>
      <c r="C1454" s="165"/>
      <c r="D1454" s="166"/>
      <c r="E1454" s="159"/>
      <c r="F1454" s="160"/>
      <c r="G1454" s="159"/>
      <c r="H1454" s="159"/>
      <c r="I1454" s="167"/>
    </row>
    <row r="1455" spans="1:9" x14ac:dyDescent="0.25">
      <c r="A1455" s="145"/>
      <c r="B1455" s="153"/>
      <c r="C1455" s="165"/>
      <c r="D1455" s="166"/>
      <c r="E1455" s="159"/>
      <c r="F1455" s="160"/>
      <c r="G1455" s="159"/>
      <c r="H1455" s="159"/>
      <c r="I1455" s="167"/>
    </row>
    <row r="1456" spans="1:9" x14ac:dyDescent="0.25">
      <c r="A1456" s="145"/>
      <c r="B1456" s="153"/>
      <c r="C1456" s="165"/>
      <c r="D1456" s="166"/>
      <c r="E1456" s="159"/>
      <c r="F1456" s="160"/>
      <c r="G1456" s="159"/>
      <c r="H1456" s="159"/>
      <c r="I1456" s="167"/>
    </row>
    <row r="1457" spans="1:9" x14ac:dyDescent="0.25">
      <c r="A1457" s="145"/>
      <c r="B1457" s="153"/>
      <c r="C1457" s="165"/>
      <c r="D1457" s="166"/>
      <c r="E1457" s="159"/>
      <c r="F1457" s="160"/>
      <c r="G1457" s="159"/>
      <c r="H1457" s="159"/>
      <c r="I1457" s="167"/>
    </row>
    <row r="1458" spans="1:9" x14ac:dyDescent="0.25">
      <c r="A1458" s="145"/>
      <c r="B1458" s="153"/>
      <c r="C1458" s="165"/>
      <c r="D1458" s="166"/>
      <c r="E1458" s="159"/>
      <c r="F1458" s="160"/>
      <c r="G1458" s="159"/>
      <c r="H1458" s="159"/>
      <c r="I1458" s="167"/>
    </row>
    <row r="1459" spans="1:9" x14ac:dyDescent="0.25">
      <c r="A1459" s="145"/>
      <c r="B1459" s="153"/>
      <c r="C1459" s="165"/>
      <c r="D1459" s="166"/>
      <c r="E1459" s="159"/>
      <c r="F1459" s="160"/>
      <c r="G1459" s="159"/>
      <c r="H1459" s="159"/>
      <c r="I1459" s="167"/>
    </row>
    <row r="1460" spans="1:9" x14ac:dyDescent="0.25">
      <c r="A1460" s="145"/>
      <c r="B1460" s="153"/>
      <c r="C1460" s="165"/>
      <c r="D1460" s="166"/>
      <c r="E1460" s="159"/>
      <c r="F1460" s="160"/>
      <c r="G1460" s="159"/>
      <c r="H1460" s="159"/>
      <c r="I1460" s="167"/>
    </row>
    <row r="1461" spans="1:9" x14ac:dyDescent="0.25">
      <c r="A1461" s="145"/>
      <c r="B1461" s="153"/>
      <c r="C1461" s="165"/>
      <c r="D1461" s="166"/>
      <c r="E1461" s="159"/>
      <c r="F1461" s="160"/>
      <c r="G1461" s="159"/>
      <c r="H1461" s="159"/>
      <c r="I1461" s="167"/>
    </row>
    <row r="1462" spans="1:9" x14ac:dyDescent="0.25">
      <c r="A1462" s="145"/>
      <c r="B1462" s="153"/>
      <c r="C1462" s="165"/>
      <c r="D1462" s="166"/>
      <c r="E1462" s="159"/>
      <c r="F1462" s="160"/>
      <c r="G1462" s="159"/>
      <c r="H1462" s="159"/>
      <c r="I1462" s="167"/>
    </row>
    <row r="1463" spans="1:9" x14ac:dyDescent="0.25">
      <c r="A1463" s="145"/>
      <c r="B1463" s="153"/>
      <c r="C1463" s="165"/>
      <c r="D1463" s="166"/>
      <c r="E1463" s="159"/>
      <c r="F1463" s="160"/>
      <c r="G1463" s="159"/>
      <c r="H1463" s="159"/>
      <c r="I1463" s="167"/>
    </row>
    <row r="1464" spans="1:9" x14ac:dyDescent="0.25">
      <c r="A1464" s="145"/>
      <c r="B1464" s="153"/>
      <c r="C1464" s="165"/>
      <c r="D1464" s="166"/>
      <c r="E1464" s="159"/>
      <c r="F1464" s="160"/>
      <c r="G1464" s="159"/>
      <c r="H1464" s="159"/>
      <c r="I1464" s="167"/>
    </row>
    <row r="1465" spans="1:9" x14ac:dyDescent="0.25">
      <c r="A1465" s="145"/>
      <c r="B1465" s="153"/>
      <c r="C1465" s="165"/>
      <c r="D1465" s="166"/>
      <c r="E1465" s="159"/>
      <c r="F1465" s="160"/>
      <c r="G1465" s="159"/>
      <c r="H1465" s="159"/>
      <c r="I1465" s="167"/>
    </row>
    <row r="1466" spans="1:9" x14ac:dyDescent="0.25">
      <c r="A1466" s="145"/>
      <c r="B1466" s="153"/>
      <c r="C1466" s="165"/>
      <c r="D1466" s="166"/>
      <c r="E1466" s="159"/>
      <c r="F1466" s="160"/>
      <c r="G1466" s="159"/>
      <c r="H1466" s="159"/>
      <c r="I1466" s="167"/>
    </row>
    <row r="1467" spans="1:9" x14ac:dyDescent="0.25">
      <c r="A1467" s="145"/>
      <c r="B1467" s="153"/>
      <c r="C1467" s="165"/>
      <c r="D1467" s="166"/>
      <c r="E1467" s="159"/>
      <c r="F1467" s="160"/>
      <c r="G1467" s="159"/>
      <c r="H1467" s="159"/>
      <c r="I1467" s="167"/>
    </row>
    <row r="1468" spans="1:9" x14ac:dyDescent="0.25">
      <c r="A1468" s="145"/>
      <c r="B1468" s="153"/>
      <c r="C1468" s="165"/>
      <c r="D1468" s="166"/>
      <c r="E1468" s="159"/>
      <c r="F1468" s="160"/>
      <c r="G1468" s="159"/>
      <c r="H1468" s="159"/>
      <c r="I1468" s="167"/>
    </row>
    <row r="1469" spans="1:9" x14ac:dyDescent="0.25">
      <c r="A1469" s="145"/>
      <c r="B1469" s="153"/>
      <c r="C1469" s="165"/>
      <c r="D1469" s="166"/>
      <c r="E1469" s="159"/>
      <c r="F1469" s="160"/>
      <c r="G1469" s="159"/>
      <c r="H1469" s="159"/>
      <c r="I1469" s="167"/>
    </row>
    <row r="1470" spans="1:9" x14ac:dyDescent="0.25">
      <c r="A1470" s="145"/>
      <c r="B1470" s="153"/>
      <c r="C1470" s="165"/>
      <c r="D1470" s="166"/>
      <c r="E1470" s="159"/>
      <c r="F1470" s="160"/>
      <c r="G1470" s="159"/>
      <c r="H1470" s="159"/>
      <c r="I1470" s="167"/>
    </row>
    <row r="1471" spans="1:9" x14ac:dyDescent="0.25">
      <c r="A1471" s="145"/>
      <c r="B1471" s="153"/>
      <c r="C1471" s="165"/>
      <c r="D1471" s="166"/>
      <c r="E1471" s="159"/>
      <c r="F1471" s="160"/>
      <c r="G1471" s="159"/>
      <c r="H1471" s="159"/>
      <c r="I1471" s="167"/>
    </row>
    <row r="1472" spans="1:9" x14ac:dyDescent="0.25">
      <c r="A1472" s="145"/>
      <c r="B1472" s="153"/>
      <c r="C1472" s="165"/>
      <c r="D1472" s="166"/>
      <c r="E1472" s="159"/>
      <c r="F1472" s="160"/>
      <c r="G1472" s="159"/>
      <c r="H1472" s="159"/>
      <c r="I1472" s="167"/>
    </row>
    <row r="1473" spans="1:9" x14ac:dyDescent="0.25">
      <c r="A1473" s="145"/>
      <c r="B1473" s="153"/>
      <c r="C1473" s="165"/>
      <c r="D1473" s="166"/>
      <c r="E1473" s="159"/>
      <c r="F1473" s="160"/>
      <c r="G1473" s="159"/>
      <c r="H1473" s="159"/>
      <c r="I1473" s="167"/>
    </row>
    <row r="1474" spans="1:9" x14ac:dyDescent="0.25">
      <c r="A1474" s="145"/>
      <c r="B1474" s="153"/>
      <c r="C1474" s="165"/>
      <c r="D1474" s="166"/>
      <c r="E1474" s="159"/>
      <c r="F1474" s="160"/>
      <c r="G1474" s="159"/>
      <c r="H1474" s="159"/>
      <c r="I1474" s="167"/>
    </row>
    <row r="1475" spans="1:9" x14ac:dyDescent="0.25">
      <c r="A1475" s="145"/>
      <c r="B1475" s="153"/>
      <c r="C1475" s="165"/>
      <c r="D1475" s="166"/>
      <c r="E1475" s="159"/>
      <c r="F1475" s="160"/>
      <c r="G1475" s="159"/>
      <c r="H1475" s="159"/>
      <c r="I1475" s="167"/>
    </row>
    <row r="1476" spans="1:9" x14ac:dyDescent="0.25">
      <c r="A1476" s="145"/>
      <c r="B1476" s="153"/>
      <c r="C1476" s="165"/>
      <c r="D1476" s="166"/>
      <c r="E1476" s="159"/>
      <c r="F1476" s="160"/>
      <c r="G1476" s="159"/>
      <c r="H1476" s="159"/>
      <c r="I1476" s="167"/>
    </row>
    <row r="1477" spans="1:9" x14ac:dyDescent="0.25">
      <c r="A1477" s="145"/>
      <c r="B1477" s="153"/>
      <c r="C1477" s="165"/>
      <c r="D1477" s="166"/>
      <c r="E1477" s="159"/>
      <c r="F1477" s="160"/>
      <c r="G1477" s="159"/>
      <c r="H1477" s="159"/>
      <c r="I1477" s="167"/>
    </row>
    <row r="1478" spans="1:9" x14ac:dyDescent="0.25">
      <c r="A1478" s="145"/>
      <c r="B1478" s="153"/>
      <c r="C1478" s="165"/>
      <c r="D1478" s="166"/>
      <c r="E1478" s="159"/>
      <c r="F1478" s="160"/>
      <c r="G1478" s="159"/>
      <c r="H1478" s="159"/>
      <c r="I1478" s="167"/>
    </row>
    <row r="1479" spans="1:9" x14ac:dyDescent="0.25">
      <c r="A1479" s="145"/>
      <c r="B1479" s="153"/>
      <c r="C1479" s="165"/>
      <c r="D1479" s="166"/>
      <c r="E1479" s="159"/>
      <c r="F1479" s="160"/>
      <c r="G1479" s="159"/>
      <c r="H1479" s="159"/>
      <c r="I1479" s="167"/>
    </row>
    <row r="1480" spans="1:9" x14ac:dyDescent="0.25">
      <c r="A1480" s="145"/>
      <c r="B1480" s="153"/>
      <c r="C1480" s="165"/>
      <c r="D1480" s="166"/>
      <c r="E1480" s="159"/>
      <c r="F1480" s="160"/>
      <c r="G1480" s="159"/>
      <c r="H1480" s="159"/>
      <c r="I1480" s="167"/>
    </row>
    <row r="1481" spans="1:9" x14ac:dyDescent="0.25">
      <c r="A1481" s="145"/>
      <c r="B1481" s="153"/>
      <c r="C1481" s="165"/>
      <c r="D1481" s="166"/>
      <c r="E1481" s="159"/>
      <c r="F1481" s="160"/>
      <c r="G1481" s="159"/>
      <c r="H1481" s="159"/>
      <c r="I1481" s="167"/>
    </row>
    <row r="1482" spans="1:9" x14ac:dyDescent="0.25">
      <c r="A1482" s="145"/>
      <c r="B1482" s="153"/>
      <c r="C1482" s="165"/>
      <c r="D1482" s="166"/>
      <c r="E1482" s="159"/>
      <c r="F1482" s="160"/>
      <c r="G1482" s="159"/>
      <c r="H1482" s="159"/>
      <c r="I1482" s="167"/>
    </row>
    <row r="1483" spans="1:9" x14ac:dyDescent="0.25">
      <c r="A1483" s="145"/>
      <c r="B1483" s="153"/>
      <c r="C1483" s="165"/>
      <c r="D1483" s="166"/>
      <c r="E1483" s="159"/>
      <c r="F1483" s="160"/>
      <c r="G1483" s="159"/>
      <c r="H1483" s="159"/>
      <c r="I1483" s="167"/>
    </row>
    <row r="1484" spans="1:9" x14ac:dyDescent="0.25">
      <c r="A1484" s="145"/>
      <c r="B1484" s="153"/>
      <c r="C1484" s="165"/>
      <c r="D1484" s="166"/>
      <c r="E1484" s="159"/>
      <c r="F1484" s="160"/>
      <c r="G1484" s="159"/>
      <c r="H1484" s="159"/>
      <c r="I1484" s="167"/>
    </row>
    <row r="1485" spans="1:9" x14ac:dyDescent="0.25">
      <c r="A1485" s="145"/>
      <c r="B1485" s="153"/>
      <c r="C1485" s="165"/>
      <c r="D1485" s="166"/>
      <c r="E1485" s="159"/>
      <c r="F1485" s="160"/>
      <c r="G1485" s="159"/>
      <c r="H1485" s="159"/>
      <c r="I1485" s="167"/>
    </row>
    <row r="1486" spans="1:9" x14ac:dyDescent="0.25">
      <c r="A1486" s="145"/>
      <c r="B1486" s="153"/>
      <c r="C1486" s="165"/>
      <c r="D1486" s="166"/>
      <c r="E1486" s="159"/>
      <c r="F1486" s="160"/>
      <c r="G1486" s="159"/>
      <c r="H1486" s="159"/>
      <c r="I1486" s="167"/>
    </row>
    <row r="1487" spans="1:9" x14ac:dyDescent="0.25">
      <c r="A1487" s="145"/>
      <c r="B1487" s="153"/>
      <c r="C1487" s="165"/>
      <c r="D1487" s="166"/>
      <c r="E1487" s="159"/>
      <c r="F1487" s="160"/>
      <c r="G1487" s="159"/>
      <c r="H1487" s="159"/>
      <c r="I1487" s="167"/>
    </row>
    <row r="1488" spans="1:9" x14ac:dyDescent="0.25">
      <c r="A1488" s="145"/>
      <c r="B1488" s="153"/>
      <c r="C1488" s="165"/>
      <c r="D1488" s="166"/>
      <c r="E1488" s="159"/>
      <c r="F1488" s="160"/>
      <c r="G1488" s="159"/>
      <c r="H1488" s="159"/>
      <c r="I1488" s="167"/>
    </row>
    <row r="1489" spans="1:9" x14ac:dyDescent="0.25">
      <c r="A1489" s="145"/>
      <c r="B1489" s="153"/>
      <c r="C1489" s="165"/>
      <c r="D1489" s="166"/>
      <c r="E1489" s="159"/>
      <c r="F1489" s="160"/>
      <c r="G1489" s="159"/>
      <c r="H1489" s="159"/>
      <c r="I1489" s="167"/>
    </row>
    <row r="1490" spans="1:9" x14ac:dyDescent="0.25">
      <c r="A1490" s="145"/>
      <c r="B1490" s="153"/>
      <c r="C1490" s="165"/>
      <c r="D1490" s="166"/>
      <c r="E1490" s="159"/>
      <c r="F1490" s="160"/>
      <c r="G1490" s="159"/>
      <c r="H1490" s="159"/>
      <c r="I1490" s="167"/>
    </row>
    <row r="1491" spans="1:9" x14ac:dyDescent="0.25">
      <c r="A1491" s="145"/>
      <c r="B1491" s="153"/>
      <c r="C1491" s="165"/>
      <c r="D1491" s="166"/>
      <c r="E1491" s="159"/>
      <c r="F1491" s="160"/>
      <c r="G1491" s="159"/>
      <c r="H1491" s="159"/>
      <c r="I1491" s="167"/>
    </row>
    <row r="1492" spans="1:9" x14ac:dyDescent="0.25">
      <c r="A1492" s="145"/>
      <c r="B1492" s="153"/>
      <c r="C1492" s="165"/>
      <c r="D1492" s="166"/>
      <c r="E1492" s="159"/>
      <c r="F1492" s="160"/>
      <c r="G1492" s="159"/>
      <c r="H1492" s="159"/>
      <c r="I1492" s="167"/>
    </row>
    <row r="1493" spans="1:9" x14ac:dyDescent="0.25">
      <c r="A1493" s="145"/>
      <c r="B1493" s="153"/>
      <c r="C1493" s="165"/>
      <c r="D1493" s="166"/>
      <c r="E1493" s="159"/>
      <c r="F1493" s="160"/>
      <c r="G1493" s="159"/>
      <c r="H1493" s="159"/>
      <c r="I1493" s="167"/>
    </row>
    <row r="1494" spans="1:9" x14ac:dyDescent="0.25">
      <c r="A1494" s="145"/>
      <c r="B1494" s="153"/>
      <c r="C1494" s="165"/>
      <c r="D1494" s="166"/>
      <c r="E1494" s="159"/>
      <c r="F1494" s="160"/>
      <c r="G1494" s="159"/>
      <c r="H1494" s="159"/>
      <c r="I1494" s="167"/>
    </row>
    <row r="1495" spans="1:9" x14ac:dyDescent="0.25">
      <c r="A1495" s="145"/>
      <c r="B1495" s="153"/>
      <c r="C1495" s="165"/>
      <c r="D1495" s="166"/>
      <c r="E1495" s="159"/>
      <c r="F1495" s="160"/>
      <c r="G1495" s="159"/>
      <c r="H1495" s="159"/>
      <c r="I1495" s="167"/>
    </row>
    <row r="1496" spans="1:9" x14ac:dyDescent="0.25">
      <c r="A1496" s="145"/>
      <c r="B1496" s="153"/>
      <c r="C1496" s="165"/>
      <c r="D1496" s="166"/>
      <c r="E1496" s="159"/>
      <c r="F1496" s="160"/>
      <c r="G1496" s="159"/>
      <c r="H1496" s="159"/>
      <c r="I1496" s="167"/>
    </row>
    <row r="1497" spans="1:9" x14ac:dyDescent="0.25">
      <c r="A1497" s="145"/>
      <c r="B1497" s="153"/>
      <c r="C1497" s="165"/>
      <c r="D1497" s="166"/>
      <c r="E1497" s="159"/>
      <c r="F1497" s="160"/>
      <c r="G1497" s="159"/>
      <c r="H1497" s="159"/>
      <c r="I1497" s="167"/>
    </row>
    <row r="1498" spans="1:9" x14ac:dyDescent="0.25">
      <c r="A1498" s="145"/>
      <c r="B1498" s="153"/>
      <c r="C1498" s="165"/>
      <c r="D1498" s="166"/>
      <c r="E1498" s="159"/>
      <c r="F1498" s="160"/>
      <c r="G1498" s="159"/>
      <c r="H1498" s="159"/>
      <c r="I1498" s="167"/>
    </row>
    <row r="1499" spans="1:9" x14ac:dyDescent="0.25">
      <c r="A1499" s="145"/>
      <c r="B1499" s="153"/>
      <c r="C1499" s="165"/>
      <c r="D1499" s="166"/>
      <c r="E1499" s="159"/>
      <c r="F1499" s="160"/>
      <c r="G1499" s="159"/>
      <c r="H1499" s="159"/>
      <c r="I1499" s="167"/>
    </row>
    <row r="1500" spans="1:9" x14ac:dyDescent="0.25">
      <c r="A1500" s="145"/>
      <c r="B1500" s="153"/>
      <c r="C1500" s="165"/>
      <c r="D1500" s="166"/>
      <c r="E1500" s="159"/>
      <c r="F1500" s="160"/>
      <c r="G1500" s="159"/>
      <c r="H1500" s="159"/>
      <c r="I1500" s="167"/>
    </row>
    <row r="1501" spans="1:9" x14ac:dyDescent="0.25">
      <c r="A1501" s="145"/>
      <c r="B1501" s="153"/>
      <c r="C1501" s="165"/>
      <c r="D1501" s="166"/>
      <c r="E1501" s="159"/>
      <c r="F1501" s="160"/>
      <c r="G1501" s="159"/>
      <c r="H1501" s="159"/>
      <c r="I1501" s="167"/>
    </row>
    <row r="1502" spans="1:9" x14ac:dyDescent="0.25">
      <c r="A1502" s="145"/>
      <c r="B1502" s="153"/>
      <c r="C1502" s="165"/>
      <c r="D1502" s="166"/>
      <c r="E1502" s="159"/>
      <c r="F1502" s="160"/>
      <c r="G1502" s="159"/>
      <c r="H1502" s="159"/>
      <c r="I1502" s="167"/>
    </row>
    <row r="1503" spans="1:9" x14ac:dyDescent="0.25">
      <c r="A1503" s="145"/>
      <c r="B1503" s="153"/>
      <c r="C1503" s="165"/>
      <c r="D1503" s="166"/>
      <c r="E1503" s="159"/>
      <c r="F1503" s="160"/>
      <c r="G1503" s="159"/>
      <c r="H1503" s="159"/>
      <c r="I1503" s="167"/>
    </row>
    <row r="1504" spans="1:9" x14ac:dyDescent="0.25">
      <c r="A1504" s="145"/>
      <c r="B1504" s="153"/>
      <c r="C1504" s="165"/>
      <c r="D1504" s="166"/>
      <c r="E1504" s="159"/>
      <c r="F1504" s="160"/>
      <c r="G1504" s="159"/>
      <c r="H1504" s="159"/>
      <c r="I1504" s="167"/>
    </row>
    <row r="1505" spans="1:9" x14ac:dyDescent="0.25">
      <c r="A1505" s="145"/>
      <c r="B1505" s="153"/>
      <c r="C1505" s="165"/>
      <c r="D1505" s="166"/>
      <c r="E1505" s="159"/>
      <c r="F1505" s="160"/>
      <c r="G1505" s="159"/>
      <c r="H1505" s="159"/>
      <c r="I1505" s="167"/>
    </row>
    <row r="1506" spans="1:9" x14ac:dyDescent="0.25">
      <c r="A1506" s="145"/>
      <c r="B1506" s="153"/>
      <c r="C1506" s="165"/>
      <c r="D1506" s="166"/>
      <c r="E1506" s="159"/>
      <c r="F1506" s="160"/>
      <c r="G1506" s="159"/>
      <c r="H1506" s="159"/>
      <c r="I1506" s="167"/>
    </row>
    <row r="1507" spans="1:9" x14ac:dyDescent="0.25">
      <c r="A1507" s="145"/>
      <c r="B1507" s="153"/>
      <c r="C1507" s="165"/>
      <c r="D1507" s="166"/>
      <c r="E1507" s="159"/>
      <c r="F1507" s="160"/>
      <c r="G1507" s="159"/>
      <c r="H1507" s="159"/>
      <c r="I1507" s="167"/>
    </row>
    <row r="1508" spans="1:9" x14ac:dyDescent="0.25">
      <c r="A1508" s="145"/>
      <c r="B1508" s="153"/>
      <c r="C1508" s="165"/>
      <c r="D1508" s="166"/>
      <c r="E1508" s="159"/>
      <c r="F1508" s="160"/>
      <c r="G1508" s="159"/>
      <c r="H1508" s="159"/>
      <c r="I1508" s="167"/>
    </row>
    <row r="1509" spans="1:9" x14ac:dyDescent="0.25">
      <c r="A1509" s="145"/>
      <c r="B1509" s="153"/>
      <c r="C1509" s="165"/>
      <c r="D1509" s="166"/>
      <c r="E1509" s="159"/>
      <c r="F1509" s="160"/>
      <c r="G1509" s="159"/>
      <c r="H1509" s="159"/>
      <c r="I1509" s="167"/>
    </row>
    <row r="1510" spans="1:9" x14ac:dyDescent="0.25">
      <c r="A1510" s="145"/>
      <c r="B1510" s="153"/>
      <c r="C1510" s="165"/>
      <c r="D1510" s="166"/>
      <c r="E1510" s="159"/>
      <c r="F1510" s="160"/>
      <c r="G1510" s="159"/>
      <c r="H1510" s="159"/>
      <c r="I1510" s="167"/>
    </row>
    <row r="1511" spans="1:9" x14ac:dyDescent="0.25">
      <c r="A1511" s="145"/>
      <c r="B1511" s="153"/>
      <c r="C1511" s="165"/>
      <c r="D1511" s="166"/>
      <c r="E1511" s="159"/>
      <c r="F1511" s="160"/>
      <c r="G1511" s="159"/>
      <c r="H1511" s="159"/>
      <c r="I1511" s="167"/>
    </row>
    <row r="1512" spans="1:9" x14ac:dyDescent="0.25">
      <c r="A1512" s="145"/>
      <c r="B1512" s="153"/>
      <c r="C1512" s="165"/>
      <c r="D1512" s="166"/>
      <c r="E1512" s="159"/>
      <c r="F1512" s="160"/>
      <c r="G1512" s="159"/>
      <c r="H1512" s="159"/>
      <c r="I1512" s="167"/>
    </row>
    <row r="1513" spans="1:9" x14ac:dyDescent="0.25">
      <c r="A1513" s="145"/>
      <c r="B1513" s="153"/>
      <c r="C1513" s="165"/>
      <c r="D1513" s="166"/>
      <c r="E1513" s="159"/>
      <c r="F1513" s="160"/>
      <c r="G1513" s="159"/>
      <c r="H1513" s="159"/>
      <c r="I1513" s="167"/>
    </row>
    <row r="1514" spans="1:9" x14ac:dyDescent="0.25">
      <c r="A1514" s="145"/>
      <c r="B1514" s="153"/>
      <c r="C1514" s="165"/>
      <c r="D1514" s="166"/>
      <c r="E1514" s="159"/>
      <c r="F1514" s="160"/>
      <c r="G1514" s="159"/>
      <c r="H1514" s="159"/>
      <c r="I1514" s="167"/>
    </row>
    <row r="1515" spans="1:9" x14ac:dyDescent="0.25">
      <c r="A1515" s="145"/>
      <c r="B1515" s="153"/>
      <c r="C1515" s="165"/>
      <c r="D1515" s="166"/>
      <c r="E1515" s="159"/>
      <c r="F1515" s="160"/>
      <c r="G1515" s="159"/>
      <c r="H1515" s="159"/>
      <c r="I1515" s="167"/>
    </row>
    <row r="1516" spans="1:9" x14ac:dyDescent="0.25">
      <c r="A1516" s="145"/>
      <c r="B1516" s="153"/>
      <c r="C1516" s="165"/>
      <c r="D1516" s="166"/>
      <c r="E1516" s="159"/>
      <c r="F1516" s="160"/>
      <c r="G1516" s="159"/>
      <c r="H1516" s="159"/>
      <c r="I1516" s="167"/>
    </row>
    <row r="1517" spans="1:9" x14ac:dyDescent="0.25">
      <c r="A1517" s="145"/>
      <c r="B1517" s="153"/>
      <c r="C1517" s="165"/>
      <c r="D1517" s="166"/>
      <c r="E1517" s="159"/>
      <c r="F1517" s="160"/>
      <c r="G1517" s="159"/>
      <c r="H1517" s="159"/>
      <c r="I1517" s="167"/>
    </row>
    <row r="1518" spans="1:9" x14ac:dyDescent="0.25">
      <c r="A1518" s="145"/>
      <c r="B1518" s="153"/>
      <c r="C1518" s="165"/>
      <c r="D1518" s="166"/>
      <c r="E1518" s="159"/>
      <c r="F1518" s="160"/>
      <c r="G1518" s="159"/>
      <c r="H1518" s="159"/>
      <c r="I1518" s="167"/>
    </row>
    <row r="1519" spans="1:9" x14ac:dyDescent="0.25">
      <c r="A1519" s="145"/>
      <c r="B1519" s="153"/>
      <c r="C1519" s="165"/>
      <c r="D1519" s="166"/>
      <c r="E1519" s="159"/>
      <c r="F1519" s="160"/>
      <c r="G1519" s="159"/>
      <c r="H1519" s="159"/>
      <c r="I1519" s="167"/>
    </row>
    <row r="1520" spans="1:9" x14ac:dyDescent="0.25">
      <c r="A1520" s="145"/>
      <c r="B1520" s="153"/>
      <c r="C1520" s="165"/>
      <c r="D1520" s="166"/>
      <c r="E1520" s="159"/>
      <c r="F1520" s="160"/>
      <c r="G1520" s="159"/>
      <c r="H1520" s="159"/>
      <c r="I1520" s="167"/>
    </row>
    <row r="1521" spans="1:9" x14ac:dyDescent="0.25">
      <c r="A1521" s="145"/>
      <c r="B1521" s="153"/>
      <c r="C1521" s="165"/>
      <c r="D1521" s="166"/>
      <c r="E1521" s="159"/>
      <c r="F1521" s="160"/>
      <c r="G1521" s="159"/>
      <c r="H1521" s="159"/>
      <c r="I1521" s="167"/>
    </row>
    <row r="1522" spans="1:9" x14ac:dyDescent="0.25">
      <c r="A1522" s="145"/>
      <c r="B1522" s="153"/>
      <c r="C1522" s="165"/>
      <c r="D1522" s="166"/>
      <c r="E1522" s="159"/>
      <c r="F1522" s="160"/>
      <c r="G1522" s="159"/>
      <c r="H1522" s="159"/>
      <c r="I1522" s="167"/>
    </row>
    <row r="1523" spans="1:9" x14ac:dyDescent="0.25">
      <c r="A1523" s="145"/>
      <c r="B1523" s="153"/>
      <c r="C1523" s="165"/>
      <c r="D1523" s="166"/>
      <c r="E1523" s="159"/>
      <c r="F1523" s="160"/>
      <c r="G1523" s="159"/>
      <c r="H1523" s="159"/>
      <c r="I1523" s="167"/>
    </row>
    <row r="1524" spans="1:9" x14ac:dyDescent="0.25">
      <c r="A1524" s="145"/>
      <c r="B1524" s="153"/>
      <c r="C1524" s="165"/>
      <c r="D1524" s="166"/>
      <c r="E1524" s="159"/>
      <c r="F1524" s="160"/>
      <c r="G1524" s="159"/>
      <c r="H1524" s="159"/>
      <c r="I1524" s="167"/>
    </row>
    <row r="1525" spans="1:9" x14ac:dyDescent="0.25">
      <c r="A1525" s="145"/>
      <c r="B1525" s="153"/>
      <c r="C1525" s="165"/>
      <c r="D1525" s="166"/>
      <c r="E1525" s="159"/>
      <c r="F1525" s="160"/>
      <c r="G1525" s="159"/>
      <c r="H1525" s="159"/>
      <c r="I1525" s="167"/>
    </row>
    <row r="1526" spans="1:9" x14ac:dyDescent="0.25">
      <c r="A1526" s="145"/>
      <c r="B1526" s="153"/>
      <c r="C1526" s="165"/>
      <c r="D1526" s="166"/>
      <c r="E1526" s="159"/>
      <c r="F1526" s="160"/>
      <c r="G1526" s="159"/>
      <c r="H1526" s="159"/>
      <c r="I1526" s="167"/>
    </row>
    <row r="1527" spans="1:9" x14ac:dyDescent="0.25">
      <c r="A1527" s="145"/>
      <c r="B1527" s="153"/>
      <c r="C1527" s="165"/>
      <c r="D1527" s="166"/>
      <c r="E1527" s="159"/>
      <c r="F1527" s="160"/>
      <c r="G1527" s="159"/>
      <c r="H1527" s="159"/>
      <c r="I1527" s="167"/>
    </row>
    <row r="1528" spans="1:9" x14ac:dyDescent="0.25">
      <c r="A1528" s="145"/>
      <c r="B1528" s="153"/>
      <c r="C1528" s="165"/>
      <c r="D1528" s="166"/>
      <c r="E1528" s="159"/>
      <c r="F1528" s="160"/>
      <c r="G1528" s="159"/>
      <c r="H1528" s="159"/>
      <c r="I1528" s="167"/>
    </row>
    <row r="1529" spans="1:9" x14ac:dyDescent="0.25">
      <c r="A1529" s="145"/>
      <c r="B1529" s="153"/>
      <c r="C1529" s="165"/>
      <c r="D1529" s="166"/>
      <c r="E1529" s="159"/>
      <c r="F1529" s="160"/>
      <c r="G1529" s="159"/>
      <c r="H1529" s="159"/>
      <c r="I1529" s="167"/>
    </row>
    <row r="1530" spans="1:9" x14ac:dyDescent="0.25">
      <c r="A1530" s="145"/>
      <c r="B1530" s="153"/>
      <c r="C1530" s="165"/>
      <c r="D1530" s="166"/>
      <c r="E1530" s="159"/>
      <c r="F1530" s="160"/>
      <c r="G1530" s="159"/>
      <c r="H1530" s="159"/>
      <c r="I1530" s="167"/>
    </row>
    <row r="1531" spans="1:9" x14ac:dyDescent="0.25">
      <c r="A1531" s="145"/>
      <c r="B1531" s="153"/>
      <c r="C1531" s="165"/>
      <c r="D1531" s="166"/>
      <c r="E1531" s="159"/>
      <c r="F1531" s="160"/>
      <c r="G1531" s="159"/>
      <c r="H1531" s="159"/>
      <c r="I1531" s="167"/>
    </row>
    <row r="1532" spans="1:9" x14ac:dyDescent="0.25">
      <c r="A1532" s="145"/>
      <c r="B1532" s="153"/>
      <c r="C1532" s="165"/>
      <c r="D1532" s="166"/>
      <c r="E1532" s="159"/>
      <c r="F1532" s="160"/>
      <c r="G1532" s="159"/>
      <c r="H1532" s="159"/>
      <c r="I1532" s="167"/>
    </row>
    <row r="1533" spans="1:9" x14ac:dyDescent="0.25">
      <c r="A1533" s="145"/>
      <c r="B1533" s="153"/>
      <c r="C1533" s="165"/>
      <c r="D1533" s="166"/>
      <c r="E1533" s="159"/>
      <c r="F1533" s="160"/>
      <c r="G1533" s="159"/>
      <c r="H1533" s="159"/>
      <c r="I1533" s="167"/>
    </row>
    <row r="1534" spans="1:9" x14ac:dyDescent="0.25">
      <c r="A1534" s="145"/>
      <c r="B1534" s="153"/>
      <c r="C1534" s="165"/>
      <c r="D1534" s="166"/>
      <c r="E1534" s="159"/>
      <c r="F1534" s="160"/>
      <c r="G1534" s="159"/>
      <c r="H1534" s="159"/>
      <c r="I1534" s="167"/>
    </row>
    <row r="1535" spans="1:9" x14ac:dyDescent="0.25">
      <c r="A1535" s="145"/>
      <c r="B1535" s="153"/>
      <c r="C1535" s="165"/>
      <c r="D1535" s="166"/>
      <c r="E1535" s="159"/>
      <c r="F1535" s="160"/>
      <c r="G1535" s="159"/>
      <c r="H1535" s="159"/>
      <c r="I1535" s="167"/>
    </row>
    <row r="1536" spans="1:9" x14ac:dyDescent="0.25">
      <c r="A1536" s="145"/>
      <c r="B1536" s="153"/>
      <c r="C1536" s="165"/>
      <c r="D1536" s="166"/>
      <c r="E1536" s="159"/>
      <c r="F1536" s="160"/>
      <c r="G1536" s="159"/>
      <c r="H1536" s="159"/>
      <c r="I1536" s="167"/>
    </row>
    <row r="1537" spans="1:9" x14ac:dyDescent="0.25">
      <c r="A1537" s="145"/>
      <c r="B1537" s="153"/>
      <c r="C1537" s="165"/>
      <c r="D1537" s="166"/>
      <c r="E1537" s="159"/>
      <c r="F1537" s="160"/>
      <c r="G1537" s="159"/>
      <c r="H1537" s="159"/>
      <c r="I1537" s="167"/>
    </row>
    <row r="1538" spans="1:9" x14ac:dyDescent="0.25">
      <c r="A1538" s="145"/>
      <c r="B1538" s="153"/>
      <c r="C1538" s="165"/>
      <c r="D1538" s="166"/>
      <c r="E1538" s="159"/>
      <c r="F1538" s="160"/>
      <c r="G1538" s="159"/>
      <c r="H1538" s="159"/>
      <c r="I1538" s="167"/>
    </row>
    <row r="1539" spans="1:9" x14ac:dyDescent="0.25">
      <c r="A1539" s="145"/>
      <c r="B1539" s="153"/>
      <c r="C1539" s="165"/>
      <c r="D1539" s="166"/>
      <c r="E1539" s="159"/>
      <c r="F1539" s="160"/>
      <c r="G1539" s="159"/>
      <c r="H1539" s="159"/>
      <c r="I1539" s="167"/>
    </row>
    <row r="1540" spans="1:9" x14ac:dyDescent="0.25">
      <c r="A1540" s="145"/>
      <c r="B1540" s="153"/>
      <c r="C1540" s="165"/>
      <c r="D1540" s="166"/>
      <c r="E1540" s="159"/>
      <c r="F1540" s="160"/>
      <c r="G1540" s="159"/>
      <c r="H1540" s="159"/>
      <c r="I1540" s="167"/>
    </row>
    <row r="1541" spans="1:9" x14ac:dyDescent="0.25">
      <c r="A1541" s="145"/>
      <c r="B1541" s="153"/>
      <c r="C1541" s="165"/>
      <c r="D1541" s="166"/>
      <c r="E1541" s="159"/>
      <c r="F1541" s="160"/>
      <c r="G1541" s="159"/>
      <c r="H1541" s="159"/>
      <c r="I1541" s="167"/>
    </row>
    <row r="1542" spans="1:9" x14ac:dyDescent="0.25">
      <c r="A1542" s="145"/>
      <c r="B1542" s="153"/>
      <c r="C1542" s="165"/>
      <c r="D1542" s="166"/>
      <c r="E1542" s="159"/>
      <c r="F1542" s="160"/>
      <c r="G1542" s="159"/>
      <c r="H1542" s="159"/>
      <c r="I1542" s="167"/>
    </row>
    <row r="1543" spans="1:9" x14ac:dyDescent="0.25">
      <c r="A1543" s="145"/>
      <c r="B1543" s="153"/>
      <c r="C1543" s="165"/>
      <c r="D1543" s="166"/>
      <c r="E1543" s="159"/>
      <c r="F1543" s="160"/>
      <c r="G1543" s="159"/>
      <c r="H1543" s="159"/>
      <c r="I1543" s="167"/>
    </row>
    <row r="1544" spans="1:9" x14ac:dyDescent="0.25">
      <c r="A1544" s="145"/>
      <c r="B1544" s="153"/>
      <c r="C1544" s="165"/>
      <c r="D1544" s="166"/>
      <c r="E1544" s="159"/>
      <c r="F1544" s="160"/>
      <c r="G1544" s="159"/>
      <c r="H1544" s="159"/>
      <c r="I1544" s="167"/>
    </row>
    <row r="1545" spans="1:9" x14ac:dyDescent="0.25">
      <c r="A1545" s="145"/>
      <c r="B1545" s="153"/>
      <c r="C1545" s="165"/>
      <c r="D1545" s="166"/>
      <c r="E1545" s="159"/>
      <c r="F1545" s="160"/>
      <c r="G1545" s="159"/>
      <c r="H1545" s="159"/>
      <c r="I1545" s="167"/>
    </row>
    <row r="1546" spans="1:9" x14ac:dyDescent="0.25">
      <c r="A1546" s="145"/>
      <c r="B1546" s="153"/>
      <c r="C1546" s="165"/>
      <c r="D1546" s="166"/>
      <c r="E1546" s="159"/>
      <c r="F1546" s="160"/>
      <c r="G1546" s="159"/>
      <c r="H1546" s="159"/>
      <c r="I1546" s="167"/>
    </row>
    <row r="1547" spans="1:9" x14ac:dyDescent="0.25">
      <c r="A1547" s="145"/>
      <c r="B1547" s="153"/>
      <c r="C1547" s="165"/>
      <c r="D1547" s="166"/>
      <c r="E1547" s="159"/>
      <c r="F1547" s="160"/>
      <c r="G1547" s="159"/>
      <c r="H1547" s="159"/>
      <c r="I1547" s="167"/>
    </row>
    <row r="1548" spans="1:9" x14ac:dyDescent="0.25">
      <c r="A1548" s="145"/>
      <c r="B1548" s="153"/>
      <c r="C1548" s="165"/>
      <c r="D1548" s="166"/>
      <c r="E1548" s="159"/>
      <c r="F1548" s="160"/>
      <c r="G1548" s="159"/>
      <c r="H1548" s="159"/>
      <c r="I1548" s="167"/>
    </row>
    <row r="1549" spans="1:9" x14ac:dyDescent="0.25">
      <c r="A1549" s="145"/>
      <c r="B1549" s="153"/>
      <c r="C1549" s="165"/>
      <c r="D1549" s="166"/>
      <c r="E1549" s="159"/>
      <c r="F1549" s="160"/>
      <c r="G1549" s="159"/>
      <c r="H1549" s="159"/>
      <c r="I1549" s="167"/>
    </row>
    <row r="1550" spans="1:9" x14ac:dyDescent="0.25">
      <c r="A1550" s="145"/>
      <c r="B1550" s="153"/>
      <c r="C1550" s="165"/>
      <c r="D1550" s="166"/>
      <c r="E1550" s="159"/>
      <c r="F1550" s="160"/>
      <c r="G1550" s="159"/>
      <c r="H1550" s="159"/>
      <c r="I1550" s="167"/>
    </row>
    <row r="1551" spans="1:9" x14ac:dyDescent="0.25">
      <c r="A1551" s="145"/>
      <c r="B1551" s="153"/>
      <c r="C1551" s="165"/>
      <c r="D1551" s="166"/>
      <c r="E1551" s="159"/>
      <c r="F1551" s="160"/>
      <c r="G1551" s="159"/>
      <c r="H1551" s="159"/>
      <c r="I1551" s="167"/>
    </row>
    <row r="1552" spans="1:9" x14ac:dyDescent="0.25">
      <c r="A1552" s="145"/>
      <c r="B1552" s="153"/>
      <c r="C1552" s="165"/>
      <c r="D1552" s="166"/>
      <c r="E1552" s="159"/>
      <c r="F1552" s="160"/>
      <c r="G1552" s="159"/>
      <c r="H1552" s="159"/>
      <c r="I1552" s="167"/>
    </row>
    <row r="1553" spans="1:9" x14ac:dyDescent="0.25">
      <c r="A1553" s="145"/>
      <c r="B1553" s="153"/>
      <c r="C1553" s="165"/>
      <c r="D1553" s="166"/>
      <c r="E1553" s="159"/>
      <c r="F1553" s="160"/>
      <c r="G1553" s="159"/>
      <c r="H1553" s="159"/>
      <c r="I1553" s="167"/>
    </row>
    <row r="1554" spans="1:9" x14ac:dyDescent="0.25">
      <c r="A1554" s="145"/>
      <c r="B1554" s="153"/>
      <c r="C1554" s="165"/>
      <c r="D1554" s="166"/>
      <c r="E1554" s="159"/>
      <c r="F1554" s="160"/>
      <c r="G1554" s="159"/>
      <c r="H1554" s="159"/>
      <c r="I1554" s="167"/>
    </row>
    <row r="1555" spans="1:9" x14ac:dyDescent="0.25">
      <c r="A1555" s="145"/>
      <c r="B1555" s="153"/>
      <c r="C1555" s="165"/>
      <c r="D1555" s="166"/>
      <c r="E1555" s="159"/>
      <c r="F1555" s="160"/>
      <c r="G1555" s="159"/>
      <c r="H1555" s="159"/>
      <c r="I1555" s="167"/>
    </row>
    <row r="1556" spans="1:9" x14ac:dyDescent="0.25">
      <c r="A1556" s="145"/>
      <c r="B1556" s="153"/>
      <c r="C1556" s="165"/>
      <c r="D1556" s="166"/>
      <c r="E1556" s="159"/>
      <c r="F1556" s="160"/>
      <c r="G1556" s="159"/>
      <c r="H1556" s="159"/>
      <c r="I1556" s="167"/>
    </row>
    <row r="1557" spans="1:9" x14ac:dyDescent="0.25">
      <c r="A1557" s="145"/>
      <c r="B1557" s="153"/>
      <c r="C1557" s="165"/>
      <c r="D1557" s="166"/>
      <c r="E1557" s="159"/>
      <c r="F1557" s="160"/>
      <c r="G1557" s="159"/>
      <c r="H1557" s="159"/>
      <c r="I1557" s="167"/>
    </row>
    <row r="1558" spans="1:9" x14ac:dyDescent="0.25">
      <c r="A1558" s="145"/>
      <c r="B1558" s="153"/>
      <c r="C1558" s="165"/>
      <c r="D1558" s="166"/>
      <c r="E1558" s="159"/>
      <c r="F1558" s="160"/>
      <c r="G1558" s="159"/>
      <c r="H1558" s="159"/>
      <c r="I1558" s="167"/>
    </row>
    <row r="1559" spans="1:9" x14ac:dyDescent="0.25">
      <c r="A1559" s="145"/>
      <c r="B1559" s="153"/>
      <c r="C1559" s="165"/>
      <c r="D1559" s="166"/>
      <c r="E1559" s="159"/>
      <c r="F1559" s="160"/>
      <c r="G1559" s="159"/>
      <c r="H1559" s="159"/>
      <c r="I1559" s="167"/>
    </row>
    <row r="1560" spans="1:9" x14ac:dyDescent="0.25">
      <c r="A1560" s="145"/>
      <c r="B1560" s="153"/>
      <c r="C1560" s="165"/>
      <c r="D1560" s="166"/>
      <c r="E1560" s="159"/>
      <c r="F1560" s="160"/>
      <c r="G1560" s="159"/>
      <c r="H1560" s="159"/>
      <c r="I1560" s="167"/>
    </row>
    <row r="1561" spans="1:9" x14ac:dyDescent="0.25">
      <c r="A1561" s="145"/>
      <c r="B1561" s="153"/>
      <c r="C1561" s="165"/>
      <c r="D1561" s="166"/>
      <c r="E1561" s="159"/>
      <c r="F1561" s="160"/>
      <c r="G1561" s="159"/>
      <c r="H1561" s="159"/>
      <c r="I1561" s="167"/>
    </row>
    <row r="1562" spans="1:9" x14ac:dyDescent="0.25">
      <c r="A1562" s="145"/>
      <c r="B1562" s="153"/>
      <c r="C1562" s="165"/>
      <c r="D1562" s="166"/>
      <c r="E1562" s="159"/>
      <c r="F1562" s="160"/>
      <c r="G1562" s="159"/>
      <c r="H1562" s="159"/>
      <c r="I1562" s="167"/>
    </row>
    <row r="1563" spans="1:9" x14ac:dyDescent="0.25">
      <c r="A1563" s="145"/>
      <c r="B1563" s="153"/>
      <c r="C1563" s="165"/>
      <c r="D1563" s="166"/>
      <c r="E1563" s="159"/>
      <c r="F1563" s="160"/>
      <c r="G1563" s="159"/>
      <c r="H1563" s="159"/>
      <c r="I1563" s="167"/>
    </row>
    <row r="1564" spans="1:9" x14ac:dyDescent="0.25">
      <c r="A1564" s="145"/>
      <c r="B1564" s="153"/>
      <c r="C1564" s="165"/>
      <c r="D1564" s="166"/>
      <c r="E1564" s="159"/>
      <c r="F1564" s="160"/>
      <c r="G1564" s="159"/>
      <c r="H1564" s="159"/>
      <c r="I1564" s="167"/>
    </row>
    <row r="1565" spans="1:9" x14ac:dyDescent="0.25">
      <c r="A1565" s="145"/>
      <c r="B1565" s="153"/>
      <c r="C1565" s="165"/>
      <c r="D1565" s="166"/>
      <c r="E1565" s="159"/>
      <c r="F1565" s="160"/>
      <c r="G1565" s="159"/>
      <c r="H1565" s="159"/>
      <c r="I1565" s="167"/>
    </row>
    <row r="1566" spans="1:9" x14ac:dyDescent="0.25">
      <c r="A1566" s="145"/>
      <c r="B1566" s="153"/>
      <c r="C1566" s="165"/>
      <c r="D1566" s="166"/>
      <c r="E1566" s="159"/>
      <c r="F1566" s="160"/>
      <c r="G1566" s="159"/>
      <c r="H1566" s="159"/>
      <c r="I1566" s="167"/>
    </row>
    <row r="1567" spans="1:9" x14ac:dyDescent="0.25">
      <c r="A1567" s="145"/>
      <c r="B1567" s="153"/>
      <c r="C1567" s="165"/>
      <c r="D1567" s="166"/>
      <c r="E1567" s="159"/>
      <c r="F1567" s="160"/>
      <c r="G1567" s="159"/>
      <c r="H1567" s="159"/>
      <c r="I1567" s="167"/>
    </row>
    <row r="1568" spans="1:9" x14ac:dyDescent="0.25">
      <c r="A1568" s="145"/>
      <c r="B1568" s="153"/>
      <c r="C1568" s="165"/>
      <c r="D1568" s="166"/>
      <c r="E1568" s="159"/>
      <c r="F1568" s="160"/>
      <c r="G1568" s="159"/>
      <c r="H1568" s="159"/>
      <c r="I1568" s="167"/>
    </row>
    <row r="1569" spans="1:9" x14ac:dyDescent="0.25">
      <c r="A1569" s="145"/>
      <c r="B1569" s="153"/>
      <c r="C1569" s="165"/>
      <c r="D1569" s="166"/>
      <c r="E1569" s="159"/>
      <c r="F1569" s="160"/>
      <c r="G1569" s="159"/>
      <c r="H1569" s="159"/>
      <c r="I1569" s="167"/>
    </row>
    <row r="1570" spans="1:9" x14ac:dyDescent="0.25">
      <c r="A1570" s="145"/>
      <c r="B1570" s="153"/>
      <c r="C1570" s="165"/>
      <c r="D1570" s="166"/>
      <c r="E1570" s="159"/>
      <c r="F1570" s="160"/>
      <c r="G1570" s="159"/>
      <c r="H1570" s="159"/>
      <c r="I1570" s="167"/>
    </row>
    <row r="1571" spans="1:9" x14ac:dyDescent="0.25">
      <c r="A1571" s="145"/>
      <c r="B1571" s="153"/>
      <c r="C1571" s="165"/>
      <c r="D1571" s="166"/>
      <c r="E1571" s="159"/>
      <c r="F1571" s="160"/>
      <c r="G1571" s="159"/>
      <c r="H1571" s="159"/>
      <c r="I1571" s="167"/>
    </row>
    <row r="1572" spans="1:9" x14ac:dyDescent="0.25">
      <c r="A1572" s="145"/>
      <c r="B1572" s="153"/>
      <c r="C1572" s="165"/>
      <c r="D1572" s="166"/>
      <c r="E1572" s="159"/>
      <c r="F1572" s="160"/>
      <c r="G1572" s="159"/>
      <c r="H1572" s="159"/>
      <c r="I1572" s="167"/>
    </row>
    <row r="1573" spans="1:9" x14ac:dyDescent="0.25">
      <c r="A1573" s="145"/>
      <c r="B1573" s="153"/>
      <c r="C1573" s="165"/>
      <c r="D1573" s="166"/>
      <c r="E1573" s="159"/>
      <c r="F1573" s="160"/>
      <c r="G1573" s="159"/>
      <c r="H1573" s="159"/>
      <c r="I1573" s="167"/>
    </row>
    <row r="1574" spans="1:9" x14ac:dyDescent="0.25">
      <c r="A1574" s="145"/>
      <c r="B1574" s="153"/>
      <c r="C1574" s="165"/>
      <c r="D1574" s="166"/>
      <c r="E1574" s="159"/>
      <c r="F1574" s="160"/>
      <c r="G1574" s="159"/>
      <c r="H1574" s="159"/>
      <c r="I1574" s="167"/>
    </row>
    <row r="1575" spans="1:9" x14ac:dyDescent="0.25">
      <c r="A1575" s="145"/>
      <c r="B1575" s="153"/>
      <c r="C1575" s="165"/>
      <c r="D1575" s="166"/>
      <c r="E1575" s="159"/>
      <c r="F1575" s="160"/>
      <c r="G1575" s="159"/>
      <c r="H1575" s="159"/>
      <c r="I1575" s="167"/>
    </row>
    <row r="1576" spans="1:9" x14ac:dyDescent="0.25">
      <c r="A1576" s="145"/>
      <c r="B1576" s="153"/>
      <c r="C1576" s="165"/>
      <c r="D1576" s="166"/>
      <c r="E1576" s="159"/>
      <c r="F1576" s="160"/>
      <c r="G1576" s="159"/>
      <c r="H1576" s="159"/>
      <c r="I1576" s="167"/>
    </row>
    <row r="1577" spans="1:9" x14ac:dyDescent="0.25">
      <c r="A1577" s="145"/>
      <c r="B1577" s="153"/>
      <c r="C1577" s="165"/>
      <c r="D1577" s="166"/>
      <c r="E1577" s="159"/>
      <c r="F1577" s="160"/>
      <c r="G1577" s="159"/>
      <c r="H1577" s="159"/>
      <c r="I1577" s="167"/>
    </row>
    <row r="1578" spans="1:9" x14ac:dyDescent="0.25">
      <c r="A1578" s="145"/>
      <c r="B1578" s="153"/>
      <c r="C1578" s="165"/>
      <c r="D1578" s="166"/>
      <c r="E1578" s="159"/>
      <c r="F1578" s="160"/>
      <c r="G1578" s="159"/>
      <c r="H1578" s="159"/>
      <c r="I1578" s="167"/>
    </row>
    <row r="1579" spans="1:9" x14ac:dyDescent="0.25">
      <c r="A1579" s="145"/>
      <c r="B1579" s="153"/>
      <c r="C1579" s="165"/>
      <c r="D1579" s="166"/>
      <c r="E1579" s="159"/>
      <c r="F1579" s="160"/>
      <c r="G1579" s="159"/>
      <c r="H1579" s="159"/>
      <c r="I1579" s="167"/>
    </row>
    <row r="1580" spans="1:9" x14ac:dyDescent="0.25">
      <c r="A1580" s="145"/>
      <c r="B1580" s="153"/>
      <c r="C1580" s="165"/>
      <c r="D1580" s="166"/>
      <c r="E1580" s="159"/>
      <c r="F1580" s="160"/>
      <c r="G1580" s="159"/>
      <c r="H1580" s="159"/>
      <c r="I1580" s="167"/>
    </row>
    <row r="1581" spans="1:9" x14ac:dyDescent="0.25">
      <c r="A1581" s="145"/>
      <c r="B1581" s="153"/>
      <c r="C1581" s="165"/>
      <c r="D1581" s="166"/>
      <c r="E1581" s="159"/>
      <c r="F1581" s="160"/>
      <c r="G1581" s="159"/>
      <c r="H1581" s="159"/>
      <c r="I1581" s="167"/>
    </row>
    <row r="1582" spans="1:9" x14ac:dyDescent="0.25">
      <c r="A1582" s="145"/>
      <c r="B1582" s="153"/>
      <c r="C1582" s="165"/>
      <c r="D1582" s="166"/>
      <c r="E1582" s="159"/>
      <c r="F1582" s="160"/>
      <c r="G1582" s="159"/>
      <c r="H1582" s="159"/>
      <c r="I1582" s="167"/>
    </row>
    <row r="1583" spans="1:9" x14ac:dyDescent="0.25">
      <c r="A1583" s="145"/>
      <c r="B1583" s="153"/>
      <c r="C1583" s="165"/>
      <c r="D1583" s="166"/>
      <c r="E1583" s="159"/>
      <c r="F1583" s="160"/>
      <c r="G1583" s="159"/>
      <c r="H1583" s="159"/>
      <c r="I1583" s="167"/>
    </row>
    <row r="1584" spans="1:9" x14ac:dyDescent="0.25">
      <c r="A1584" s="145"/>
      <c r="B1584" s="153"/>
      <c r="C1584" s="165"/>
      <c r="D1584" s="166"/>
      <c r="E1584" s="159"/>
      <c r="F1584" s="160"/>
      <c r="G1584" s="159"/>
      <c r="H1584" s="159"/>
      <c r="I1584" s="167"/>
    </row>
    <row r="1585" spans="1:9" x14ac:dyDescent="0.25">
      <c r="A1585" s="145"/>
      <c r="B1585" s="153"/>
      <c r="C1585" s="165"/>
      <c r="D1585" s="166"/>
      <c r="E1585" s="159"/>
      <c r="F1585" s="160"/>
      <c r="G1585" s="159"/>
      <c r="H1585" s="159"/>
      <c r="I1585" s="167"/>
    </row>
    <row r="1586" spans="1:9" x14ac:dyDescent="0.25">
      <c r="A1586" s="145"/>
      <c r="B1586" s="153"/>
      <c r="C1586" s="165"/>
      <c r="D1586" s="166"/>
      <c r="E1586" s="159"/>
      <c r="F1586" s="160"/>
      <c r="G1586" s="159"/>
      <c r="H1586" s="159"/>
      <c r="I1586" s="167"/>
    </row>
    <row r="1587" spans="1:9" x14ac:dyDescent="0.25">
      <c r="A1587" s="145"/>
      <c r="B1587" s="153"/>
      <c r="C1587" s="165"/>
      <c r="D1587" s="166"/>
      <c r="E1587" s="159"/>
      <c r="F1587" s="160"/>
      <c r="G1587" s="159"/>
      <c r="H1587" s="159"/>
      <c r="I1587" s="167"/>
    </row>
    <row r="1588" spans="1:9" x14ac:dyDescent="0.25">
      <c r="A1588" s="145"/>
      <c r="B1588" s="153"/>
      <c r="C1588" s="165"/>
      <c r="D1588" s="166"/>
      <c r="E1588" s="159"/>
      <c r="F1588" s="160"/>
      <c r="G1588" s="159"/>
      <c r="H1588" s="159"/>
      <c r="I1588" s="167"/>
    </row>
    <row r="1589" spans="1:9" x14ac:dyDescent="0.25">
      <c r="A1589" s="145"/>
      <c r="B1589" s="153"/>
      <c r="C1589" s="165"/>
      <c r="D1589" s="166"/>
      <c r="E1589" s="159"/>
      <c r="F1589" s="160"/>
      <c r="G1589" s="159"/>
      <c r="H1589" s="159"/>
      <c r="I1589" s="167"/>
    </row>
    <row r="1590" spans="1:9" x14ac:dyDescent="0.25">
      <c r="A1590" s="145"/>
      <c r="B1590" s="153"/>
      <c r="C1590" s="165"/>
      <c r="D1590" s="166"/>
      <c r="E1590" s="159"/>
      <c r="F1590" s="160"/>
      <c r="G1590" s="159"/>
      <c r="H1590" s="159"/>
      <c r="I1590" s="167"/>
    </row>
    <row r="1591" spans="1:9" x14ac:dyDescent="0.25">
      <c r="A1591" s="145"/>
      <c r="B1591" s="153"/>
      <c r="C1591" s="165"/>
      <c r="D1591" s="166"/>
      <c r="E1591" s="159"/>
      <c r="F1591" s="160"/>
      <c r="G1591" s="159"/>
      <c r="H1591" s="159"/>
      <c r="I1591" s="167"/>
    </row>
    <row r="1592" spans="1:9" x14ac:dyDescent="0.25">
      <c r="A1592" s="145"/>
      <c r="B1592" s="153"/>
      <c r="C1592" s="165"/>
      <c r="D1592" s="166"/>
      <c r="E1592" s="159"/>
      <c r="F1592" s="160"/>
      <c r="G1592" s="159"/>
      <c r="H1592" s="159"/>
      <c r="I1592" s="167"/>
    </row>
    <row r="1593" spans="1:9" x14ac:dyDescent="0.25">
      <c r="A1593" s="145"/>
      <c r="B1593" s="153"/>
      <c r="C1593" s="165"/>
      <c r="D1593" s="166"/>
      <c r="E1593" s="159"/>
      <c r="F1593" s="160"/>
      <c r="G1593" s="159"/>
      <c r="H1593" s="159"/>
      <c r="I1593" s="167"/>
    </row>
    <row r="1594" spans="1:9" x14ac:dyDescent="0.25">
      <c r="A1594" s="145"/>
      <c r="B1594" s="153"/>
      <c r="C1594" s="165"/>
      <c r="D1594" s="166"/>
      <c r="E1594" s="159"/>
      <c r="F1594" s="160"/>
      <c r="G1594" s="159"/>
      <c r="H1594" s="159"/>
      <c r="I1594" s="167"/>
    </row>
    <row r="1595" spans="1:9" x14ac:dyDescent="0.25">
      <c r="A1595" s="145"/>
      <c r="B1595" s="153"/>
      <c r="C1595" s="165"/>
      <c r="D1595" s="166"/>
      <c r="E1595" s="159"/>
      <c r="F1595" s="160"/>
      <c r="G1595" s="159"/>
      <c r="H1595" s="159"/>
      <c r="I1595" s="167"/>
    </row>
    <row r="1596" spans="1:9" x14ac:dyDescent="0.25">
      <c r="A1596" s="145"/>
      <c r="B1596" s="153"/>
      <c r="C1596" s="165"/>
      <c r="D1596" s="166"/>
      <c r="E1596" s="159"/>
      <c r="F1596" s="160"/>
      <c r="G1596" s="159"/>
      <c r="H1596" s="159"/>
      <c r="I1596" s="167"/>
    </row>
    <row r="1597" spans="1:9" x14ac:dyDescent="0.25">
      <c r="A1597" s="145"/>
      <c r="B1597" s="153"/>
      <c r="C1597" s="165"/>
      <c r="D1597" s="166"/>
      <c r="E1597" s="159"/>
      <c r="F1597" s="160"/>
      <c r="G1597" s="159"/>
      <c r="H1597" s="159"/>
      <c r="I1597" s="167"/>
    </row>
    <row r="1598" spans="1:9" x14ac:dyDescent="0.25">
      <c r="A1598" s="145"/>
      <c r="B1598" s="153"/>
      <c r="C1598" s="165"/>
      <c r="D1598" s="166"/>
      <c r="E1598" s="159"/>
      <c r="F1598" s="160"/>
      <c r="G1598" s="159"/>
      <c r="H1598" s="159"/>
      <c r="I1598" s="167"/>
    </row>
    <row r="1599" spans="1:9" x14ac:dyDescent="0.25">
      <c r="A1599" s="145"/>
      <c r="B1599" s="153"/>
      <c r="C1599" s="165"/>
      <c r="D1599" s="166"/>
      <c r="E1599" s="159"/>
      <c r="F1599" s="160"/>
      <c r="G1599" s="159"/>
      <c r="H1599" s="159"/>
      <c r="I1599" s="167"/>
    </row>
    <row r="1600" spans="1:9" x14ac:dyDescent="0.25">
      <c r="A1600" s="145"/>
      <c r="B1600" s="153"/>
      <c r="C1600" s="165"/>
      <c r="D1600" s="166"/>
      <c r="E1600" s="159"/>
      <c r="F1600" s="160"/>
      <c r="G1600" s="159"/>
      <c r="H1600" s="159"/>
      <c r="I1600" s="167"/>
    </row>
    <row r="1601" spans="1:9" x14ac:dyDescent="0.25">
      <c r="A1601" s="145"/>
      <c r="B1601" s="153"/>
      <c r="C1601" s="165"/>
      <c r="D1601" s="166"/>
      <c r="E1601" s="159"/>
      <c r="F1601" s="160"/>
      <c r="G1601" s="159"/>
      <c r="H1601" s="159"/>
      <c r="I1601" s="167"/>
    </row>
    <row r="1602" spans="1:9" x14ac:dyDescent="0.25">
      <c r="A1602" s="145"/>
      <c r="B1602" s="153"/>
      <c r="C1602" s="165"/>
      <c r="D1602" s="166"/>
      <c r="E1602" s="159"/>
      <c r="F1602" s="160"/>
      <c r="G1602" s="159"/>
      <c r="H1602" s="159"/>
      <c r="I1602" s="167"/>
    </row>
    <row r="1603" spans="1:9" x14ac:dyDescent="0.25">
      <c r="A1603" s="145"/>
      <c r="B1603" s="153"/>
      <c r="C1603" s="165"/>
      <c r="D1603" s="166"/>
      <c r="E1603" s="159"/>
      <c r="F1603" s="160"/>
      <c r="G1603" s="159"/>
      <c r="H1603" s="159"/>
      <c r="I1603" s="167"/>
    </row>
    <row r="1604" spans="1:9" x14ac:dyDescent="0.25">
      <c r="A1604" s="145"/>
      <c r="B1604" s="153"/>
      <c r="C1604" s="165"/>
      <c r="D1604" s="166"/>
      <c r="E1604" s="159"/>
      <c r="F1604" s="160"/>
      <c r="G1604" s="159"/>
      <c r="H1604" s="159"/>
      <c r="I1604" s="167"/>
    </row>
    <row r="1605" spans="1:9" x14ac:dyDescent="0.25">
      <c r="A1605" s="145"/>
      <c r="B1605" s="153"/>
      <c r="C1605" s="165"/>
      <c r="D1605" s="166"/>
      <c r="E1605" s="159"/>
      <c r="F1605" s="160"/>
      <c r="G1605" s="159"/>
      <c r="H1605" s="159"/>
      <c r="I1605" s="167"/>
    </row>
    <row r="1606" spans="1:9" x14ac:dyDescent="0.25">
      <c r="A1606" s="145"/>
      <c r="B1606" s="153"/>
      <c r="C1606" s="165"/>
      <c r="D1606" s="166"/>
      <c r="E1606" s="159"/>
      <c r="F1606" s="160"/>
      <c r="G1606" s="159"/>
      <c r="H1606" s="159"/>
      <c r="I1606" s="167"/>
    </row>
    <row r="1607" spans="1:9" x14ac:dyDescent="0.25">
      <c r="A1607" s="145"/>
      <c r="B1607" s="153"/>
      <c r="C1607" s="165"/>
      <c r="D1607" s="166"/>
      <c r="E1607" s="159"/>
      <c r="F1607" s="160"/>
      <c r="G1607" s="159"/>
      <c r="H1607" s="159"/>
      <c r="I1607" s="167"/>
    </row>
    <row r="1608" spans="1:9" x14ac:dyDescent="0.25">
      <c r="A1608" s="145"/>
      <c r="B1608" s="153"/>
      <c r="C1608" s="165"/>
      <c r="D1608" s="166"/>
      <c r="E1608" s="159"/>
      <c r="F1608" s="160"/>
      <c r="G1608" s="159"/>
      <c r="H1608" s="159"/>
      <c r="I1608" s="167"/>
    </row>
    <row r="1609" spans="1:9" x14ac:dyDescent="0.25">
      <c r="A1609" s="145"/>
      <c r="B1609" s="153"/>
      <c r="C1609" s="165"/>
      <c r="D1609" s="166"/>
      <c r="E1609" s="159"/>
      <c r="F1609" s="160"/>
      <c r="G1609" s="159"/>
      <c r="H1609" s="159"/>
      <c r="I1609" s="167"/>
    </row>
    <row r="1610" spans="1:9" x14ac:dyDescent="0.25">
      <c r="A1610" s="145"/>
      <c r="B1610" s="153"/>
      <c r="C1610" s="165"/>
      <c r="D1610" s="166"/>
      <c r="E1610" s="159"/>
      <c r="F1610" s="160"/>
      <c r="G1610" s="159"/>
      <c r="H1610" s="159"/>
      <c r="I1610" s="167"/>
    </row>
    <row r="1611" spans="1:9" x14ac:dyDescent="0.25">
      <c r="A1611" s="145"/>
      <c r="B1611" s="153"/>
      <c r="C1611" s="165"/>
      <c r="D1611" s="166"/>
      <c r="E1611" s="159"/>
      <c r="F1611" s="160"/>
      <c r="G1611" s="159"/>
      <c r="H1611" s="159"/>
      <c r="I1611" s="167"/>
    </row>
    <row r="1612" spans="1:9" x14ac:dyDescent="0.25">
      <c r="A1612" s="145"/>
      <c r="B1612" s="153"/>
      <c r="C1612" s="165"/>
      <c r="D1612" s="166"/>
      <c r="E1612" s="159"/>
      <c r="F1612" s="160"/>
      <c r="G1612" s="159"/>
      <c r="H1612" s="159"/>
      <c r="I1612" s="167"/>
    </row>
    <row r="1613" spans="1:9" x14ac:dyDescent="0.25">
      <c r="A1613" s="145"/>
      <c r="B1613" s="153"/>
      <c r="C1613" s="165"/>
      <c r="D1613" s="166"/>
      <c r="E1613" s="159"/>
      <c r="F1613" s="160"/>
      <c r="G1613" s="159"/>
      <c r="H1613" s="159"/>
      <c r="I1613" s="167"/>
    </row>
    <row r="1614" spans="1:9" x14ac:dyDescent="0.25">
      <c r="A1614" s="145"/>
      <c r="B1614" s="153"/>
      <c r="C1614" s="165"/>
      <c r="D1614" s="166"/>
      <c r="E1614" s="159"/>
      <c r="F1614" s="160"/>
      <c r="G1614" s="159"/>
      <c r="H1614" s="159"/>
      <c r="I1614" s="167"/>
    </row>
    <row r="1615" spans="1:9" x14ac:dyDescent="0.25">
      <c r="A1615" s="145"/>
      <c r="B1615" s="153"/>
      <c r="C1615" s="165"/>
      <c r="D1615" s="166"/>
      <c r="E1615" s="159"/>
      <c r="F1615" s="160"/>
      <c r="G1615" s="159"/>
      <c r="H1615" s="159"/>
      <c r="I1615" s="167"/>
    </row>
    <row r="1616" spans="1:9" x14ac:dyDescent="0.25">
      <c r="A1616" s="145"/>
      <c r="B1616" s="153"/>
      <c r="C1616" s="165"/>
      <c r="D1616" s="166"/>
      <c r="E1616" s="159"/>
      <c r="F1616" s="160"/>
      <c r="G1616" s="159"/>
      <c r="H1616" s="159"/>
      <c r="I1616" s="167"/>
    </row>
    <row r="1617" spans="1:9" x14ac:dyDescent="0.25">
      <c r="A1617" s="145"/>
      <c r="B1617" s="153"/>
      <c r="C1617" s="165"/>
      <c r="D1617" s="166"/>
      <c r="E1617" s="159"/>
      <c r="F1617" s="160"/>
      <c r="G1617" s="159"/>
      <c r="H1617" s="159"/>
      <c r="I1617" s="167"/>
    </row>
    <row r="1618" spans="1:9" x14ac:dyDescent="0.25">
      <c r="A1618" s="145"/>
      <c r="B1618" s="153"/>
      <c r="C1618" s="165"/>
      <c r="D1618" s="166"/>
      <c r="E1618" s="159"/>
      <c r="F1618" s="160"/>
      <c r="G1618" s="159"/>
      <c r="H1618" s="159"/>
      <c r="I1618" s="167"/>
    </row>
    <row r="1619" spans="1:9" x14ac:dyDescent="0.25">
      <c r="A1619" s="145"/>
      <c r="B1619" s="153"/>
      <c r="C1619" s="165"/>
      <c r="D1619" s="166"/>
      <c r="E1619" s="159"/>
      <c r="F1619" s="160"/>
      <c r="G1619" s="159"/>
      <c r="H1619" s="159"/>
      <c r="I1619" s="167"/>
    </row>
    <row r="1620" spans="1:9" x14ac:dyDescent="0.25">
      <c r="A1620" s="145"/>
      <c r="B1620" s="153"/>
      <c r="C1620" s="165"/>
      <c r="D1620" s="166"/>
      <c r="E1620" s="159"/>
      <c r="F1620" s="160"/>
      <c r="G1620" s="159"/>
      <c r="H1620" s="159"/>
      <c r="I1620" s="167"/>
    </row>
    <row r="1621" spans="1:9" x14ac:dyDescent="0.25">
      <c r="A1621" s="145"/>
      <c r="B1621" s="153"/>
      <c r="C1621" s="165"/>
      <c r="D1621" s="166"/>
      <c r="E1621" s="159"/>
      <c r="F1621" s="160"/>
      <c r="G1621" s="159"/>
      <c r="H1621" s="159"/>
      <c r="I1621" s="167"/>
    </row>
    <row r="1622" spans="1:9" x14ac:dyDescent="0.25">
      <c r="A1622" s="145"/>
      <c r="B1622" s="153"/>
      <c r="C1622" s="165"/>
      <c r="D1622" s="166"/>
      <c r="E1622" s="159"/>
      <c r="F1622" s="160"/>
      <c r="G1622" s="159"/>
      <c r="H1622" s="159"/>
      <c r="I1622" s="167"/>
    </row>
    <row r="1623" spans="1:9" x14ac:dyDescent="0.25">
      <c r="A1623" s="145"/>
      <c r="B1623" s="153"/>
      <c r="C1623" s="165"/>
      <c r="D1623" s="166"/>
      <c r="E1623" s="159"/>
      <c r="F1623" s="160"/>
      <c r="G1623" s="159"/>
      <c r="H1623" s="159"/>
      <c r="I1623" s="167"/>
    </row>
    <row r="1624" spans="1:9" x14ac:dyDescent="0.25">
      <c r="A1624" s="145"/>
      <c r="B1624" s="153"/>
      <c r="C1624" s="165"/>
      <c r="D1624" s="166"/>
      <c r="E1624" s="159"/>
      <c r="F1624" s="160"/>
      <c r="G1624" s="159"/>
      <c r="H1624" s="159"/>
      <c r="I1624" s="167"/>
    </row>
    <row r="1625" spans="1:9" x14ac:dyDescent="0.25">
      <c r="A1625" s="145"/>
      <c r="B1625" s="153"/>
      <c r="C1625" s="165"/>
      <c r="D1625" s="166"/>
      <c r="E1625" s="159"/>
      <c r="F1625" s="160"/>
      <c r="G1625" s="159"/>
      <c r="H1625" s="159"/>
      <c r="I1625" s="167"/>
    </row>
    <row r="1626" spans="1:9" x14ac:dyDescent="0.25">
      <c r="A1626" s="145"/>
      <c r="B1626" s="153"/>
      <c r="C1626" s="165"/>
      <c r="D1626" s="166"/>
      <c r="E1626" s="159"/>
      <c r="F1626" s="160"/>
      <c r="G1626" s="159"/>
      <c r="H1626" s="159"/>
      <c r="I1626" s="167"/>
    </row>
    <row r="1627" spans="1:9" x14ac:dyDescent="0.25">
      <c r="A1627" s="145"/>
      <c r="B1627" s="153"/>
      <c r="C1627" s="165"/>
      <c r="D1627" s="166"/>
      <c r="E1627" s="159"/>
      <c r="F1627" s="160"/>
      <c r="G1627" s="159"/>
      <c r="H1627" s="159"/>
      <c r="I1627" s="167"/>
    </row>
    <row r="1628" spans="1:9" x14ac:dyDescent="0.25">
      <c r="A1628" s="145"/>
      <c r="B1628" s="153"/>
      <c r="C1628" s="165"/>
      <c r="D1628" s="166"/>
      <c r="E1628" s="159"/>
      <c r="F1628" s="160"/>
      <c r="G1628" s="159"/>
      <c r="H1628" s="159"/>
      <c r="I1628" s="167"/>
    </row>
    <row r="1629" spans="1:9" x14ac:dyDescent="0.25">
      <c r="A1629" s="145"/>
      <c r="B1629" s="153"/>
      <c r="C1629" s="165"/>
      <c r="D1629" s="166"/>
      <c r="E1629" s="159"/>
      <c r="F1629" s="160"/>
      <c r="G1629" s="159"/>
      <c r="H1629" s="159"/>
      <c r="I1629" s="167"/>
    </row>
    <row r="1630" spans="1:9" x14ac:dyDescent="0.25">
      <c r="A1630" s="145"/>
      <c r="B1630" s="153"/>
      <c r="C1630" s="165"/>
      <c r="D1630" s="166"/>
      <c r="E1630" s="159"/>
      <c r="F1630" s="160"/>
      <c r="G1630" s="159"/>
      <c r="H1630" s="159"/>
      <c r="I1630" s="167"/>
    </row>
    <row r="1631" spans="1:9" x14ac:dyDescent="0.25">
      <c r="A1631" s="145"/>
      <c r="B1631" s="153"/>
      <c r="C1631" s="165"/>
      <c r="D1631" s="166"/>
      <c r="E1631" s="159"/>
      <c r="F1631" s="160"/>
      <c r="G1631" s="159"/>
      <c r="H1631" s="159"/>
      <c r="I1631" s="167"/>
    </row>
    <row r="1632" spans="1:9" x14ac:dyDescent="0.25">
      <c r="A1632" s="145"/>
      <c r="B1632" s="153"/>
      <c r="C1632" s="165"/>
      <c r="D1632" s="166"/>
      <c r="E1632" s="159"/>
      <c r="F1632" s="160"/>
      <c r="G1632" s="159"/>
      <c r="H1632" s="159"/>
      <c r="I1632" s="167"/>
    </row>
    <row r="1633" spans="1:9" x14ac:dyDescent="0.25">
      <c r="A1633" s="145"/>
      <c r="B1633" s="153"/>
      <c r="C1633" s="165"/>
      <c r="D1633" s="166"/>
      <c r="E1633" s="159"/>
      <c r="F1633" s="160"/>
      <c r="G1633" s="159"/>
      <c r="H1633" s="159"/>
      <c r="I1633" s="167"/>
    </row>
    <row r="1634" spans="1:9" x14ac:dyDescent="0.25">
      <c r="A1634" s="145"/>
      <c r="B1634" s="153"/>
      <c r="C1634" s="165"/>
      <c r="D1634" s="166"/>
      <c r="E1634" s="159"/>
      <c r="F1634" s="160"/>
      <c r="G1634" s="159"/>
      <c r="H1634" s="159"/>
      <c r="I1634" s="167"/>
    </row>
    <row r="1635" spans="1:9" x14ac:dyDescent="0.25">
      <c r="A1635" s="145"/>
      <c r="B1635" s="153"/>
      <c r="C1635" s="165"/>
      <c r="D1635" s="166"/>
      <c r="E1635" s="159"/>
      <c r="F1635" s="160"/>
      <c r="G1635" s="159"/>
      <c r="H1635" s="159"/>
      <c r="I1635" s="167"/>
    </row>
    <row r="1636" spans="1:9" x14ac:dyDescent="0.25">
      <c r="A1636" s="145"/>
      <c r="B1636" s="153"/>
      <c r="C1636" s="165"/>
      <c r="D1636" s="166"/>
      <c r="E1636" s="159"/>
      <c r="F1636" s="160"/>
      <c r="G1636" s="159"/>
      <c r="H1636" s="159"/>
      <c r="I1636" s="167"/>
    </row>
    <row r="1637" spans="1:9" x14ac:dyDescent="0.25">
      <c r="A1637" s="145"/>
      <c r="B1637" s="153"/>
      <c r="C1637" s="165"/>
      <c r="D1637" s="166"/>
      <c r="E1637" s="159"/>
      <c r="F1637" s="160"/>
      <c r="G1637" s="159"/>
      <c r="H1637" s="159"/>
      <c r="I1637" s="167"/>
    </row>
    <row r="1638" spans="1:9" x14ac:dyDescent="0.25">
      <c r="A1638" s="145"/>
      <c r="B1638" s="153"/>
      <c r="C1638" s="165"/>
      <c r="D1638" s="166"/>
      <c r="E1638" s="159"/>
      <c r="F1638" s="160"/>
      <c r="G1638" s="159"/>
      <c r="H1638" s="159"/>
      <c r="I1638" s="167"/>
    </row>
    <row r="1639" spans="1:9" x14ac:dyDescent="0.25">
      <c r="A1639" s="145"/>
      <c r="B1639" s="153"/>
      <c r="C1639" s="165"/>
      <c r="D1639" s="166"/>
      <c r="E1639" s="159"/>
      <c r="F1639" s="160"/>
      <c r="G1639" s="159"/>
      <c r="H1639" s="159"/>
      <c r="I1639" s="167"/>
    </row>
    <row r="1640" spans="1:9" x14ac:dyDescent="0.25">
      <c r="A1640" s="145"/>
      <c r="B1640" s="153"/>
      <c r="C1640" s="165"/>
      <c r="D1640" s="166"/>
      <c r="E1640" s="159"/>
      <c r="F1640" s="160"/>
      <c r="G1640" s="159"/>
      <c r="H1640" s="159"/>
      <c r="I1640" s="167"/>
    </row>
    <row r="1641" spans="1:9" x14ac:dyDescent="0.25">
      <c r="A1641" s="145"/>
      <c r="B1641" s="153"/>
      <c r="C1641" s="165"/>
      <c r="D1641" s="166"/>
      <c r="E1641" s="159"/>
      <c r="F1641" s="160"/>
      <c r="G1641" s="159"/>
      <c r="H1641" s="159"/>
      <c r="I1641" s="167"/>
    </row>
    <row r="1642" spans="1:9" x14ac:dyDescent="0.25">
      <c r="A1642" s="145"/>
      <c r="B1642" s="153"/>
      <c r="C1642" s="165"/>
      <c r="D1642" s="166"/>
      <c r="E1642" s="159"/>
      <c r="F1642" s="160"/>
      <c r="G1642" s="159"/>
      <c r="H1642" s="159"/>
      <c r="I1642" s="167"/>
    </row>
    <row r="1643" spans="1:9" x14ac:dyDescent="0.25">
      <c r="A1643" s="145"/>
      <c r="B1643" s="153"/>
      <c r="C1643" s="165"/>
      <c r="D1643" s="166"/>
      <c r="E1643" s="159"/>
      <c r="F1643" s="160"/>
      <c r="G1643" s="159"/>
      <c r="H1643" s="159"/>
      <c r="I1643" s="167"/>
    </row>
    <row r="1644" spans="1:9" x14ac:dyDescent="0.25">
      <c r="A1644" s="145"/>
      <c r="B1644" s="153"/>
      <c r="C1644" s="165"/>
      <c r="D1644" s="166"/>
      <c r="E1644" s="159"/>
      <c r="F1644" s="160"/>
      <c r="G1644" s="159"/>
      <c r="H1644" s="159"/>
      <c r="I1644" s="167"/>
    </row>
    <row r="1645" spans="1:9" x14ac:dyDescent="0.25">
      <c r="A1645" s="145"/>
      <c r="B1645" s="153"/>
      <c r="C1645" s="165"/>
      <c r="D1645" s="166"/>
      <c r="E1645" s="159"/>
      <c r="F1645" s="160"/>
      <c r="G1645" s="159"/>
      <c r="H1645" s="159"/>
      <c r="I1645" s="167"/>
    </row>
    <row r="1646" spans="1:9" x14ac:dyDescent="0.25">
      <c r="A1646" s="145"/>
      <c r="B1646" s="153"/>
      <c r="C1646" s="165"/>
      <c r="D1646" s="166"/>
      <c r="E1646" s="159"/>
      <c r="F1646" s="160"/>
      <c r="G1646" s="159"/>
      <c r="H1646" s="159"/>
      <c r="I1646" s="167"/>
    </row>
    <row r="1647" spans="1:9" x14ac:dyDescent="0.25">
      <c r="A1647" s="145"/>
      <c r="B1647" s="153"/>
      <c r="C1647" s="165"/>
      <c r="D1647" s="166"/>
      <c r="E1647" s="159"/>
      <c r="F1647" s="160"/>
      <c r="G1647" s="159"/>
      <c r="H1647" s="159"/>
      <c r="I1647" s="167"/>
    </row>
    <row r="1648" spans="1:9" x14ac:dyDescent="0.25">
      <c r="A1648" s="145"/>
      <c r="B1648" s="153"/>
      <c r="C1648" s="165"/>
      <c r="D1648" s="166"/>
      <c r="E1648" s="159"/>
      <c r="F1648" s="160"/>
      <c r="G1648" s="159"/>
      <c r="H1648" s="159"/>
      <c r="I1648" s="167"/>
    </row>
    <row r="1649" spans="1:9" x14ac:dyDescent="0.25">
      <c r="A1649" s="145"/>
      <c r="B1649" s="153"/>
      <c r="C1649" s="165"/>
      <c r="D1649" s="166"/>
      <c r="E1649" s="159"/>
      <c r="F1649" s="160"/>
      <c r="G1649" s="159"/>
      <c r="H1649" s="159"/>
      <c r="I1649" s="167"/>
    </row>
    <row r="1650" spans="1:9" x14ac:dyDescent="0.25">
      <c r="A1650" s="145"/>
      <c r="B1650" s="153"/>
      <c r="C1650" s="165"/>
      <c r="D1650" s="166"/>
      <c r="E1650" s="159"/>
      <c r="F1650" s="160"/>
      <c r="G1650" s="159"/>
      <c r="H1650" s="159"/>
      <c r="I1650" s="167"/>
    </row>
    <row r="1651" spans="1:9" x14ac:dyDescent="0.25">
      <c r="A1651" s="145"/>
      <c r="B1651" s="153"/>
      <c r="C1651" s="165"/>
      <c r="D1651" s="166"/>
      <c r="E1651" s="159"/>
      <c r="F1651" s="160"/>
      <c r="G1651" s="159"/>
      <c r="H1651" s="159"/>
      <c r="I1651" s="167"/>
    </row>
    <row r="1652" spans="1:9" x14ac:dyDescent="0.25">
      <c r="A1652" s="145"/>
      <c r="B1652" s="153"/>
      <c r="C1652" s="165"/>
      <c r="D1652" s="166"/>
      <c r="E1652" s="159"/>
      <c r="F1652" s="160"/>
      <c r="G1652" s="159"/>
      <c r="H1652" s="159"/>
      <c r="I1652" s="167"/>
    </row>
    <row r="1653" spans="1:9" x14ac:dyDescent="0.25">
      <c r="A1653" s="145"/>
      <c r="B1653" s="153"/>
      <c r="C1653" s="165"/>
      <c r="D1653" s="166"/>
      <c r="E1653" s="159"/>
      <c r="F1653" s="160"/>
      <c r="G1653" s="159"/>
      <c r="H1653" s="159"/>
      <c r="I1653" s="167"/>
    </row>
    <row r="1654" spans="1:9" x14ac:dyDescent="0.25">
      <c r="A1654" s="145"/>
      <c r="B1654" s="153"/>
      <c r="C1654" s="165"/>
      <c r="D1654" s="166"/>
      <c r="E1654" s="159"/>
      <c r="F1654" s="160"/>
      <c r="G1654" s="159"/>
      <c r="H1654" s="159"/>
      <c r="I1654" s="167"/>
    </row>
    <row r="1655" spans="1:9" x14ac:dyDescent="0.25">
      <c r="A1655" s="145"/>
      <c r="B1655" s="153"/>
      <c r="C1655" s="165"/>
      <c r="D1655" s="166"/>
      <c r="E1655" s="159"/>
      <c r="F1655" s="160"/>
      <c r="G1655" s="159"/>
      <c r="H1655" s="159"/>
      <c r="I1655" s="167"/>
    </row>
    <row r="1656" spans="1:9" x14ac:dyDescent="0.25">
      <c r="A1656" s="145"/>
      <c r="B1656" s="153"/>
      <c r="C1656" s="165"/>
      <c r="D1656" s="166"/>
      <c r="E1656" s="159"/>
      <c r="F1656" s="160"/>
      <c r="G1656" s="159"/>
      <c r="H1656" s="159"/>
      <c r="I1656" s="167"/>
    </row>
    <row r="1657" spans="1:9" x14ac:dyDescent="0.25">
      <c r="A1657" s="145"/>
      <c r="B1657" s="153"/>
      <c r="C1657" s="165"/>
      <c r="D1657" s="166"/>
      <c r="E1657" s="159"/>
      <c r="F1657" s="160"/>
      <c r="G1657" s="159"/>
      <c r="H1657" s="159"/>
      <c r="I1657" s="167"/>
    </row>
    <row r="1658" spans="1:9" x14ac:dyDescent="0.25">
      <c r="A1658" s="145"/>
      <c r="B1658" s="153"/>
      <c r="C1658" s="165"/>
      <c r="D1658" s="166"/>
      <c r="E1658" s="159"/>
      <c r="F1658" s="160"/>
      <c r="G1658" s="159"/>
      <c r="H1658" s="159"/>
      <c r="I1658" s="167"/>
    </row>
    <row r="1659" spans="1:9" x14ac:dyDescent="0.25">
      <c r="A1659" s="145"/>
      <c r="B1659" s="153"/>
      <c r="C1659" s="165"/>
      <c r="D1659" s="166"/>
      <c r="E1659" s="159"/>
      <c r="F1659" s="160"/>
      <c r="G1659" s="159"/>
      <c r="H1659" s="159"/>
      <c r="I1659" s="167"/>
    </row>
    <row r="1660" spans="1:9" x14ac:dyDescent="0.25">
      <c r="A1660" s="145"/>
      <c r="B1660" s="153"/>
      <c r="C1660" s="165"/>
      <c r="D1660" s="166"/>
      <c r="E1660" s="159"/>
      <c r="F1660" s="160"/>
      <c r="G1660" s="159"/>
      <c r="H1660" s="159"/>
      <c r="I1660" s="167"/>
    </row>
    <row r="1661" spans="1:9" x14ac:dyDescent="0.25">
      <c r="A1661" s="145"/>
      <c r="B1661" s="153"/>
      <c r="C1661" s="165"/>
      <c r="D1661" s="166"/>
      <c r="E1661" s="159"/>
      <c r="F1661" s="160"/>
      <c r="G1661" s="159"/>
      <c r="H1661" s="159"/>
      <c r="I1661" s="167"/>
    </row>
    <row r="1662" spans="1:9" x14ac:dyDescent="0.25">
      <c r="A1662" s="145"/>
      <c r="B1662" s="153"/>
      <c r="C1662" s="165"/>
      <c r="D1662" s="166"/>
      <c r="E1662" s="159"/>
      <c r="F1662" s="160"/>
      <c r="G1662" s="159"/>
      <c r="H1662" s="159"/>
      <c r="I1662" s="167"/>
    </row>
    <row r="1663" spans="1:9" x14ac:dyDescent="0.25">
      <c r="A1663" s="145"/>
      <c r="B1663" s="153"/>
      <c r="C1663" s="165"/>
      <c r="D1663" s="166"/>
      <c r="E1663" s="159"/>
      <c r="F1663" s="160"/>
      <c r="G1663" s="159"/>
      <c r="H1663" s="159"/>
      <c r="I1663" s="167"/>
    </row>
    <row r="1664" spans="1:9" x14ac:dyDescent="0.25">
      <c r="A1664" s="145"/>
      <c r="B1664" s="153"/>
      <c r="C1664" s="165"/>
      <c r="D1664" s="166"/>
      <c r="E1664" s="159"/>
      <c r="F1664" s="160"/>
      <c r="G1664" s="159"/>
      <c r="H1664" s="159"/>
      <c r="I1664" s="167"/>
    </row>
    <row r="1665" spans="1:9" x14ac:dyDescent="0.25">
      <c r="A1665" s="145"/>
      <c r="B1665" s="153"/>
      <c r="C1665" s="165"/>
      <c r="D1665" s="166"/>
      <c r="E1665" s="159"/>
      <c r="F1665" s="160"/>
      <c r="G1665" s="159"/>
      <c r="H1665" s="159"/>
      <c r="I1665" s="167"/>
    </row>
    <row r="1666" spans="1:9" x14ac:dyDescent="0.25">
      <c r="A1666" s="145"/>
      <c r="B1666" s="153"/>
      <c r="C1666" s="165"/>
      <c r="D1666" s="166"/>
      <c r="E1666" s="159"/>
      <c r="F1666" s="160"/>
      <c r="G1666" s="159"/>
      <c r="H1666" s="159"/>
      <c r="I1666" s="167"/>
    </row>
    <row r="1667" spans="1:9" x14ac:dyDescent="0.25">
      <c r="A1667" s="145"/>
      <c r="B1667" s="153"/>
      <c r="C1667" s="165"/>
      <c r="D1667" s="166"/>
      <c r="E1667" s="159"/>
      <c r="F1667" s="160"/>
      <c r="G1667" s="159"/>
      <c r="H1667" s="159"/>
      <c r="I1667" s="167"/>
    </row>
    <row r="1668" spans="1:9" x14ac:dyDescent="0.25">
      <c r="A1668" s="145"/>
      <c r="B1668" s="153"/>
      <c r="C1668" s="165"/>
      <c r="D1668" s="166"/>
      <c r="E1668" s="159"/>
      <c r="F1668" s="160"/>
      <c r="G1668" s="159"/>
      <c r="H1668" s="159"/>
      <c r="I1668" s="167"/>
    </row>
    <row r="1669" spans="1:9" x14ac:dyDescent="0.25">
      <c r="A1669" s="145"/>
      <c r="B1669" s="153"/>
      <c r="C1669" s="165"/>
      <c r="D1669" s="166"/>
      <c r="E1669" s="159"/>
      <c r="F1669" s="160"/>
      <c r="G1669" s="159"/>
      <c r="H1669" s="159"/>
      <c r="I1669" s="167"/>
    </row>
    <row r="1670" spans="1:9" x14ac:dyDescent="0.25">
      <c r="A1670" s="145"/>
      <c r="B1670" s="153"/>
      <c r="C1670" s="165"/>
      <c r="D1670" s="166"/>
      <c r="E1670" s="159"/>
      <c r="F1670" s="160"/>
      <c r="G1670" s="159"/>
      <c r="H1670" s="159"/>
      <c r="I1670" s="167"/>
    </row>
    <row r="1671" spans="1:9" x14ac:dyDescent="0.25">
      <c r="A1671" s="145"/>
      <c r="B1671" s="153"/>
      <c r="C1671" s="165"/>
      <c r="D1671" s="166"/>
      <c r="E1671" s="159"/>
      <c r="F1671" s="160"/>
      <c r="G1671" s="159"/>
      <c r="H1671" s="159"/>
      <c r="I1671" s="167"/>
    </row>
    <row r="1672" spans="1:9" x14ac:dyDescent="0.25">
      <c r="A1672" s="145"/>
      <c r="B1672" s="153"/>
      <c r="C1672" s="165"/>
      <c r="D1672" s="166"/>
      <c r="E1672" s="159"/>
      <c r="F1672" s="160"/>
      <c r="G1672" s="159"/>
      <c r="H1672" s="159"/>
      <c r="I1672" s="167"/>
    </row>
    <row r="1673" spans="1:9" x14ac:dyDescent="0.25">
      <c r="A1673" s="145"/>
      <c r="B1673" s="153"/>
      <c r="C1673" s="165"/>
      <c r="D1673" s="166"/>
      <c r="E1673" s="159"/>
      <c r="F1673" s="160"/>
      <c r="G1673" s="159"/>
      <c r="H1673" s="159"/>
      <c r="I1673" s="167"/>
    </row>
    <row r="1674" spans="1:9" x14ac:dyDescent="0.25">
      <c r="A1674" s="145"/>
      <c r="B1674" s="153"/>
      <c r="C1674" s="165"/>
      <c r="D1674" s="166"/>
      <c r="E1674" s="159"/>
      <c r="F1674" s="160"/>
      <c r="G1674" s="159"/>
      <c r="H1674" s="159"/>
      <c r="I1674" s="167"/>
    </row>
    <row r="1675" spans="1:9" x14ac:dyDescent="0.25">
      <c r="A1675" s="145"/>
      <c r="B1675" s="153"/>
      <c r="C1675" s="165"/>
      <c r="D1675" s="166"/>
      <c r="E1675" s="159"/>
      <c r="F1675" s="160"/>
      <c r="G1675" s="159"/>
      <c r="H1675" s="159"/>
      <c r="I1675" s="167"/>
    </row>
    <row r="1676" spans="1:9" x14ac:dyDescent="0.25">
      <c r="A1676" s="145"/>
      <c r="B1676" s="153"/>
      <c r="C1676" s="165"/>
      <c r="D1676" s="166"/>
      <c r="E1676" s="159"/>
      <c r="F1676" s="160"/>
      <c r="G1676" s="159"/>
      <c r="H1676" s="159"/>
      <c r="I1676" s="167"/>
    </row>
    <row r="1677" spans="1:9" x14ac:dyDescent="0.25">
      <c r="A1677" s="145"/>
      <c r="B1677" s="153"/>
      <c r="C1677" s="165"/>
      <c r="D1677" s="166"/>
      <c r="E1677" s="159"/>
      <c r="F1677" s="160"/>
      <c r="G1677" s="159"/>
      <c r="H1677" s="159"/>
      <c r="I1677" s="167"/>
    </row>
    <row r="1678" spans="1:9" x14ac:dyDescent="0.25">
      <c r="A1678" s="145"/>
      <c r="B1678" s="153"/>
      <c r="C1678" s="165"/>
      <c r="D1678" s="166"/>
      <c r="E1678" s="159"/>
      <c r="F1678" s="160"/>
      <c r="G1678" s="159"/>
      <c r="H1678" s="159"/>
      <c r="I1678" s="167"/>
    </row>
    <row r="1679" spans="1:9" x14ac:dyDescent="0.25">
      <c r="A1679" s="145"/>
      <c r="B1679" s="153"/>
      <c r="C1679" s="165"/>
      <c r="D1679" s="166"/>
      <c r="E1679" s="159"/>
      <c r="F1679" s="160"/>
      <c r="G1679" s="159"/>
      <c r="H1679" s="159"/>
      <c r="I1679" s="167"/>
    </row>
    <row r="1680" spans="1:9" x14ac:dyDescent="0.25">
      <c r="A1680" s="145"/>
      <c r="B1680" s="153"/>
      <c r="C1680" s="165"/>
      <c r="D1680" s="166"/>
      <c r="E1680" s="159"/>
      <c r="F1680" s="160"/>
      <c r="G1680" s="159"/>
      <c r="H1680" s="159"/>
      <c r="I1680" s="167"/>
    </row>
    <row r="1681" spans="1:9" x14ac:dyDescent="0.25">
      <c r="A1681" s="145"/>
      <c r="B1681" s="153"/>
      <c r="C1681" s="165"/>
      <c r="D1681" s="166"/>
      <c r="E1681" s="159"/>
      <c r="F1681" s="160"/>
      <c r="G1681" s="159"/>
      <c r="H1681" s="159"/>
      <c r="I1681" s="167"/>
    </row>
    <row r="1682" spans="1:9" x14ac:dyDescent="0.25">
      <c r="A1682" s="145"/>
      <c r="B1682" s="153"/>
      <c r="C1682" s="165"/>
      <c r="D1682" s="166"/>
      <c r="E1682" s="159"/>
      <c r="F1682" s="160"/>
      <c r="G1682" s="159"/>
      <c r="H1682" s="159"/>
      <c r="I1682" s="167"/>
    </row>
    <row r="1683" spans="1:9" x14ac:dyDescent="0.25">
      <c r="A1683" s="145"/>
      <c r="B1683" s="153"/>
      <c r="C1683" s="165"/>
      <c r="D1683" s="166"/>
      <c r="E1683" s="159"/>
      <c r="F1683" s="160"/>
      <c r="G1683" s="159"/>
      <c r="H1683" s="159"/>
      <c r="I1683" s="167"/>
    </row>
    <row r="1684" spans="1:9" x14ac:dyDescent="0.25">
      <c r="A1684" s="145"/>
      <c r="B1684" s="153"/>
      <c r="C1684" s="165"/>
      <c r="D1684" s="166"/>
      <c r="E1684" s="159"/>
      <c r="F1684" s="160"/>
      <c r="G1684" s="159"/>
      <c r="H1684" s="159"/>
      <c r="I1684" s="167"/>
    </row>
    <row r="1685" spans="1:9" x14ac:dyDescent="0.25">
      <c r="A1685" s="145"/>
      <c r="B1685" s="153"/>
      <c r="C1685" s="165"/>
      <c r="D1685" s="166"/>
      <c r="E1685" s="159"/>
      <c r="F1685" s="160"/>
      <c r="G1685" s="159"/>
      <c r="H1685" s="159"/>
      <c r="I1685" s="167"/>
    </row>
    <row r="1686" spans="1:9" x14ac:dyDescent="0.25">
      <c r="A1686" s="145"/>
      <c r="B1686" s="153"/>
      <c r="C1686" s="165"/>
      <c r="D1686" s="166"/>
      <c r="E1686" s="159"/>
      <c r="F1686" s="160"/>
      <c r="G1686" s="159"/>
      <c r="H1686" s="159"/>
      <c r="I1686" s="167"/>
    </row>
    <row r="1687" spans="1:9" x14ac:dyDescent="0.25">
      <c r="A1687" s="145"/>
      <c r="B1687" s="153"/>
      <c r="C1687" s="165"/>
      <c r="D1687" s="166"/>
      <c r="E1687" s="159"/>
      <c r="F1687" s="160"/>
      <c r="G1687" s="159"/>
      <c r="H1687" s="159"/>
      <c r="I1687" s="167"/>
    </row>
    <row r="1688" spans="1:9" x14ac:dyDescent="0.25">
      <c r="A1688" s="145"/>
      <c r="B1688" s="153"/>
      <c r="C1688" s="165"/>
      <c r="D1688" s="166"/>
      <c r="E1688" s="159"/>
      <c r="F1688" s="160"/>
      <c r="G1688" s="159"/>
      <c r="H1688" s="159"/>
      <c r="I1688" s="167"/>
    </row>
    <row r="1689" spans="1:9" x14ac:dyDescent="0.25">
      <c r="A1689" s="145"/>
      <c r="B1689" s="153"/>
      <c r="C1689" s="165"/>
      <c r="D1689" s="166"/>
      <c r="E1689" s="159"/>
      <c r="F1689" s="160"/>
      <c r="G1689" s="159"/>
      <c r="H1689" s="159"/>
      <c r="I1689" s="167"/>
    </row>
    <row r="1690" spans="1:9" x14ac:dyDescent="0.25">
      <c r="A1690" s="145"/>
      <c r="B1690" s="153"/>
      <c r="C1690" s="165"/>
      <c r="D1690" s="166"/>
      <c r="E1690" s="159"/>
      <c r="F1690" s="160"/>
      <c r="G1690" s="159"/>
      <c r="H1690" s="159"/>
      <c r="I1690" s="167"/>
    </row>
    <row r="1691" spans="1:9" x14ac:dyDescent="0.25">
      <c r="A1691" s="145"/>
      <c r="B1691" s="153"/>
      <c r="C1691" s="165"/>
      <c r="D1691" s="166"/>
      <c r="E1691" s="159"/>
      <c r="F1691" s="160"/>
      <c r="G1691" s="159"/>
      <c r="H1691" s="159"/>
      <c r="I1691" s="167"/>
    </row>
    <row r="1692" spans="1:9" x14ac:dyDescent="0.25">
      <c r="A1692" s="145"/>
      <c r="B1692" s="153"/>
      <c r="C1692" s="165"/>
      <c r="D1692" s="166"/>
      <c r="E1692" s="159"/>
      <c r="F1692" s="160"/>
      <c r="G1692" s="159"/>
      <c r="H1692" s="159"/>
      <c r="I1692" s="167"/>
    </row>
    <row r="1693" spans="1:9" x14ac:dyDescent="0.25">
      <c r="A1693" s="145"/>
      <c r="B1693" s="153"/>
      <c r="C1693" s="165"/>
      <c r="D1693" s="166"/>
      <c r="E1693" s="159"/>
      <c r="F1693" s="160"/>
      <c r="G1693" s="159"/>
      <c r="H1693" s="159"/>
      <c r="I1693" s="167"/>
    </row>
    <row r="1694" spans="1:9" x14ac:dyDescent="0.25">
      <c r="A1694" s="145"/>
      <c r="B1694" s="153"/>
      <c r="C1694" s="165"/>
      <c r="D1694" s="166"/>
      <c r="E1694" s="159"/>
      <c r="F1694" s="160"/>
      <c r="G1694" s="159"/>
      <c r="H1694" s="159"/>
      <c r="I1694" s="167"/>
    </row>
    <row r="1695" spans="1:9" x14ac:dyDescent="0.25">
      <c r="A1695" s="145"/>
      <c r="B1695" s="153"/>
      <c r="C1695" s="165"/>
      <c r="D1695" s="166"/>
      <c r="E1695" s="159"/>
      <c r="F1695" s="160"/>
      <c r="G1695" s="159"/>
      <c r="H1695" s="159"/>
      <c r="I1695" s="167"/>
    </row>
    <row r="1696" spans="1:9" x14ac:dyDescent="0.25">
      <c r="A1696" s="145"/>
      <c r="B1696" s="153"/>
      <c r="C1696" s="165"/>
      <c r="D1696" s="166"/>
      <c r="E1696" s="159"/>
      <c r="F1696" s="160"/>
      <c r="G1696" s="159"/>
      <c r="H1696" s="159"/>
      <c r="I1696" s="167"/>
    </row>
    <row r="1697" spans="1:9" x14ac:dyDescent="0.25">
      <c r="A1697" s="145"/>
      <c r="B1697" s="153"/>
      <c r="C1697" s="165"/>
      <c r="D1697" s="166"/>
      <c r="E1697" s="159"/>
      <c r="F1697" s="160"/>
      <c r="G1697" s="159"/>
      <c r="H1697" s="159"/>
      <c r="I1697" s="167"/>
    </row>
    <row r="1698" spans="1:9" x14ac:dyDescent="0.25">
      <c r="A1698" s="145"/>
      <c r="B1698" s="153"/>
      <c r="C1698" s="165"/>
      <c r="D1698" s="166"/>
      <c r="E1698" s="159"/>
      <c r="F1698" s="160"/>
      <c r="G1698" s="159"/>
      <c r="H1698" s="159"/>
      <c r="I1698" s="167"/>
    </row>
    <row r="1699" spans="1:9" x14ac:dyDescent="0.25">
      <c r="A1699" s="145"/>
      <c r="B1699" s="153"/>
      <c r="C1699" s="165"/>
      <c r="D1699" s="166"/>
      <c r="E1699" s="159"/>
      <c r="F1699" s="160"/>
      <c r="G1699" s="159"/>
      <c r="H1699" s="159"/>
      <c r="I1699" s="167"/>
    </row>
    <row r="1700" spans="1:9" x14ac:dyDescent="0.25">
      <c r="A1700" s="145"/>
      <c r="B1700" s="153"/>
      <c r="C1700" s="165"/>
      <c r="D1700" s="166"/>
      <c r="E1700" s="159"/>
      <c r="F1700" s="160"/>
      <c r="G1700" s="159"/>
      <c r="H1700" s="159"/>
      <c r="I1700" s="167"/>
    </row>
    <row r="1701" spans="1:9" x14ac:dyDescent="0.25">
      <c r="A1701" s="145"/>
      <c r="B1701" s="153"/>
      <c r="C1701" s="165"/>
      <c r="D1701" s="166"/>
      <c r="E1701" s="159"/>
      <c r="F1701" s="160"/>
      <c r="G1701" s="159"/>
      <c r="H1701" s="159"/>
      <c r="I1701" s="167"/>
    </row>
    <row r="1702" spans="1:9" x14ac:dyDescent="0.25">
      <c r="A1702" s="145"/>
      <c r="B1702" s="153"/>
      <c r="C1702" s="165"/>
      <c r="D1702" s="166"/>
      <c r="E1702" s="159"/>
      <c r="F1702" s="160"/>
      <c r="G1702" s="159"/>
      <c r="H1702" s="159"/>
      <c r="I1702" s="167"/>
    </row>
    <row r="1703" spans="1:9" x14ac:dyDescent="0.25">
      <c r="A1703" s="145"/>
      <c r="B1703" s="153"/>
      <c r="C1703" s="165"/>
      <c r="D1703" s="166"/>
      <c r="E1703" s="159"/>
      <c r="F1703" s="160"/>
      <c r="G1703" s="159"/>
      <c r="H1703" s="159"/>
      <c r="I1703" s="167"/>
    </row>
    <row r="1704" spans="1:9" x14ac:dyDescent="0.25">
      <c r="A1704" s="145"/>
      <c r="B1704" s="153"/>
      <c r="C1704" s="165"/>
      <c r="D1704" s="166"/>
      <c r="E1704" s="159"/>
      <c r="F1704" s="160"/>
      <c r="G1704" s="159"/>
      <c r="H1704" s="159"/>
      <c r="I1704" s="167"/>
    </row>
    <row r="1705" spans="1:9" x14ac:dyDescent="0.25">
      <c r="A1705" s="145"/>
      <c r="B1705" s="153"/>
      <c r="C1705" s="165"/>
      <c r="D1705" s="166"/>
      <c r="E1705" s="159"/>
      <c r="F1705" s="160"/>
      <c r="G1705" s="159"/>
      <c r="H1705" s="159"/>
      <c r="I1705" s="167"/>
    </row>
    <row r="1706" spans="1:9" x14ac:dyDescent="0.25">
      <c r="A1706" s="145"/>
      <c r="B1706" s="153"/>
      <c r="C1706" s="165"/>
      <c r="D1706" s="166"/>
      <c r="E1706" s="159"/>
      <c r="F1706" s="160"/>
      <c r="G1706" s="159"/>
      <c r="H1706" s="159"/>
      <c r="I1706" s="167"/>
    </row>
    <row r="1707" spans="1:9" x14ac:dyDescent="0.25">
      <c r="A1707" s="145"/>
      <c r="B1707" s="153"/>
      <c r="C1707" s="165"/>
      <c r="D1707" s="166"/>
      <c r="E1707" s="159"/>
      <c r="F1707" s="160"/>
      <c r="G1707" s="159"/>
      <c r="H1707" s="159"/>
      <c r="I1707" s="167"/>
    </row>
    <row r="1708" spans="1:9" x14ac:dyDescent="0.25">
      <c r="A1708" s="145"/>
      <c r="B1708" s="153"/>
      <c r="C1708" s="165"/>
      <c r="D1708" s="166"/>
      <c r="E1708" s="159"/>
      <c r="F1708" s="160"/>
      <c r="G1708" s="159"/>
      <c r="H1708" s="159"/>
      <c r="I1708" s="167"/>
    </row>
    <row r="1709" spans="1:9" x14ac:dyDescent="0.25">
      <c r="A1709" s="145"/>
      <c r="B1709" s="153"/>
      <c r="C1709" s="165"/>
      <c r="D1709" s="166"/>
      <c r="E1709" s="159"/>
      <c r="F1709" s="160"/>
      <c r="G1709" s="159"/>
      <c r="H1709" s="159"/>
      <c r="I1709" s="167"/>
    </row>
    <row r="1710" spans="1:9" x14ac:dyDescent="0.25">
      <c r="A1710" s="145"/>
      <c r="B1710" s="153"/>
      <c r="C1710" s="165"/>
      <c r="D1710" s="166"/>
      <c r="E1710" s="159"/>
      <c r="F1710" s="160"/>
      <c r="G1710" s="159"/>
      <c r="H1710" s="159"/>
      <c r="I1710" s="167"/>
    </row>
    <row r="1711" spans="1:9" x14ac:dyDescent="0.25">
      <c r="A1711" s="145"/>
      <c r="B1711" s="153"/>
      <c r="C1711" s="165"/>
      <c r="D1711" s="166"/>
      <c r="E1711" s="159"/>
      <c r="F1711" s="160"/>
      <c r="G1711" s="159"/>
      <c r="H1711" s="159"/>
      <c r="I1711" s="167"/>
    </row>
    <row r="1712" spans="1:9" x14ac:dyDescent="0.25">
      <c r="A1712" s="145"/>
      <c r="B1712" s="153"/>
      <c r="C1712" s="165"/>
      <c r="D1712" s="166"/>
      <c r="E1712" s="159"/>
      <c r="F1712" s="160"/>
      <c r="G1712" s="159"/>
      <c r="H1712" s="159"/>
      <c r="I1712" s="167"/>
    </row>
    <row r="1713" spans="1:9" x14ac:dyDescent="0.25">
      <c r="A1713" s="145"/>
      <c r="B1713" s="153"/>
      <c r="C1713" s="165"/>
      <c r="D1713" s="166"/>
      <c r="E1713" s="159"/>
      <c r="F1713" s="160"/>
      <c r="G1713" s="159"/>
      <c r="H1713" s="159"/>
      <c r="I1713" s="167"/>
    </row>
    <row r="1714" spans="1:9" x14ac:dyDescent="0.25">
      <c r="A1714" s="145"/>
      <c r="B1714" s="153"/>
      <c r="C1714" s="165"/>
      <c r="D1714" s="166"/>
      <c r="E1714" s="159"/>
      <c r="F1714" s="160"/>
      <c r="G1714" s="159"/>
      <c r="H1714" s="159"/>
      <c r="I1714" s="167"/>
    </row>
    <row r="1715" spans="1:9" x14ac:dyDescent="0.25">
      <c r="A1715" s="145"/>
      <c r="B1715" s="153"/>
      <c r="C1715" s="165"/>
      <c r="D1715" s="166"/>
      <c r="E1715" s="159"/>
      <c r="F1715" s="160"/>
      <c r="G1715" s="159"/>
      <c r="H1715" s="159"/>
      <c r="I1715" s="167"/>
    </row>
    <row r="1716" spans="1:9" x14ac:dyDescent="0.25">
      <c r="A1716" s="145"/>
      <c r="B1716" s="153"/>
      <c r="C1716" s="165"/>
      <c r="D1716" s="166"/>
      <c r="E1716" s="159"/>
      <c r="F1716" s="160"/>
      <c r="G1716" s="159"/>
      <c r="H1716" s="159"/>
      <c r="I1716" s="167"/>
    </row>
    <row r="1717" spans="1:9" x14ac:dyDescent="0.25">
      <c r="A1717" s="145"/>
      <c r="B1717" s="153"/>
      <c r="C1717" s="165"/>
      <c r="D1717" s="166"/>
      <c r="E1717" s="159"/>
      <c r="F1717" s="160"/>
      <c r="G1717" s="159"/>
      <c r="H1717" s="159"/>
      <c r="I1717" s="167"/>
    </row>
    <row r="1718" spans="1:9" x14ac:dyDescent="0.25">
      <c r="A1718" s="145"/>
      <c r="B1718" s="153"/>
      <c r="C1718" s="165"/>
      <c r="D1718" s="166"/>
      <c r="E1718" s="159"/>
      <c r="F1718" s="160"/>
      <c r="G1718" s="159"/>
      <c r="H1718" s="159"/>
      <c r="I1718" s="167"/>
    </row>
    <row r="1719" spans="1:9" x14ac:dyDescent="0.25">
      <c r="A1719" s="145"/>
      <c r="B1719" s="153"/>
      <c r="C1719" s="165"/>
      <c r="D1719" s="166"/>
      <c r="E1719" s="159"/>
      <c r="F1719" s="160"/>
      <c r="G1719" s="159"/>
      <c r="H1719" s="159"/>
      <c r="I1719" s="167"/>
    </row>
    <row r="1720" spans="1:9" x14ac:dyDescent="0.25">
      <c r="A1720" s="145"/>
      <c r="B1720" s="153"/>
      <c r="C1720" s="165"/>
      <c r="D1720" s="166"/>
      <c r="E1720" s="159"/>
      <c r="F1720" s="160"/>
      <c r="G1720" s="159"/>
      <c r="H1720" s="159"/>
      <c r="I1720" s="167"/>
    </row>
    <row r="1721" spans="1:9" x14ac:dyDescent="0.25">
      <c r="A1721" s="145"/>
      <c r="B1721" s="153"/>
      <c r="C1721" s="165"/>
      <c r="D1721" s="166"/>
      <c r="E1721" s="159"/>
      <c r="F1721" s="160"/>
      <c r="G1721" s="159"/>
      <c r="H1721" s="159"/>
      <c r="I1721" s="167"/>
    </row>
    <row r="1722" spans="1:9" x14ac:dyDescent="0.25">
      <c r="A1722" s="145"/>
      <c r="B1722" s="153"/>
      <c r="C1722" s="165"/>
      <c r="D1722" s="166"/>
      <c r="E1722" s="159"/>
      <c r="F1722" s="160"/>
      <c r="G1722" s="159"/>
      <c r="H1722" s="159"/>
      <c r="I1722" s="167"/>
    </row>
    <row r="1723" spans="1:9" x14ac:dyDescent="0.25">
      <c r="A1723" s="145"/>
      <c r="B1723" s="153"/>
      <c r="C1723" s="165"/>
      <c r="D1723" s="166"/>
      <c r="E1723" s="159"/>
      <c r="F1723" s="160"/>
      <c r="G1723" s="159"/>
      <c r="H1723" s="159"/>
      <c r="I1723" s="167"/>
    </row>
    <row r="1724" spans="1:9" x14ac:dyDescent="0.25">
      <c r="A1724" s="145"/>
      <c r="B1724" s="153"/>
      <c r="C1724" s="165"/>
      <c r="D1724" s="166"/>
      <c r="E1724" s="159"/>
      <c r="F1724" s="160"/>
      <c r="G1724" s="159"/>
      <c r="H1724" s="159"/>
      <c r="I1724" s="167"/>
    </row>
    <row r="1725" spans="1:9" x14ac:dyDescent="0.25">
      <c r="A1725" s="145"/>
      <c r="B1725" s="153"/>
      <c r="C1725" s="165"/>
      <c r="D1725" s="166"/>
      <c r="E1725" s="159"/>
      <c r="F1725" s="160"/>
      <c r="G1725" s="159"/>
      <c r="H1725" s="159"/>
      <c r="I1725" s="167"/>
    </row>
    <row r="1726" spans="1:9" x14ac:dyDescent="0.25">
      <c r="A1726" s="145"/>
      <c r="B1726" s="153"/>
      <c r="C1726" s="165"/>
      <c r="D1726" s="166"/>
      <c r="E1726" s="159"/>
      <c r="F1726" s="160"/>
      <c r="G1726" s="159"/>
      <c r="H1726" s="159"/>
      <c r="I1726" s="167"/>
    </row>
    <row r="1727" spans="1:9" x14ac:dyDescent="0.25">
      <c r="A1727" s="145"/>
      <c r="B1727" s="153"/>
      <c r="C1727" s="165"/>
      <c r="D1727" s="166"/>
      <c r="E1727" s="159"/>
      <c r="F1727" s="160"/>
      <c r="G1727" s="159"/>
      <c r="H1727" s="159"/>
      <c r="I1727" s="167"/>
    </row>
    <row r="1728" spans="1:9" x14ac:dyDescent="0.25">
      <c r="A1728" s="145"/>
      <c r="B1728" s="153"/>
      <c r="C1728" s="165"/>
      <c r="D1728" s="166"/>
      <c r="E1728" s="159"/>
      <c r="F1728" s="160"/>
      <c r="G1728" s="159"/>
      <c r="H1728" s="159"/>
      <c r="I1728" s="167"/>
    </row>
    <row r="1729" spans="1:9" x14ac:dyDescent="0.25">
      <c r="A1729" s="145"/>
      <c r="B1729" s="153"/>
      <c r="C1729" s="165"/>
      <c r="D1729" s="166"/>
      <c r="E1729" s="159"/>
      <c r="F1729" s="160"/>
      <c r="G1729" s="159"/>
      <c r="H1729" s="159"/>
      <c r="I1729" s="167"/>
    </row>
    <row r="1730" spans="1:9" x14ac:dyDescent="0.25">
      <c r="A1730" s="145"/>
      <c r="B1730" s="153"/>
      <c r="C1730" s="165"/>
      <c r="D1730" s="166"/>
      <c r="E1730" s="159"/>
      <c r="F1730" s="160"/>
      <c r="G1730" s="159"/>
      <c r="H1730" s="159"/>
      <c r="I1730" s="167"/>
    </row>
    <row r="1731" spans="1:9" x14ac:dyDescent="0.25">
      <c r="A1731" s="145"/>
      <c r="B1731" s="153"/>
      <c r="C1731" s="165"/>
      <c r="D1731" s="166"/>
      <c r="E1731" s="159"/>
      <c r="F1731" s="160"/>
      <c r="G1731" s="159"/>
      <c r="H1731" s="159"/>
      <c r="I1731" s="167"/>
    </row>
    <row r="1732" spans="1:9" x14ac:dyDescent="0.25">
      <c r="A1732" s="145"/>
      <c r="B1732" s="153"/>
      <c r="C1732" s="165"/>
      <c r="D1732" s="166"/>
      <c r="E1732" s="159"/>
      <c r="F1732" s="160"/>
      <c r="G1732" s="159"/>
      <c r="H1732" s="159"/>
      <c r="I1732" s="167"/>
    </row>
    <row r="1733" spans="1:9" x14ac:dyDescent="0.25">
      <c r="A1733" s="145"/>
      <c r="B1733" s="153"/>
      <c r="C1733" s="165"/>
      <c r="D1733" s="166"/>
      <c r="E1733" s="159"/>
      <c r="F1733" s="160"/>
      <c r="G1733" s="159"/>
      <c r="H1733" s="159"/>
      <c r="I1733" s="167"/>
    </row>
    <row r="1734" spans="1:9" x14ac:dyDescent="0.25">
      <c r="A1734" s="145"/>
      <c r="B1734" s="153"/>
      <c r="C1734" s="165"/>
      <c r="D1734" s="166"/>
      <c r="E1734" s="159"/>
      <c r="F1734" s="160"/>
      <c r="G1734" s="159"/>
      <c r="H1734" s="159"/>
      <c r="I1734" s="167"/>
    </row>
    <row r="1735" spans="1:9" x14ac:dyDescent="0.25">
      <c r="A1735" s="145"/>
      <c r="B1735" s="153"/>
      <c r="C1735" s="165"/>
      <c r="D1735" s="166"/>
      <c r="E1735" s="159"/>
      <c r="F1735" s="160"/>
      <c r="G1735" s="159"/>
      <c r="H1735" s="159"/>
      <c r="I1735" s="167"/>
    </row>
    <row r="1736" spans="1:9" x14ac:dyDescent="0.25">
      <c r="A1736" s="145"/>
      <c r="B1736" s="153"/>
      <c r="C1736" s="165"/>
      <c r="D1736" s="166"/>
      <c r="E1736" s="159"/>
      <c r="F1736" s="160"/>
      <c r="G1736" s="159"/>
      <c r="H1736" s="159"/>
      <c r="I1736" s="167"/>
    </row>
    <row r="1737" spans="1:9" x14ac:dyDescent="0.25">
      <c r="A1737" s="145"/>
      <c r="B1737" s="153"/>
      <c r="C1737" s="165"/>
      <c r="D1737" s="166"/>
      <c r="E1737" s="159"/>
      <c r="F1737" s="160"/>
      <c r="G1737" s="159"/>
      <c r="H1737" s="159"/>
      <c r="I1737" s="167"/>
    </row>
    <row r="1738" spans="1:9" x14ac:dyDescent="0.25">
      <c r="A1738" s="145"/>
      <c r="B1738" s="153"/>
      <c r="C1738" s="165"/>
      <c r="D1738" s="166"/>
      <c r="E1738" s="159"/>
      <c r="F1738" s="160"/>
      <c r="G1738" s="159"/>
      <c r="H1738" s="159"/>
      <c r="I1738" s="167"/>
    </row>
    <row r="1739" spans="1:9" x14ac:dyDescent="0.25">
      <c r="A1739" s="145"/>
      <c r="B1739" s="153"/>
      <c r="C1739" s="165"/>
      <c r="D1739" s="166"/>
      <c r="E1739" s="159"/>
      <c r="F1739" s="160"/>
      <c r="G1739" s="159"/>
      <c r="H1739" s="159"/>
      <c r="I1739" s="167"/>
    </row>
    <row r="1740" spans="1:9" x14ac:dyDescent="0.25">
      <c r="A1740" s="145"/>
      <c r="B1740" s="153"/>
      <c r="C1740" s="165"/>
      <c r="D1740" s="166"/>
      <c r="E1740" s="159"/>
      <c r="F1740" s="160"/>
      <c r="G1740" s="159"/>
      <c r="H1740" s="159"/>
      <c r="I1740" s="167"/>
    </row>
    <row r="1741" spans="1:9" x14ac:dyDescent="0.25">
      <c r="A1741" s="145"/>
      <c r="B1741" s="153"/>
      <c r="C1741" s="165"/>
      <c r="D1741" s="166"/>
      <c r="E1741" s="159"/>
      <c r="F1741" s="160"/>
      <c r="G1741" s="159"/>
      <c r="H1741" s="159"/>
      <c r="I1741" s="167"/>
    </row>
    <row r="1742" spans="1:9" x14ac:dyDescent="0.25">
      <c r="A1742" s="145"/>
      <c r="B1742" s="153"/>
      <c r="C1742" s="165"/>
      <c r="D1742" s="166"/>
      <c r="E1742" s="159"/>
      <c r="F1742" s="160"/>
      <c r="G1742" s="159"/>
      <c r="H1742" s="159"/>
      <c r="I1742" s="167"/>
    </row>
    <row r="1743" spans="1:9" x14ac:dyDescent="0.25">
      <c r="A1743" s="145"/>
      <c r="B1743" s="153"/>
      <c r="C1743" s="165"/>
      <c r="D1743" s="166"/>
      <c r="E1743" s="159"/>
      <c r="F1743" s="160"/>
      <c r="G1743" s="159"/>
      <c r="H1743" s="159"/>
      <c r="I1743" s="167"/>
    </row>
    <row r="1744" spans="1:9" x14ac:dyDescent="0.25">
      <c r="A1744" s="145"/>
      <c r="B1744" s="153"/>
      <c r="C1744" s="165"/>
      <c r="D1744" s="166"/>
      <c r="E1744" s="159"/>
      <c r="F1744" s="160"/>
      <c r="G1744" s="159"/>
      <c r="H1744" s="159"/>
      <c r="I1744" s="167"/>
    </row>
    <row r="1745" spans="1:9" x14ac:dyDescent="0.25">
      <c r="A1745" s="145"/>
      <c r="B1745" s="153"/>
      <c r="C1745" s="165"/>
      <c r="D1745" s="166"/>
      <c r="E1745" s="159"/>
      <c r="F1745" s="160"/>
      <c r="G1745" s="159"/>
      <c r="H1745" s="159"/>
      <c r="I1745" s="167"/>
    </row>
    <row r="1746" spans="1:9" x14ac:dyDescent="0.25">
      <c r="A1746" s="145"/>
      <c r="B1746" s="153"/>
      <c r="C1746" s="165"/>
      <c r="D1746" s="166"/>
      <c r="E1746" s="159"/>
      <c r="F1746" s="160"/>
      <c r="G1746" s="159"/>
      <c r="H1746" s="159"/>
      <c r="I1746" s="167"/>
    </row>
    <row r="1747" spans="1:9" x14ac:dyDescent="0.25">
      <c r="A1747" s="145"/>
      <c r="B1747" s="153"/>
      <c r="C1747" s="165"/>
      <c r="D1747" s="166"/>
      <c r="E1747" s="159"/>
      <c r="F1747" s="160"/>
      <c r="G1747" s="159"/>
      <c r="H1747" s="159"/>
      <c r="I1747" s="167"/>
    </row>
    <row r="1748" spans="1:9" x14ac:dyDescent="0.25">
      <c r="A1748" s="145"/>
      <c r="B1748" s="153"/>
      <c r="C1748" s="165"/>
      <c r="D1748" s="166"/>
      <c r="E1748" s="159"/>
      <c r="F1748" s="160"/>
      <c r="G1748" s="159"/>
      <c r="H1748" s="159"/>
      <c r="I1748" s="167"/>
    </row>
    <row r="1749" spans="1:9" x14ac:dyDescent="0.25">
      <c r="A1749" s="145"/>
      <c r="B1749" s="153"/>
      <c r="C1749" s="165"/>
      <c r="D1749" s="166"/>
      <c r="E1749" s="159"/>
      <c r="F1749" s="160"/>
      <c r="G1749" s="159"/>
      <c r="H1749" s="159"/>
      <c r="I1749" s="167"/>
    </row>
    <row r="1750" spans="1:9" x14ac:dyDescent="0.25">
      <c r="A1750" s="145"/>
      <c r="B1750" s="153"/>
      <c r="C1750" s="165"/>
      <c r="D1750" s="166"/>
      <c r="E1750" s="159"/>
      <c r="F1750" s="160"/>
      <c r="G1750" s="159"/>
      <c r="H1750" s="159"/>
      <c r="I1750" s="167"/>
    </row>
    <row r="1751" spans="1:9" x14ac:dyDescent="0.25">
      <c r="A1751" s="145"/>
      <c r="B1751" s="153"/>
      <c r="C1751" s="165"/>
      <c r="D1751" s="166"/>
      <c r="E1751" s="159"/>
      <c r="F1751" s="160"/>
      <c r="G1751" s="159"/>
      <c r="H1751" s="159"/>
      <c r="I1751" s="167"/>
    </row>
    <row r="1752" spans="1:9" x14ac:dyDescent="0.25">
      <c r="A1752" s="145"/>
      <c r="B1752" s="153"/>
      <c r="C1752" s="165"/>
      <c r="D1752" s="166"/>
      <c r="E1752" s="159"/>
      <c r="F1752" s="160"/>
      <c r="G1752" s="159"/>
      <c r="H1752" s="159"/>
      <c r="I1752" s="167"/>
    </row>
    <row r="1753" spans="1:9" x14ac:dyDescent="0.25">
      <c r="A1753" s="145"/>
      <c r="B1753" s="153"/>
      <c r="C1753" s="165"/>
      <c r="D1753" s="166"/>
      <c r="E1753" s="159"/>
      <c r="F1753" s="160"/>
      <c r="G1753" s="159"/>
      <c r="H1753" s="159"/>
      <c r="I1753" s="167"/>
    </row>
    <row r="1754" spans="1:9" x14ac:dyDescent="0.25">
      <c r="A1754" s="145"/>
      <c r="B1754" s="153"/>
      <c r="C1754" s="165"/>
      <c r="D1754" s="166"/>
      <c r="E1754" s="159"/>
      <c r="F1754" s="160"/>
      <c r="G1754" s="159"/>
      <c r="H1754" s="159"/>
      <c r="I1754" s="167"/>
    </row>
    <row r="1755" spans="1:9" x14ac:dyDescent="0.25">
      <c r="A1755" s="145"/>
      <c r="B1755" s="153"/>
      <c r="C1755" s="165"/>
      <c r="D1755" s="166"/>
      <c r="E1755" s="159"/>
      <c r="F1755" s="160"/>
      <c r="G1755" s="159"/>
      <c r="H1755" s="159"/>
      <c r="I1755" s="167"/>
    </row>
    <row r="1756" spans="1:9" x14ac:dyDescent="0.25">
      <c r="A1756" s="145"/>
      <c r="B1756" s="153"/>
      <c r="C1756" s="165"/>
      <c r="D1756" s="166"/>
      <c r="E1756" s="159"/>
      <c r="F1756" s="160"/>
      <c r="G1756" s="159"/>
      <c r="H1756" s="159"/>
      <c r="I1756" s="167"/>
    </row>
    <row r="1757" spans="1:9" x14ac:dyDescent="0.25">
      <c r="A1757" s="145"/>
      <c r="B1757" s="153"/>
      <c r="C1757" s="165"/>
      <c r="D1757" s="166"/>
      <c r="E1757" s="159"/>
      <c r="F1757" s="160"/>
      <c r="G1757" s="159"/>
      <c r="H1757" s="159"/>
      <c r="I1757" s="167"/>
    </row>
    <row r="1758" spans="1:9" x14ac:dyDescent="0.25">
      <c r="A1758" s="145"/>
      <c r="B1758" s="153"/>
      <c r="C1758" s="165"/>
      <c r="D1758" s="166"/>
      <c r="E1758" s="159"/>
      <c r="F1758" s="160"/>
      <c r="G1758" s="159"/>
      <c r="H1758" s="159"/>
      <c r="I1758" s="167"/>
    </row>
    <row r="1759" spans="1:9" x14ac:dyDescent="0.25">
      <c r="A1759" s="145"/>
      <c r="B1759" s="153"/>
      <c r="C1759" s="165"/>
      <c r="D1759" s="166"/>
      <c r="E1759" s="159"/>
      <c r="F1759" s="160"/>
      <c r="G1759" s="159"/>
      <c r="H1759" s="159"/>
      <c r="I1759" s="167"/>
    </row>
    <row r="1760" spans="1:9" x14ac:dyDescent="0.25">
      <c r="A1760" s="145"/>
      <c r="B1760" s="153"/>
      <c r="C1760" s="165"/>
      <c r="D1760" s="166"/>
      <c r="E1760" s="159"/>
      <c r="F1760" s="160"/>
      <c r="G1760" s="159"/>
      <c r="H1760" s="159"/>
      <c r="I1760" s="167"/>
    </row>
    <row r="1761" spans="1:9" x14ac:dyDescent="0.25">
      <c r="A1761" s="145"/>
      <c r="B1761" s="153"/>
      <c r="C1761" s="165"/>
      <c r="D1761" s="166"/>
      <c r="E1761" s="159"/>
      <c r="F1761" s="160"/>
      <c r="G1761" s="159"/>
      <c r="H1761" s="159"/>
      <c r="I1761" s="167"/>
    </row>
    <row r="1762" spans="1:9" x14ac:dyDescent="0.25">
      <c r="A1762" s="145"/>
      <c r="B1762" s="153"/>
      <c r="C1762" s="165"/>
      <c r="D1762" s="166"/>
      <c r="E1762" s="159"/>
      <c r="F1762" s="160"/>
      <c r="G1762" s="159"/>
      <c r="H1762" s="159"/>
      <c r="I1762" s="167"/>
    </row>
    <row r="1763" spans="1:9" x14ac:dyDescent="0.25">
      <c r="A1763" s="145"/>
      <c r="B1763" s="153"/>
      <c r="C1763" s="165"/>
      <c r="D1763" s="166"/>
      <c r="E1763" s="159"/>
      <c r="F1763" s="160"/>
      <c r="G1763" s="159"/>
      <c r="H1763" s="159"/>
      <c r="I1763" s="167"/>
    </row>
    <row r="1764" spans="1:9" x14ac:dyDescent="0.25">
      <c r="A1764" s="145"/>
      <c r="B1764" s="153"/>
      <c r="C1764" s="165"/>
      <c r="D1764" s="166"/>
      <c r="E1764" s="159"/>
      <c r="F1764" s="160"/>
      <c r="G1764" s="159"/>
      <c r="H1764" s="159"/>
      <c r="I1764" s="167"/>
    </row>
    <row r="1765" spans="1:9" x14ac:dyDescent="0.25">
      <c r="A1765" s="145"/>
      <c r="B1765" s="153"/>
      <c r="C1765" s="165"/>
      <c r="D1765" s="166"/>
      <c r="E1765" s="159"/>
      <c r="F1765" s="160"/>
      <c r="G1765" s="159"/>
      <c r="H1765" s="159"/>
      <c r="I1765" s="167"/>
    </row>
    <row r="1766" spans="1:9" x14ac:dyDescent="0.25">
      <c r="A1766" s="145"/>
      <c r="B1766" s="153"/>
      <c r="C1766" s="165"/>
      <c r="D1766" s="166"/>
      <c r="E1766" s="159"/>
      <c r="F1766" s="160"/>
      <c r="G1766" s="159"/>
      <c r="H1766" s="159"/>
      <c r="I1766" s="167"/>
    </row>
    <row r="1767" spans="1:9" x14ac:dyDescent="0.25">
      <c r="A1767" s="145"/>
      <c r="B1767" s="153"/>
      <c r="C1767" s="165"/>
      <c r="D1767" s="166"/>
      <c r="E1767" s="159"/>
      <c r="F1767" s="160"/>
      <c r="G1767" s="159"/>
      <c r="H1767" s="159"/>
      <c r="I1767" s="167"/>
    </row>
    <row r="1768" spans="1:9" x14ac:dyDescent="0.25">
      <c r="A1768" s="145"/>
      <c r="B1768" s="153"/>
      <c r="C1768" s="165"/>
      <c r="D1768" s="166"/>
      <c r="E1768" s="159"/>
      <c r="F1768" s="160"/>
      <c r="G1768" s="159"/>
      <c r="H1768" s="159"/>
      <c r="I1768" s="167"/>
    </row>
    <row r="1769" spans="1:9" x14ac:dyDescent="0.25">
      <c r="A1769" s="145"/>
      <c r="B1769" s="153"/>
      <c r="C1769" s="165"/>
      <c r="D1769" s="166"/>
      <c r="E1769" s="159"/>
      <c r="F1769" s="160"/>
      <c r="G1769" s="159"/>
      <c r="H1769" s="159"/>
      <c r="I1769" s="167"/>
    </row>
    <row r="1770" spans="1:9" x14ac:dyDescent="0.25">
      <c r="A1770" s="145"/>
      <c r="B1770" s="153"/>
      <c r="C1770" s="165"/>
      <c r="D1770" s="166"/>
      <c r="E1770" s="159"/>
      <c r="F1770" s="160"/>
      <c r="G1770" s="159"/>
      <c r="H1770" s="159"/>
      <c r="I1770" s="167"/>
    </row>
    <row r="1771" spans="1:9" x14ac:dyDescent="0.25">
      <c r="A1771" s="145"/>
      <c r="B1771" s="153"/>
      <c r="C1771" s="165"/>
      <c r="D1771" s="166"/>
      <c r="E1771" s="159"/>
      <c r="F1771" s="160"/>
      <c r="G1771" s="159"/>
      <c r="H1771" s="159"/>
      <c r="I1771" s="167"/>
    </row>
    <row r="1772" spans="1:9" x14ac:dyDescent="0.25">
      <c r="A1772" s="145"/>
      <c r="B1772" s="153"/>
      <c r="C1772" s="165"/>
      <c r="D1772" s="166"/>
      <c r="E1772" s="159"/>
      <c r="F1772" s="160"/>
      <c r="G1772" s="159"/>
      <c r="H1772" s="159"/>
      <c r="I1772" s="167"/>
    </row>
    <row r="1773" spans="1:9" x14ac:dyDescent="0.25">
      <c r="A1773" s="145"/>
      <c r="B1773" s="153"/>
      <c r="C1773" s="165"/>
      <c r="D1773" s="166"/>
      <c r="E1773" s="159"/>
      <c r="F1773" s="160"/>
      <c r="G1773" s="159"/>
      <c r="H1773" s="159"/>
      <c r="I1773" s="167"/>
    </row>
    <row r="1774" spans="1:9" x14ac:dyDescent="0.25">
      <c r="A1774" s="145"/>
      <c r="B1774" s="153"/>
      <c r="C1774" s="165"/>
      <c r="D1774" s="166"/>
      <c r="E1774" s="159"/>
      <c r="F1774" s="160"/>
      <c r="G1774" s="159"/>
      <c r="H1774" s="159"/>
      <c r="I1774" s="167"/>
    </row>
    <row r="1775" spans="1:9" x14ac:dyDescent="0.25">
      <c r="A1775" s="145"/>
      <c r="B1775" s="153"/>
      <c r="C1775" s="165"/>
      <c r="D1775" s="166"/>
      <c r="E1775" s="159"/>
      <c r="F1775" s="160"/>
      <c r="G1775" s="159"/>
      <c r="H1775" s="159"/>
      <c r="I1775" s="167"/>
    </row>
    <row r="1776" spans="1:9" x14ac:dyDescent="0.25">
      <c r="A1776" s="145"/>
      <c r="B1776" s="153"/>
      <c r="C1776" s="165"/>
      <c r="D1776" s="166"/>
      <c r="E1776" s="159"/>
      <c r="F1776" s="160"/>
      <c r="G1776" s="159"/>
      <c r="H1776" s="159"/>
      <c r="I1776" s="167"/>
    </row>
    <row r="1777" spans="1:9" x14ac:dyDescent="0.25">
      <c r="A1777" s="145"/>
      <c r="B1777" s="153"/>
      <c r="C1777" s="165"/>
      <c r="D1777" s="166"/>
      <c r="E1777" s="159"/>
      <c r="F1777" s="160"/>
      <c r="G1777" s="159"/>
      <c r="H1777" s="159"/>
      <c r="I1777" s="167"/>
    </row>
    <row r="1778" spans="1:9" x14ac:dyDescent="0.25">
      <c r="A1778" s="145"/>
      <c r="B1778" s="153"/>
      <c r="C1778" s="165"/>
      <c r="D1778" s="166"/>
      <c r="E1778" s="159"/>
      <c r="F1778" s="160"/>
      <c r="G1778" s="159"/>
      <c r="H1778" s="159"/>
      <c r="I1778" s="167"/>
    </row>
    <row r="1779" spans="1:9" x14ac:dyDescent="0.25">
      <c r="A1779" s="145"/>
      <c r="B1779" s="153"/>
      <c r="C1779" s="165"/>
      <c r="D1779" s="166"/>
      <c r="E1779" s="159"/>
      <c r="F1779" s="160"/>
      <c r="G1779" s="159"/>
      <c r="H1779" s="159"/>
      <c r="I1779" s="167"/>
    </row>
    <row r="1780" spans="1:9" x14ac:dyDescent="0.25">
      <c r="A1780" s="145"/>
      <c r="B1780" s="153"/>
      <c r="C1780" s="165"/>
      <c r="D1780" s="166"/>
      <c r="E1780" s="159"/>
      <c r="F1780" s="160"/>
      <c r="G1780" s="159"/>
      <c r="H1780" s="159"/>
      <c r="I1780" s="167"/>
    </row>
    <row r="1781" spans="1:9" x14ac:dyDescent="0.25">
      <c r="A1781" s="145"/>
      <c r="B1781" s="153"/>
      <c r="C1781" s="165"/>
      <c r="D1781" s="166"/>
      <c r="E1781" s="159"/>
      <c r="F1781" s="160"/>
      <c r="G1781" s="159"/>
      <c r="H1781" s="159"/>
      <c r="I1781" s="167"/>
    </row>
    <row r="1782" spans="1:9" x14ac:dyDescent="0.25">
      <c r="A1782" s="145"/>
      <c r="B1782" s="153"/>
      <c r="C1782" s="165"/>
      <c r="D1782" s="166"/>
      <c r="E1782" s="159"/>
      <c r="F1782" s="160"/>
      <c r="G1782" s="159"/>
      <c r="H1782" s="159"/>
      <c r="I1782" s="167"/>
    </row>
    <row r="1783" spans="1:9" x14ac:dyDescent="0.25">
      <c r="A1783" s="145"/>
      <c r="B1783" s="153"/>
      <c r="C1783" s="165"/>
      <c r="D1783" s="166"/>
      <c r="E1783" s="159"/>
      <c r="F1783" s="160"/>
      <c r="G1783" s="159"/>
      <c r="H1783" s="159"/>
      <c r="I1783" s="167"/>
    </row>
    <row r="1784" spans="1:9" x14ac:dyDescent="0.25">
      <c r="A1784" s="145"/>
      <c r="B1784" s="153"/>
      <c r="C1784" s="165"/>
      <c r="D1784" s="166"/>
      <c r="E1784" s="159"/>
      <c r="F1784" s="160"/>
      <c r="G1784" s="159"/>
      <c r="H1784" s="159"/>
      <c r="I1784" s="167"/>
    </row>
    <row r="1785" spans="1:9" x14ac:dyDescent="0.25">
      <c r="A1785" s="145"/>
      <c r="B1785" s="153"/>
      <c r="C1785" s="165"/>
      <c r="D1785" s="166"/>
      <c r="E1785" s="159"/>
      <c r="F1785" s="160"/>
      <c r="G1785" s="159"/>
      <c r="H1785" s="159"/>
      <c r="I1785" s="167"/>
    </row>
    <row r="1786" spans="1:9" x14ac:dyDescent="0.25">
      <c r="A1786" s="145"/>
      <c r="B1786" s="153"/>
      <c r="C1786" s="165"/>
      <c r="D1786" s="166"/>
      <c r="E1786" s="159"/>
      <c r="F1786" s="160"/>
      <c r="G1786" s="159"/>
      <c r="H1786" s="159"/>
      <c r="I1786" s="167"/>
    </row>
    <row r="1787" spans="1:9" x14ac:dyDescent="0.25">
      <c r="A1787" s="145"/>
      <c r="B1787" s="153"/>
      <c r="C1787" s="165"/>
      <c r="D1787" s="166"/>
      <c r="E1787" s="159"/>
      <c r="F1787" s="160"/>
      <c r="G1787" s="159"/>
      <c r="H1787" s="159"/>
      <c r="I1787" s="167"/>
    </row>
    <row r="1788" spans="1:9" x14ac:dyDescent="0.25">
      <c r="A1788" s="145"/>
      <c r="B1788" s="153"/>
      <c r="C1788" s="165"/>
      <c r="D1788" s="166"/>
      <c r="E1788" s="159"/>
      <c r="F1788" s="160"/>
      <c r="G1788" s="159"/>
      <c r="H1788" s="159"/>
      <c r="I1788" s="167"/>
    </row>
    <row r="1789" spans="1:9" x14ac:dyDescent="0.25">
      <c r="A1789" s="145"/>
      <c r="B1789" s="153"/>
      <c r="C1789" s="165"/>
      <c r="D1789" s="166"/>
      <c r="E1789" s="159"/>
      <c r="F1789" s="160"/>
      <c r="G1789" s="159"/>
      <c r="H1789" s="159"/>
      <c r="I1789" s="167"/>
    </row>
    <row r="1790" spans="1:9" x14ac:dyDescent="0.25">
      <c r="A1790" s="145"/>
      <c r="B1790" s="153"/>
      <c r="C1790" s="165"/>
      <c r="D1790" s="166"/>
      <c r="E1790" s="159"/>
      <c r="F1790" s="160"/>
      <c r="G1790" s="159"/>
      <c r="H1790" s="159"/>
      <c r="I1790" s="167"/>
    </row>
    <row r="1791" spans="1:9" x14ac:dyDescent="0.25">
      <c r="A1791" s="145"/>
      <c r="B1791" s="153"/>
      <c r="C1791" s="165"/>
      <c r="D1791" s="166"/>
      <c r="E1791" s="159"/>
      <c r="F1791" s="160"/>
      <c r="G1791" s="159"/>
      <c r="H1791" s="159"/>
      <c r="I1791" s="167"/>
    </row>
    <row r="1792" spans="1:9" x14ac:dyDescent="0.25">
      <c r="A1792" s="145"/>
      <c r="B1792" s="153"/>
      <c r="C1792" s="165"/>
      <c r="D1792" s="166"/>
      <c r="E1792" s="159"/>
      <c r="F1792" s="160"/>
      <c r="G1792" s="159"/>
      <c r="H1792" s="159"/>
      <c r="I1792" s="167"/>
    </row>
    <row r="1793" spans="1:9" x14ac:dyDescent="0.25">
      <c r="A1793" s="145"/>
      <c r="B1793" s="153"/>
      <c r="C1793" s="165"/>
      <c r="D1793" s="166"/>
      <c r="E1793" s="159"/>
      <c r="F1793" s="160"/>
      <c r="G1793" s="159"/>
      <c r="H1793" s="159"/>
      <c r="I1793" s="167"/>
    </row>
    <row r="1794" spans="1:9" x14ac:dyDescent="0.25">
      <c r="A1794" s="145"/>
      <c r="B1794" s="153"/>
      <c r="C1794" s="165"/>
      <c r="D1794" s="166"/>
      <c r="E1794" s="159"/>
      <c r="F1794" s="160"/>
      <c r="G1794" s="159"/>
      <c r="H1794" s="159"/>
      <c r="I1794" s="167"/>
    </row>
    <row r="1795" spans="1:9" x14ac:dyDescent="0.25">
      <c r="A1795" s="145"/>
      <c r="B1795" s="153"/>
      <c r="C1795" s="165"/>
      <c r="D1795" s="166"/>
      <c r="E1795" s="159"/>
      <c r="F1795" s="160"/>
      <c r="G1795" s="159"/>
      <c r="H1795" s="159"/>
      <c r="I1795" s="167"/>
    </row>
    <row r="1796" spans="1:9" x14ac:dyDescent="0.25">
      <c r="A1796" s="145"/>
      <c r="B1796" s="153"/>
      <c r="C1796" s="165"/>
      <c r="D1796" s="166"/>
      <c r="E1796" s="159"/>
      <c r="F1796" s="160"/>
      <c r="G1796" s="159"/>
      <c r="H1796" s="159"/>
      <c r="I1796" s="167"/>
    </row>
    <row r="1797" spans="1:9" x14ac:dyDescent="0.25">
      <c r="A1797" s="145"/>
      <c r="B1797" s="153"/>
      <c r="C1797" s="165"/>
      <c r="D1797" s="166"/>
      <c r="E1797" s="159"/>
      <c r="F1797" s="160"/>
      <c r="G1797" s="159"/>
      <c r="H1797" s="159"/>
      <c r="I1797" s="167"/>
    </row>
    <row r="1798" spans="1:9" x14ac:dyDescent="0.25">
      <c r="A1798" s="145"/>
      <c r="B1798" s="153"/>
      <c r="C1798" s="165"/>
      <c r="D1798" s="166"/>
      <c r="E1798" s="159"/>
      <c r="F1798" s="160"/>
      <c r="G1798" s="159"/>
      <c r="H1798" s="159"/>
      <c r="I1798" s="167"/>
    </row>
    <row r="1799" spans="1:9" x14ac:dyDescent="0.25">
      <c r="A1799" s="145"/>
      <c r="B1799" s="153"/>
      <c r="C1799" s="165"/>
      <c r="D1799" s="166"/>
      <c r="E1799" s="159"/>
      <c r="F1799" s="160"/>
      <c r="G1799" s="159"/>
      <c r="H1799" s="159"/>
      <c r="I1799" s="167"/>
    </row>
    <row r="1800" spans="1:9" x14ac:dyDescent="0.25">
      <c r="A1800" s="145"/>
      <c r="B1800" s="153"/>
      <c r="C1800" s="165"/>
      <c r="D1800" s="166"/>
      <c r="E1800" s="159"/>
      <c r="F1800" s="160"/>
      <c r="G1800" s="159"/>
      <c r="H1800" s="159"/>
      <c r="I1800" s="167"/>
    </row>
    <row r="1801" spans="1:9" x14ac:dyDescent="0.25">
      <c r="A1801" s="145"/>
      <c r="B1801" s="153"/>
      <c r="C1801" s="165"/>
      <c r="D1801" s="166"/>
      <c r="E1801" s="159"/>
      <c r="F1801" s="160"/>
      <c r="G1801" s="159"/>
      <c r="H1801" s="159"/>
      <c r="I1801" s="167"/>
    </row>
    <row r="1802" spans="1:9" x14ac:dyDescent="0.25">
      <c r="A1802" s="145"/>
      <c r="B1802" s="153"/>
      <c r="C1802" s="165"/>
      <c r="D1802" s="166"/>
      <c r="E1802" s="159"/>
      <c r="F1802" s="160"/>
      <c r="G1802" s="159"/>
      <c r="H1802" s="159"/>
      <c r="I1802" s="167"/>
    </row>
    <row r="1803" spans="1:9" x14ac:dyDescent="0.25">
      <c r="A1803" s="145"/>
      <c r="B1803" s="153"/>
      <c r="C1803" s="165"/>
      <c r="D1803" s="166"/>
      <c r="E1803" s="159"/>
      <c r="F1803" s="160"/>
      <c r="G1803" s="159"/>
      <c r="H1803" s="159"/>
      <c r="I1803" s="167"/>
    </row>
    <row r="1804" spans="1:9" x14ac:dyDescent="0.25">
      <c r="A1804" s="145"/>
      <c r="B1804" s="153"/>
      <c r="C1804" s="165"/>
      <c r="D1804" s="166"/>
      <c r="E1804" s="159"/>
      <c r="F1804" s="160"/>
      <c r="G1804" s="159"/>
      <c r="H1804" s="159"/>
      <c r="I1804" s="167"/>
    </row>
    <row r="1805" spans="1:9" x14ac:dyDescent="0.25">
      <c r="A1805" s="145"/>
      <c r="B1805" s="153"/>
      <c r="C1805" s="165"/>
      <c r="D1805" s="166"/>
      <c r="E1805" s="159"/>
      <c r="F1805" s="160"/>
      <c r="G1805" s="159"/>
      <c r="H1805" s="159"/>
      <c r="I1805" s="167"/>
    </row>
    <row r="1806" spans="1:9" x14ac:dyDescent="0.25">
      <c r="A1806" s="145"/>
      <c r="B1806" s="153"/>
      <c r="C1806" s="165"/>
      <c r="D1806" s="166"/>
      <c r="E1806" s="159"/>
      <c r="F1806" s="160"/>
      <c r="G1806" s="159"/>
      <c r="H1806" s="159"/>
      <c r="I1806" s="167"/>
    </row>
    <row r="1807" spans="1:9" x14ac:dyDescent="0.25">
      <c r="A1807" s="145"/>
      <c r="B1807" s="153"/>
      <c r="C1807" s="165"/>
      <c r="D1807" s="166"/>
      <c r="E1807" s="159"/>
      <c r="F1807" s="160"/>
      <c r="G1807" s="159"/>
      <c r="H1807" s="159"/>
      <c r="I1807" s="167"/>
    </row>
    <row r="1808" spans="1:9" x14ac:dyDescent="0.25">
      <c r="A1808" s="145"/>
      <c r="B1808" s="153"/>
      <c r="C1808" s="165"/>
      <c r="D1808" s="166"/>
      <c r="E1808" s="159"/>
      <c r="F1808" s="160"/>
      <c r="G1808" s="159"/>
      <c r="H1808" s="159"/>
      <c r="I1808" s="167"/>
    </row>
    <row r="1809" spans="1:9" x14ac:dyDescent="0.25">
      <c r="A1809" s="145"/>
      <c r="B1809" s="153"/>
      <c r="C1809" s="165"/>
      <c r="D1809" s="166"/>
      <c r="E1809" s="159"/>
      <c r="F1809" s="160"/>
      <c r="G1809" s="159"/>
      <c r="H1809" s="159"/>
      <c r="I1809" s="167"/>
    </row>
    <row r="1810" spans="1:9" x14ac:dyDescent="0.25">
      <c r="A1810" s="145"/>
      <c r="B1810" s="153"/>
      <c r="C1810" s="165"/>
      <c r="D1810" s="166"/>
      <c r="E1810" s="159"/>
      <c r="F1810" s="160"/>
      <c r="G1810" s="159"/>
      <c r="H1810" s="159"/>
      <c r="I1810" s="167"/>
    </row>
    <row r="1811" spans="1:9" x14ac:dyDescent="0.25">
      <c r="A1811" s="145"/>
      <c r="B1811" s="153"/>
      <c r="C1811" s="165"/>
      <c r="D1811" s="166"/>
      <c r="E1811" s="159"/>
      <c r="F1811" s="160"/>
      <c r="G1811" s="159"/>
      <c r="H1811" s="159"/>
      <c r="I1811" s="167"/>
    </row>
    <row r="1812" spans="1:9" x14ac:dyDescent="0.25">
      <c r="A1812" s="145"/>
      <c r="B1812" s="153"/>
      <c r="C1812" s="165"/>
      <c r="D1812" s="166"/>
      <c r="E1812" s="159"/>
      <c r="F1812" s="160"/>
      <c r="G1812" s="159"/>
      <c r="H1812" s="159"/>
      <c r="I1812" s="167"/>
    </row>
    <row r="1813" spans="1:9" x14ac:dyDescent="0.25">
      <c r="A1813" s="145"/>
      <c r="B1813" s="153"/>
      <c r="C1813" s="165"/>
      <c r="D1813" s="166"/>
      <c r="E1813" s="159"/>
      <c r="F1813" s="160"/>
      <c r="G1813" s="159"/>
      <c r="H1813" s="159"/>
      <c r="I1813" s="167"/>
    </row>
    <row r="1814" spans="1:9" x14ac:dyDescent="0.25">
      <c r="A1814" s="145"/>
      <c r="B1814" s="153"/>
      <c r="C1814" s="165"/>
      <c r="D1814" s="166"/>
      <c r="E1814" s="159"/>
      <c r="F1814" s="160"/>
      <c r="G1814" s="159"/>
      <c r="H1814" s="159"/>
      <c r="I1814" s="167"/>
    </row>
    <row r="1815" spans="1:9" x14ac:dyDescent="0.25">
      <c r="A1815" s="145"/>
      <c r="B1815" s="153"/>
      <c r="C1815" s="165"/>
      <c r="D1815" s="166"/>
      <c r="E1815" s="159"/>
      <c r="F1815" s="160"/>
      <c r="G1815" s="159"/>
      <c r="H1815" s="159"/>
      <c r="I1815" s="167"/>
    </row>
    <row r="1816" spans="1:9" x14ac:dyDescent="0.25">
      <c r="A1816" s="145"/>
      <c r="B1816" s="153"/>
      <c r="C1816" s="165"/>
      <c r="D1816" s="166"/>
      <c r="E1816" s="159"/>
      <c r="F1816" s="160"/>
      <c r="G1816" s="159"/>
      <c r="H1816" s="159"/>
      <c r="I1816" s="167"/>
    </row>
    <row r="1817" spans="1:9" x14ac:dyDescent="0.25">
      <c r="A1817" s="145"/>
      <c r="B1817" s="153"/>
      <c r="C1817" s="165"/>
      <c r="D1817" s="166"/>
      <c r="E1817" s="159"/>
      <c r="F1817" s="160"/>
      <c r="G1817" s="159"/>
      <c r="H1817" s="159"/>
      <c r="I1817" s="167"/>
    </row>
    <row r="1818" spans="1:9" x14ac:dyDescent="0.25">
      <c r="A1818" s="145"/>
      <c r="B1818" s="153"/>
      <c r="C1818" s="165"/>
      <c r="D1818" s="166"/>
      <c r="E1818" s="159"/>
      <c r="F1818" s="160"/>
      <c r="G1818" s="159"/>
      <c r="H1818" s="159"/>
      <c r="I1818" s="167"/>
    </row>
    <row r="1819" spans="1:9" x14ac:dyDescent="0.25">
      <c r="A1819" s="145"/>
      <c r="B1819" s="153"/>
      <c r="C1819" s="165"/>
      <c r="D1819" s="166"/>
      <c r="E1819" s="159"/>
      <c r="F1819" s="160"/>
      <c r="G1819" s="159"/>
      <c r="H1819" s="159"/>
      <c r="I1819" s="167"/>
    </row>
    <row r="1820" spans="1:9" x14ac:dyDescent="0.25">
      <c r="A1820" s="145"/>
      <c r="B1820" s="153"/>
      <c r="C1820" s="165"/>
      <c r="D1820" s="166"/>
      <c r="E1820" s="159"/>
      <c r="F1820" s="160"/>
      <c r="G1820" s="159"/>
      <c r="H1820" s="159"/>
      <c r="I1820" s="167"/>
    </row>
    <row r="1821" spans="1:9" x14ac:dyDescent="0.25">
      <c r="A1821" s="145"/>
      <c r="B1821" s="153"/>
      <c r="C1821" s="165"/>
      <c r="D1821" s="166"/>
      <c r="E1821" s="159"/>
      <c r="F1821" s="160"/>
      <c r="G1821" s="159"/>
      <c r="H1821" s="159"/>
      <c r="I1821" s="167"/>
    </row>
    <row r="1822" spans="1:9" x14ac:dyDescent="0.25">
      <c r="A1822" s="145"/>
      <c r="B1822" s="153"/>
      <c r="C1822" s="165"/>
      <c r="D1822" s="166"/>
      <c r="E1822" s="159"/>
      <c r="F1822" s="160"/>
      <c r="G1822" s="159"/>
      <c r="H1822" s="159"/>
      <c r="I1822" s="167"/>
    </row>
    <row r="1823" spans="1:9" x14ac:dyDescent="0.25">
      <c r="A1823" s="145"/>
      <c r="B1823" s="153"/>
      <c r="C1823" s="165"/>
      <c r="D1823" s="166"/>
      <c r="E1823" s="159"/>
      <c r="F1823" s="160"/>
      <c r="G1823" s="159"/>
      <c r="H1823" s="159"/>
      <c r="I1823" s="167"/>
    </row>
    <row r="1824" spans="1:9" x14ac:dyDescent="0.25">
      <c r="A1824" s="145"/>
      <c r="B1824" s="153"/>
      <c r="C1824" s="165"/>
      <c r="D1824" s="166"/>
      <c r="E1824" s="159"/>
      <c r="F1824" s="160"/>
      <c r="G1824" s="159"/>
      <c r="H1824" s="159"/>
      <c r="I1824" s="167"/>
    </row>
    <row r="1825" spans="1:9" x14ac:dyDescent="0.25">
      <c r="A1825" s="145"/>
      <c r="B1825" s="153"/>
      <c r="C1825" s="165"/>
      <c r="D1825" s="166"/>
      <c r="E1825" s="159"/>
      <c r="F1825" s="160"/>
      <c r="G1825" s="159"/>
      <c r="H1825" s="159"/>
      <c r="I1825" s="167"/>
    </row>
    <row r="1826" spans="1:9" x14ac:dyDescent="0.25">
      <c r="A1826" s="145"/>
      <c r="B1826" s="153"/>
      <c r="C1826" s="165"/>
      <c r="D1826" s="166"/>
      <c r="E1826" s="159"/>
      <c r="F1826" s="160"/>
      <c r="G1826" s="159"/>
      <c r="H1826" s="159"/>
      <c r="I1826" s="167"/>
    </row>
    <row r="1827" spans="1:9" x14ac:dyDescent="0.25">
      <c r="A1827" s="145"/>
      <c r="B1827" s="153"/>
      <c r="C1827" s="165"/>
      <c r="D1827" s="166"/>
      <c r="E1827" s="159"/>
      <c r="F1827" s="160"/>
      <c r="G1827" s="159"/>
      <c r="H1827" s="159"/>
      <c r="I1827" s="167"/>
    </row>
    <row r="1828" spans="1:9" x14ac:dyDescent="0.25">
      <c r="A1828" s="145"/>
      <c r="B1828" s="153"/>
      <c r="C1828" s="165"/>
      <c r="D1828" s="166"/>
      <c r="E1828" s="159"/>
      <c r="F1828" s="160"/>
      <c r="G1828" s="159"/>
      <c r="H1828" s="159"/>
      <c r="I1828" s="167"/>
    </row>
    <row r="1829" spans="1:9" x14ac:dyDescent="0.25">
      <c r="A1829" s="145"/>
      <c r="B1829" s="153"/>
      <c r="C1829" s="165"/>
      <c r="D1829" s="166"/>
      <c r="E1829" s="159"/>
      <c r="F1829" s="160"/>
      <c r="G1829" s="159"/>
      <c r="H1829" s="159"/>
      <c r="I1829" s="167"/>
    </row>
    <row r="1830" spans="1:9" x14ac:dyDescent="0.25">
      <c r="A1830" s="145"/>
      <c r="B1830" s="153"/>
      <c r="C1830" s="165"/>
      <c r="D1830" s="166"/>
      <c r="E1830" s="159"/>
      <c r="F1830" s="160"/>
      <c r="G1830" s="159"/>
      <c r="H1830" s="159"/>
      <c r="I1830" s="167"/>
    </row>
    <row r="1831" spans="1:9" x14ac:dyDescent="0.25">
      <c r="A1831" s="145"/>
      <c r="B1831" s="153"/>
      <c r="C1831" s="165"/>
      <c r="D1831" s="166"/>
      <c r="E1831" s="159"/>
      <c r="F1831" s="160"/>
      <c r="G1831" s="159"/>
      <c r="H1831" s="159"/>
      <c r="I1831" s="167"/>
    </row>
    <row r="1832" spans="1:9" x14ac:dyDescent="0.25">
      <c r="A1832" s="145"/>
      <c r="B1832" s="153"/>
      <c r="C1832" s="165"/>
      <c r="D1832" s="166"/>
      <c r="E1832" s="159"/>
      <c r="F1832" s="160"/>
      <c r="G1832" s="159"/>
      <c r="H1832" s="159"/>
      <c r="I1832" s="167"/>
    </row>
    <row r="1833" spans="1:9" x14ac:dyDescent="0.25">
      <c r="A1833" s="145"/>
      <c r="B1833" s="153"/>
      <c r="C1833" s="165"/>
      <c r="D1833" s="166"/>
      <c r="E1833" s="159"/>
      <c r="F1833" s="160"/>
      <c r="G1833" s="159"/>
      <c r="H1833" s="159"/>
      <c r="I1833" s="167"/>
    </row>
    <row r="1834" spans="1:9" x14ac:dyDescent="0.25">
      <c r="A1834" s="145"/>
      <c r="B1834" s="153"/>
      <c r="C1834" s="165"/>
      <c r="D1834" s="166"/>
      <c r="E1834" s="159"/>
      <c r="F1834" s="160"/>
      <c r="G1834" s="159"/>
      <c r="H1834" s="159"/>
      <c r="I1834" s="167"/>
    </row>
    <row r="1835" spans="1:9" x14ac:dyDescent="0.25">
      <c r="A1835" s="145"/>
      <c r="B1835" s="153"/>
      <c r="C1835" s="165"/>
      <c r="D1835" s="166"/>
      <c r="E1835" s="159"/>
      <c r="F1835" s="160"/>
      <c r="G1835" s="159"/>
      <c r="H1835" s="159"/>
      <c r="I1835" s="167"/>
    </row>
    <row r="1836" spans="1:9" x14ac:dyDescent="0.25">
      <c r="A1836" s="145"/>
      <c r="B1836" s="153"/>
      <c r="C1836" s="165"/>
      <c r="D1836" s="166"/>
      <c r="E1836" s="159"/>
      <c r="F1836" s="160"/>
      <c r="G1836" s="159"/>
      <c r="H1836" s="159"/>
      <c r="I1836" s="167"/>
    </row>
    <row r="1837" spans="1:9" x14ac:dyDescent="0.25">
      <c r="A1837" s="145"/>
      <c r="B1837" s="153"/>
      <c r="C1837" s="165"/>
      <c r="D1837" s="166"/>
      <c r="E1837" s="159"/>
      <c r="F1837" s="160"/>
      <c r="G1837" s="159"/>
      <c r="H1837" s="159"/>
      <c r="I1837" s="167"/>
    </row>
    <row r="1838" spans="1:9" x14ac:dyDescent="0.25">
      <c r="A1838" s="145"/>
      <c r="B1838" s="153"/>
      <c r="C1838" s="165"/>
      <c r="D1838" s="166"/>
      <c r="E1838" s="159"/>
      <c r="F1838" s="160"/>
      <c r="G1838" s="159"/>
      <c r="H1838" s="159"/>
      <c r="I1838" s="167"/>
    </row>
    <row r="1839" spans="1:9" x14ac:dyDescent="0.25">
      <c r="A1839" s="145"/>
      <c r="B1839" s="153"/>
      <c r="C1839" s="165"/>
      <c r="D1839" s="166"/>
      <c r="E1839" s="159"/>
      <c r="F1839" s="160"/>
      <c r="G1839" s="159"/>
      <c r="H1839" s="159"/>
      <c r="I1839" s="167"/>
    </row>
    <row r="1840" spans="1:9" x14ac:dyDescent="0.25">
      <c r="A1840" s="145"/>
      <c r="B1840" s="153"/>
      <c r="C1840" s="165"/>
      <c r="D1840" s="166"/>
      <c r="E1840" s="159"/>
      <c r="F1840" s="160"/>
      <c r="G1840" s="159"/>
      <c r="H1840" s="159"/>
      <c r="I1840" s="167"/>
    </row>
    <row r="1841" spans="1:9" x14ac:dyDescent="0.25">
      <c r="A1841" s="145"/>
      <c r="B1841" s="153"/>
      <c r="C1841" s="165"/>
      <c r="D1841" s="166"/>
      <c r="E1841" s="159"/>
      <c r="F1841" s="160"/>
      <c r="G1841" s="159"/>
      <c r="H1841" s="159"/>
      <c r="I1841" s="167"/>
    </row>
    <row r="1842" spans="1:9" x14ac:dyDescent="0.25">
      <c r="A1842" s="145"/>
      <c r="B1842" s="153"/>
      <c r="C1842" s="165"/>
      <c r="D1842" s="166"/>
      <c r="E1842" s="159"/>
      <c r="F1842" s="160"/>
      <c r="G1842" s="159"/>
      <c r="H1842" s="159"/>
      <c r="I1842" s="167"/>
    </row>
    <row r="1843" spans="1:9" x14ac:dyDescent="0.25">
      <c r="A1843" s="145"/>
      <c r="B1843" s="153"/>
      <c r="C1843" s="165"/>
      <c r="D1843" s="166"/>
      <c r="E1843" s="159"/>
      <c r="F1843" s="160"/>
      <c r="G1843" s="159"/>
      <c r="H1843" s="159"/>
      <c r="I1843" s="167"/>
    </row>
    <row r="1844" spans="1:9" x14ac:dyDescent="0.25">
      <c r="A1844" s="145"/>
      <c r="B1844" s="153"/>
      <c r="C1844" s="165"/>
      <c r="D1844" s="166"/>
      <c r="E1844" s="159"/>
      <c r="F1844" s="160"/>
      <c r="G1844" s="159"/>
      <c r="H1844" s="159"/>
      <c r="I1844" s="167"/>
    </row>
    <row r="1845" spans="1:9" x14ac:dyDescent="0.25">
      <c r="A1845" s="145"/>
      <c r="B1845" s="153"/>
      <c r="C1845" s="165"/>
      <c r="D1845" s="166"/>
      <c r="E1845" s="159"/>
      <c r="F1845" s="160"/>
      <c r="G1845" s="159"/>
      <c r="H1845" s="159"/>
      <c r="I1845" s="167"/>
    </row>
    <row r="1846" spans="1:9" x14ac:dyDescent="0.25">
      <c r="A1846" s="145"/>
      <c r="B1846" s="153"/>
      <c r="C1846" s="165"/>
      <c r="D1846" s="166"/>
      <c r="E1846" s="159"/>
      <c r="F1846" s="160"/>
      <c r="G1846" s="159"/>
      <c r="H1846" s="159"/>
      <c r="I1846" s="167"/>
    </row>
    <row r="1847" spans="1:9" x14ac:dyDescent="0.25">
      <c r="A1847" s="145"/>
      <c r="B1847" s="153"/>
      <c r="C1847" s="165"/>
      <c r="D1847" s="166"/>
      <c r="E1847" s="159"/>
      <c r="F1847" s="160"/>
      <c r="G1847" s="159"/>
      <c r="H1847" s="159"/>
      <c r="I1847" s="167"/>
    </row>
    <row r="1848" spans="1:9" x14ac:dyDescent="0.25">
      <c r="A1848" s="145"/>
      <c r="B1848" s="153"/>
      <c r="C1848" s="165"/>
      <c r="D1848" s="166"/>
      <c r="E1848" s="159"/>
      <c r="F1848" s="160"/>
      <c r="G1848" s="159"/>
      <c r="H1848" s="159"/>
      <c r="I1848" s="167"/>
    </row>
    <row r="1849" spans="1:9" x14ac:dyDescent="0.25">
      <c r="A1849" s="145"/>
      <c r="B1849" s="153"/>
      <c r="C1849" s="165"/>
      <c r="D1849" s="166"/>
      <c r="E1849" s="159"/>
      <c r="F1849" s="160"/>
      <c r="G1849" s="159"/>
      <c r="H1849" s="159"/>
      <c r="I1849" s="167"/>
    </row>
    <row r="1850" spans="1:9" x14ac:dyDescent="0.25">
      <c r="A1850" s="145"/>
      <c r="B1850" s="153"/>
      <c r="C1850" s="165"/>
      <c r="D1850" s="166"/>
      <c r="E1850" s="159"/>
      <c r="F1850" s="160"/>
      <c r="G1850" s="159"/>
      <c r="H1850" s="159"/>
      <c r="I1850" s="167"/>
    </row>
    <row r="1851" spans="1:9" x14ac:dyDescent="0.25">
      <c r="A1851" s="145"/>
      <c r="B1851" s="153"/>
      <c r="C1851" s="165"/>
      <c r="D1851" s="166"/>
      <c r="E1851" s="159"/>
      <c r="F1851" s="160"/>
      <c r="G1851" s="159"/>
      <c r="H1851" s="159"/>
      <c r="I1851" s="167"/>
    </row>
    <row r="1852" spans="1:9" x14ac:dyDescent="0.25">
      <c r="A1852" s="145"/>
      <c r="B1852" s="153"/>
      <c r="C1852" s="165"/>
      <c r="D1852" s="166"/>
      <c r="E1852" s="159"/>
      <c r="F1852" s="160"/>
      <c r="G1852" s="159"/>
      <c r="H1852" s="159"/>
      <c r="I1852" s="167"/>
    </row>
    <row r="1853" spans="1:9" x14ac:dyDescent="0.25">
      <c r="A1853" s="145"/>
      <c r="B1853" s="153"/>
      <c r="C1853" s="165"/>
      <c r="D1853" s="166"/>
      <c r="E1853" s="159"/>
      <c r="F1853" s="160"/>
      <c r="G1853" s="159"/>
      <c r="H1853" s="159"/>
      <c r="I1853" s="167"/>
    </row>
    <row r="1854" spans="1:9" x14ac:dyDescent="0.25">
      <c r="A1854" s="145"/>
      <c r="B1854" s="153"/>
      <c r="C1854" s="165"/>
      <c r="D1854" s="166"/>
      <c r="E1854" s="159"/>
      <c r="F1854" s="160"/>
      <c r="G1854" s="159"/>
      <c r="H1854" s="159"/>
      <c r="I1854" s="167"/>
    </row>
    <row r="1855" spans="1:9" x14ac:dyDescent="0.25">
      <c r="A1855" s="145"/>
      <c r="B1855" s="153"/>
      <c r="C1855" s="165"/>
      <c r="D1855" s="166"/>
      <c r="E1855" s="159"/>
      <c r="F1855" s="160"/>
      <c r="G1855" s="159"/>
      <c r="H1855" s="159"/>
      <c r="I1855" s="167"/>
    </row>
    <row r="1856" spans="1:9" x14ac:dyDescent="0.25">
      <c r="A1856" s="145"/>
      <c r="B1856" s="153"/>
      <c r="C1856" s="165"/>
      <c r="D1856" s="166"/>
      <c r="E1856" s="159"/>
      <c r="F1856" s="160"/>
      <c r="G1856" s="159"/>
      <c r="H1856" s="159"/>
      <c r="I1856" s="167"/>
    </row>
    <row r="1857" spans="1:9" x14ac:dyDescent="0.25">
      <c r="A1857" s="145"/>
      <c r="B1857" s="153"/>
      <c r="C1857" s="165"/>
      <c r="D1857" s="166"/>
      <c r="E1857" s="159"/>
      <c r="F1857" s="160"/>
      <c r="G1857" s="159"/>
      <c r="H1857" s="159"/>
      <c r="I1857" s="167"/>
    </row>
    <row r="1858" spans="1:9" x14ac:dyDescent="0.25">
      <c r="A1858" s="145"/>
      <c r="B1858" s="153"/>
      <c r="C1858" s="165"/>
      <c r="D1858" s="166"/>
      <c r="E1858" s="159"/>
      <c r="F1858" s="160"/>
      <c r="G1858" s="159"/>
      <c r="H1858" s="159"/>
      <c r="I1858" s="167"/>
    </row>
    <row r="1859" spans="1:9" x14ac:dyDescent="0.25">
      <c r="A1859" s="145"/>
      <c r="B1859" s="153"/>
      <c r="C1859" s="165"/>
      <c r="D1859" s="166"/>
      <c r="E1859" s="159"/>
      <c r="F1859" s="160"/>
      <c r="G1859" s="159"/>
      <c r="H1859" s="159"/>
      <c r="I1859" s="167"/>
    </row>
    <row r="1860" spans="1:9" x14ac:dyDescent="0.25">
      <c r="A1860" s="145"/>
      <c r="B1860" s="153"/>
      <c r="C1860" s="165"/>
      <c r="D1860" s="166"/>
      <c r="E1860" s="159"/>
      <c r="F1860" s="160"/>
      <c r="G1860" s="159"/>
      <c r="H1860" s="159"/>
      <c r="I1860" s="167"/>
    </row>
    <row r="1861" spans="1:9" x14ac:dyDescent="0.25">
      <c r="A1861" s="145"/>
      <c r="B1861" s="153"/>
      <c r="C1861" s="165"/>
      <c r="D1861" s="166"/>
      <c r="E1861" s="159"/>
      <c r="F1861" s="160"/>
      <c r="G1861" s="159"/>
      <c r="H1861" s="159"/>
      <c r="I1861" s="167"/>
    </row>
    <row r="1862" spans="1:9" x14ac:dyDescent="0.25">
      <c r="A1862" s="145"/>
      <c r="B1862" s="153"/>
      <c r="C1862" s="165"/>
      <c r="D1862" s="166"/>
      <c r="E1862" s="159"/>
      <c r="F1862" s="160"/>
      <c r="G1862" s="159"/>
      <c r="H1862" s="159"/>
      <c r="I1862" s="167"/>
    </row>
    <row r="1863" spans="1:9" x14ac:dyDescent="0.25">
      <c r="A1863" s="145"/>
      <c r="B1863" s="153"/>
      <c r="C1863" s="165"/>
      <c r="D1863" s="166"/>
      <c r="E1863" s="159"/>
      <c r="F1863" s="160"/>
      <c r="G1863" s="159"/>
      <c r="H1863" s="159"/>
      <c r="I1863" s="167"/>
    </row>
    <row r="1864" spans="1:9" x14ac:dyDescent="0.25">
      <c r="A1864" s="145"/>
      <c r="B1864" s="153"/>
      <c r="C1864" s="165"/>
      <c r="D1864" s="166"/>
      <c r="E1864" s="159"/>
      <c r="F1864" s="160"/>
      <c r="G1864" s="159"/>
      <c r="H1864" s="159"/>
      <c r="I1864" s="167"/>
    </row>
    <row r="1865" spans="1:9" x14ac:dyDescent="0.25">
      <c r="A1865" s="145"/>
      <c r="B1865" s="153"/>
      <c r="C1865" s="165"/>
      <c r="D1865" s="166"/>
      <c r="E1865" s="159"/>
      <c r="F1865" s="160"/>
      <c r="G1865" s="159"/>
      <c r="H1865" s="159"/>
      <c r="I1865" s="167"/>
    </row>
    <row r="1866" spans="1:9" x14ac:dyDescent="0.25">
      <c r="A1866" s="145"/>
      <c r="B1866" s="153"/>
      <c r="C1866" s="165"/>
      <c r="D1866" s="166"/>
      <c r="E1866" s="159"/>
      <c r="F1866" s="160"/>
      <c r="G1866" s="159"/>
      <c r="H1866" s="159"/>
      <c r="I1866" s="167"/>
    </row>
    <row r="1867" spans="1:9" x14ac:dyDescent="0.25">
      <c r="A1867" s="145"/>
      <c r="B1867" s="153"/>
      <c r="C1867" s="165"/>
      <c r="D1867" s="166"/>
      <c r="E1867" s="159"/>
      <c r="F1867" s="160"/>
      <c r="G1867" s="159"/>
      <c r="H1867" s="159"/>
      <c r="I1867" s="167"/>
    </row>
    <row r="1868" spans="1:9" x14ac:dyDescent="0.25">
      <c r="A1868" s="145"/>
      <c r="B1868" s="153"/>
      <c r="C1868" s="165"/>
      <c r="D1868" s="166"/>
      <c r="E1868" s="159"/>
      <c r="F1868" s="160"/>
      <c r="G1868" s="159"/>
      <c r="H1868" s="159"/>
      <c r="I1868" s="167"/>
    </row>
    <row r="1869" spans="1:9" x14ac:dyDescent="0.25">
      <c r="A1869" s="145"/>
      <c r="B1869" s="153"/>
      <c r="C1869" s="165"/>
      <c r="D1869" s="166"/>
      <c r="E1869" s="159"/>
      <c r="F1869" s="160"/>
      <c r="G1869" s="159"/>
      <c r="H1869" s="159"/>
      <c r="I1869" s="167"/>
    </row>
    <row r="1870" spans="1:9" x14ac:dyDescent="0.25">
      <c r="A1870" s="145"/>
      <c r="B1870" s="153"/>
      <c r="C1870" s="165"/>
      <c r="D1870" s="166"/>
      <c r="E1870" s="159"/>
      <c r="F1870" s="160"/>
      <c r="G1870" s="159"/>
      <c r="H1870" s="159"/>
      <c r="I1870" s="167"/>
    </row>
    <row r="1871" spans="1:9" x14ac:dyDescent="0.25">
      <c r="A1871" s="145"/>
      <c r="B1871" s="153"/>
      <c r="C1871" s="165"/>
      <c r="D1871" s="166"/>
      <c r="E1871" s="159"/>
      <c r="F1871" s="160"/>
      <c r="G1871" s="159"/>
      <c r="H1871" s="159"/>
      <c r="I1871" s="167"/>
    </row>
    <row r="1872" spans="1:9" x14ac:dyDescent="0.25">
      <c r="A1872" s="145"/>
      <c r="B1872" s="153"/>
      <c r="C1872" s="165"/>
      <c r="D1872" s="166"/>
      <c r="E1872" s="159"/>
      <c r="F1872" s="160"/>
      <c r="G1872" s="159"/>
      <c r="H1872" s="159"/>
      <c r="I1872" s="167"/>
    </row>
    <row r="1873" spans="1:9" x14ac:dyDescent="0.25">
      <c r="A1873" s="145"/>
      <c r="B1873" s="153"/>
      <c r="C1873" s="165"/>
      <c r="D1873" s="166"/>
      <c r="E1873" s="159"/>
      <c r="F1873" s="160"/>
      <c r="G1873" s="159"/>
      <c r="H1873" s="159"/>
      <c r="I1873" s="167"/>
    </row>
    <row r="1874" spans="1:9" x14ac:dyDescent="0.25">
      <c r="A1874" s="145"/>
      <c r="B1874" s="153"/>
      <c r="C1874" s="165"/>
      <c r="D1874" s="166"/>
      <c r="E1874" s="159"/>
      <c r="F1874" s="160"/>
      <c r="G1874" s="159"/>
      <c r="H1874" s="159"/>
      <c r="I1874" s="167"/>
    </row>
    <row r="1875" spans="1:9" x14ac:dyDescent="0.25">
      <c r="A1875" s="145"/>
      <c r="B1875" s="153"/>
      <c r="C1875" s="165"/>
      <c r="D1875" s="166"/>
      <c r="E1875" s="159"/>
      <c r="F1875" s="160"/>
      <c r="G1875" s="159"/>
      <c r="H1875" s="159"/>
      <c r="I1875" s="167"/>
    </row>
    <row r="1876" spans="1:9" x14ac:dyDescent="0.25">
      <c r="A1876" s="145"/>
      <c r="B1876" s="153"/>
      <c r="C1876" s="165"/>
      <c r="D1876" s="166"/>
      <c r="E1876" s="159"/>
      <c r="F1876" s="160"/>
      <c r="G1876" s="159"/>
      <c r="H1876" s="159"/>
      <c r="I1876" s="167"/>
    </row>
    <row r="1877" spans="1:9" x14ac:dyDescent="0.25">
      <c r="A1877" s="145"/>
      <c r="B1877" s="153"/>
      <c r="C1877" s="165"/>
      <c r="D1877" s="166"/>
      <c r="E1877" s="159"/>
      <c r="F1877" s="160"/>
      <c r="G1877" s="159"/>
      <c r="H1877" s="159"/>
      <c r="I1877" s="167"/>
    </row>
    <row r="1878" spans="1:9" x14ac:dyDescent="0.25">
      <c r="A1878" s="145"/>
      <c r="B1878" s="153"/>
      <c r="C1878" s="165"/>
      <c r="D1878" s="166"/>
      <c r="E1878" s="159"/>
      <c r="F1878" s="160"/>
      <c r="G1878" s="159"/>
      <c r="H1878" s="159"/>
      <c r="I1878" s="167"/>
    </row>
    <row r="1879" spans="1:9" x14ac:dyDescent="0.25">
      <c r="A1879" s="145"/>
      <c r="B1879" s="153"/>
      <c r="C1879" s="165"/>
      <c r="D1879" s="166"/>
      <c r="E1879" s="159"/>
      <c r="F1879" s="160"/>
      <c r="G1879" s="159"/>
      <c r="H1879" s="159"/>
      <c r="I1879" s="167"/>
    </row>
    <row r="1880" spans="1:9" x14ac:dyDescent="0.25">
      <c r="A1880" s="145"/>
      <c r="B1880" s="153"/>
      <c r="C1880" s="165"/>
      <c r="D1880" s="166"/>
      <c r="E1880" s="159"/>
      <c r="F1880" s="160"/>
      <c r="G1880" s="159"/>
      <c r="H1880" s="159"/>
      <c r="I1880" s="167"/>
    </row>
    <row r="1881" spans="1:9" x14ac:dyDescent="0.25">
      <c r="A1881" s="145"/>
      <c r="B1881" s="153"/>
      <c r="C1881" s="165"/>
      <c r="D1881" s="166"/>
      <c r="E1881" s="159"/>
      <c r="F1881" s="160"/>
      <c r="G1881" s="159"/>
      <c r="H1881" s="159"/>
      <c r="I1881" s="167"/>
    </row>
    <row r="1882" spans="1:9" x14ac:dyDescent="0.25">
      <c r="A1882" s="145"/>
      <c r="B1882" s="153"/>
      <c r="C1882" s="165"/>
      <c r="D1882" s="166"/>
      <c r="E1882" s="159"/>
      <c r="F1882" s="160"/>
      <c r="G1882" s="159"/>
      <c r="H1882" s="159"/>
      <c r="I1882" s="167"/>
    </row>
    <row r="1883" spans="1:9" x14ac:dyDescent="0.25">
      <c r="A1883" s="145"/>
      <c r="B1883" s="153"/>
      <c r="C1883" s="165"/>
      <c r="D1883" s="166"/>
      <c r="E1883" s="159"/>
      <c r="F1883" s="160"/>
      <c r="G1883" s="159"/>
      <c r="H1883" s="159"/>
      <c r="I1883" s="167"/>
    </row>
    <row r="1884" spans="1:9" x14ac:dyDescent="0.25">
      <c r="A1884" s="145"/>
      <c r="B1884" s="153"/>
      <c r="C1884" s="165"/>
      <c r="D1884" s="166"/>
      <c r="E1884" s="159"/>
      <c r="F1884" s="160"/>
      <c r="G1884" s="159"/>
      <c r="H1884" s="159"/>
      <c r="I1884" s="167"/>
    </row>
    <row r="1885" spans="1:9" x14ac:dyDescent="0.25">
      <c r="A1885" s="145"/>
      <c r="B1885" s="153"/>
      <c r="C1885" s="165"/>
      <c r="D1885" s="166"/>
      <c r="E1885" s="159"/>
      <c r="F1885" s="160"/>
      <c r="G1885" s="159"/>
      <c r="H1885" s="159"/>
      <c r="I1885" s="167"/>
    </row>
    <row r="1886" spans="1:9" x14ac:dyDescent="0.25">
      <c r="A1886" s="145"/>
      <c r="B1886" s="153"/>
      <c r="C1886" s="165"/>
      <c r="D1886" s="166"/>
      <c r="E1886" s="159"/>
      <c r="F1886" s="160"/>
      <c r="G1886" s="159"/>
      <c r="H1886" s="159"/>
      <c r="I1886" s="167"/>
    </row>
    <row r="1887" spans="1:9" x14ac:dyDescent="0.25">
      <c r="A1887" s="145"/>
      <c r="B1887" s="153"/>
      <c r="C1887" s="165"/>
      <c r="D1887" s="166"/>
      <c r="E1887" s="159"/>
      <c r="F1887" s="160"/>
      <c r="G1887" s="159"/>
      <c r="H1887" s="159"/>
      <c r="I1887" s="167"/>
    </row>
    <row r="1888" spans="1:9" x14ac:dyDescent="0.25">
      <c r="A1888" s="145"/>
      <c r="B1888" s="153"/>
      <c r="C1888" s="165"/>
      <c r="D1888" s="166"/>
      <c r="E1888" s="159"/>
      <c r="F1888" s="160"/>
      <c r="G1888" s="159"/>
      <c r="H1888" s="159"/>
      <c r="I1888" s="167"/>
    </row>
    <row r="1889" spans="1:9" x14ac:dyDescent="0.25">
      <c r="A1889" s="145"/>
      <c r="B1889" s="153"/>
      <c r="C1889" s="165"/>
      <c r="D1889" s="166"/>
      <c r="E1889" s="159"/>
      <c r="F1889" s="160"/>
      <c r="G1889" s="159"/>
      <c r="H1889" s="159"/>
      <c r="I1889" s="167"/>
    </row>
    <row r="1890" spans="1:9" x14ac:dyDescent="0.25">
      <c r="A1890" s="145"/>
      <c r="B1890" s="153"/>
      <c r="C1890" s="165"/>
      <c r="D1890" s="166"/>
      <c r="E1890" s="159"/>
      <c r="F1890" s="160"/>
      <c r="G1890" s="159"/>
      <c r="H1890" s="159"/>
      <c r="I1890" s="167"/>
    </row>
    <row r="1891" spans="1:9" x14ac:dyDescent="0.25">
      <c r="A1891" s="145"/>
      <c r="B1891" s="153"/>
      <c r="C1891" s="165"/>
      <c r="D1891" s="166"/>
      <c r="E1891" s="159"/>
      <c r="F1891" s="160"/>
      <c r="G1891" s="159"/>
      <c r="H1891" s="159"/>
      <c r="I1891" s="167"/>
    </row>
    <row r="1892" spans="1:9" x14ac:dyDescent="0.25">
      <c r="A1892" s="145"/>
      <c r="B1892" s="153"/>
      <c r="C1892" s="165"/>
      <c r="D1892" s="166"/>
      <c r="E1892" s="159"/>
      <c r="F1892" s="160"/>
      <c r="G1892" s="159"/>
      <c r="H1892" s="159"/>
      <c r="I1892" s="167"/>
    </row>
    <row r="1893" spans="1:9" x14ac:dyDescent="0.25">
      <c r="A1893" s="145"/>
      <c r="B1893" s="153"/>
      <c r="C1893" s="165"/>
      <c r="D1893" s="166"/>
      <c r="E1893" s="159"/>
      <c r="F1893" s="160"/>
      <c r="G1893" s="159"/>
      <c r="H1893" s="159"/>
      <c r="I1893" s="167"/>
    </row>
    <row r="1894" spans="1:9" x14ac:dyDescent="0.25">
      <c r="A1894" s="145"/>
      <c r="B1894" s="153"/>
      <c r="C1894" s="165"/>
      <c r="D1894" s="166"/>
      <c r="E1894" s="159"/>
      <c r="F1894" s="160"/>
      <c r="G1894" s="159"/>
      <c r="H1894" s="159"/>
      <c r="I1894" s="167"/>
    </row>
    <row r="1895" spans="1:9" x14ac:dyDescent="0.25">
      <c r="A1895" s="145"/>
      <c r="B1895" s="153"/>
      <c r="C1895" s="165"/>
      <c r="D1895" s="166"/>
      <c r="E1895" s="159"/>
      <c r="F1895" s="160"/>
      <c r="G1895" s="159"/>
      <c r="H1895" s="159"/>
      <c r="I1895" s="167"/>
    </row>
    <row r="1896" spans="1:9" x14ac:dyDescent="0.25">
      <c r="A1896" s="145"/>
      <c r="B1896" s="153"/>
      <c r="C1896" s="165"/>
      <c r="D1896" s="166"/>
      <c r="E1896" s="159"/>
      <c r="F1896" s="160"/>
      <c r="G1896" s="159"/>
      <c r="H1896" s="159"/>
      <c r="I1896" s="167"/>
    </row>
    <row r="1897" spans="1:9" x14ac:dyDescent="0.25">
      <c r="A1897" s="145"/>
      <c r="B1897" s="153"/>
      <c r="C1897" s="165"/>
      <c r="D1897" s="166"/>
      <c r="E1897" s="159"/>
      <c r="F1897" s="160"/>
      <c r="G1897" s="159"/>
      <c r="H1897" s="159"/>
      <c r="I1897" s="167"/>
    </row>
    <row r="1898" spans="1:9" x14ac:dyDescent="0.25">
      <c r="A1898" s="145"/>
      <c r="B1898" s="153"/>
      <c r="C1898" s="165"/>
      <c r="D1898" s="166"/>
      <c r="E1898" s="159"/>
      <c r="F1898" s="160"/>
      <c r="G1898" s="159"/>
      <c r="H1898" s="159"/>
      <c r="I1898" s="167"/>
    </row>
    <row r="1899" spans="1:9" x14ac:dyDescent="0.25">
      <c r="A1899" s="145"/>
      <c r="B1899" s="153"/>
      <c r="C1899" s="165"/>
      <c r="D1899" s="166"/>
      <c r="E1899" s="159"/>
      <c r="F1899" s="160"/>
      <c r="G1899" s="159"/>
      <c r="H1899" s="159"/>
      <c r="I1899" s="167"/>
    </row>
    <row r="1900" spans="1:9" x14ac:dyDescent="0.25">
      <c r="A1900" s="145"/>
      <c r="B1900" s="153"/>
      <c r="C1900" s="165"/>
      <c r="D1900" s="166"/>
      <c r="E1900" s="159"/>
      <c r="F1900" s="160"/>
      <c r="G1900" s="159"/>
      <c r="H1900" s="159"/>
      <c r="I1900" s="167"/>
    </row>
    <row r="1901" spans="1:9" x14ac:dyDescent="0.25">
      <c r="A1901" s="145"/>
      <c r="B1901" s="153"/>
      <c r="C1901" s="165"/>
      <c r="D1901" s="166"/>
      <c r="E1901" s="159"/>
      <c r="F1901" s="160"/>
      <c r="G1901" s="159"/>
      <c r="H1901" s="159"/>
      <c r="I1901" s="167"/>
    </row>
    <row r="1902" spans="1:9" x14ac:dyDescent="0.25">
      <c r="A1902" s="145"/>
      <c r="B1902" s="153"/>
      <c r="C1902" s="165"/>
      <c r="D1902" s="166"/>
      <c r="E1902" s="159"/>
      <c r="F1902" s="160"/>
      <c r="G1902" s="159"/>
      <c r="H1902" s="159"/>
      <c r="I1902" s="167"/>
    </row>
    <row r="1903" spans="1:9" x14ac:dyDescent="0.25">
      <c r="A1903" s="145"/>
      <c r="B1903" s="153"/>
      <c r="C1903" s="165"/>
      <c r="D1903" s="166"/>
      <c r="E1903" s="159"/>
      <c r="F1903" s="170"/>
      <c r="G1903" s="159"/>
      <c r="H1903" s="159"/>
      <c r="I1903" s="167"/>
    </row>
    <row r="1904" spans="1:9" x14ac:dyDescent="0.25">
      <c r="A1904" s="145"/>
      <c r="B1904" s="153"/>
      <c r="C1904" s="165"/>
      <c r="D1904" s="166"/>
      <c r="E1904" s="159"/>
      <c r="F1904" s="160"/>
      <c r="G1904" s="159"/>
      <c r="H1904" s="159"/>
      <c r="I1904" s="167"/>
    </row>
    <row r="1905" spans="1:9" x14ac:dyDescent="0.25">
      <c r="A1905" s="145"/>
      <c r="B1905" s="153"/>
      <c r="C1905" s="165"/>
      <c r="D1905" s="166"/>
      <c r="E1905" s="159"/>
      <c r="F1905" s="160"/>
      <c r="G1905" s="159"/>
      <c r="H1905" s="159"/>
      <c r="I1905" s="167"/>
    </row>
    <row r="1906" spans="1:9" x14ac:dyDescent="0.25">
      <c r="A1906" s="145"/>
      <c r="B1906" s="153"/>
      <c r="C1906" s="165"/>
      <c r="D1906" s="166"/>
      <c r="E1906" s="159"/>
      <c r="F1906" s="160"/>
      <c r="G1906" s="159"/>
      <c r="H1906" s="159"/>
      <c r="I1906" s="167"/>
    </row>
    <row r="1907" spans="1:9" x14ac:dyDescent="0.25">
      <c r="A1907" s="145"/>
      <c r="B1907" s="153"/>
      <c r="C1907" s="165"/>
      <c r="D1907" s="166"/>
      <c r="E1907" s="159"/>
      <c r="F1907" s="160"/>
      <c r="G1907" s="159"/>
      <c r="H1907" s="159"/>
      <c r="I1907" s="167"/>
    </row>
    <row r="1908" spans="1:9" x14ac:dyDescent="0.25">
      <c r="A1908" s="145"/>
      <c r="B1908" s="153"/>
      <c r="C1908" s="165"/>
      <c r="D1908" s="166"/>
      <c r="E1908" s="159"/>
      <c r="F1908" s="160"/>
      <c r="G1908" s="159"/>
      <c r="H1908" s="159"/>
      <c r="I1908" s="167"/>
    </row>
    <row r="1909" spans="1:9" x14ac:dyDescent="0.25">
      <c r="A1909" s="145"/>
      <c r="B1909" s="153"/>
      <c r="C1909" s="165"/>
      <c r="D1909" s="166"/>
      <c r="E1909" s="159"/>
      <c r="F1909" s="160"/>
      <c r="G1909" s="159"/>
      <c r="H1909" s="159"/>
      <c r="I1909" s="167"/>
    </row>
    <row r="1910" spans="1:9" x14ac:dyDescent="0.25">
      <c r="A1910" s="145"/>
      <c r="B1910" s="153"/>
      <c r="C1910" s="165"/>
      <c r="D1910" s="166"/>
      <c r="E1910" s="159"/>
      <c r="F1910" s="160"/>
      <c r="G1910" s="159"/>
      <c r="H1910" s="159"/>
      <c r="I1910" s="167"/>
    </row>
    <row r="1911" spans="1:9" x14ac:dyDescent="0.25">
      <c r="A1911" s="145"/>
      <c r="B1911" s="153"/>
      <c r="C1911" s="165"/>
      <c r="D1911" s="166"/>
      <c r="E1911" s="159"/>
      <c r="F1911" s="160"/>
      <c r="G1911" s="159"/>
      <c r="H1911" s="159"/>
      <c r="I1911" s="167"/>
    </row>
    <row r="1912" spans="1:9" x14ac:dyDescent="0.25">
      <c r="A1912" s="145"/>
      <c r="B1912" s="153"/>
      <c r="C1912" s="165"/>
      <c r="D1912" s="166"/>
      <c r="E1912" s="159"/>
      <c r="F1912" s="169"/>
      <c r="G1912" s="159"/>
      <c r="H1912" s="159"/>
      <c r="I1912" s="167"/>
    </row>
    <row r="1913" spans="1:9" x14ac:dyDescent="0.25">
      <c r="A1913" s="145"/>
      <c r="B1913" s="153"/>
      <c r="C1913" s="165"/>
      <c r="D1913" s="166"/>
      <c r="E1913" s="159"/>
      <c r="F1913" s="160"/>
      <c r="G1913" s="159"/>
      <c r="H1913" s="159"/>
      <c r="I1913" s="167"/>
    </row>
    <row r="1914" spans="1:9" x14ac:dyDescent="0.25">
      <c r="A1914" s="145"/>
      <c r="B1914" s="153"/>
      <c r="C1914" s="165"/>
      <c r="D1914" s="166"/>
      <c r="E1914" s="159"/>
      <c r="F1914" s="169"/>
      <c r="G1914" s="159"/>
      <c r="H1914" s="159"/>
      <c r="I1914" s="167"/>
    </row>
    <row r="1915" spans="1:9" x14ac:dyDescent="0.25">
      <c r="A1915" s="145"/>
      <c r="B1915" s="153"/>
      <c r="C1915" s="165"/>
      <c r="D1915" s="166"/>
      <c r="E1915" s="159"/>
      <c r="F1915" s="160"/>
      <c r="G1915" s="159"/>
      <c r="H1915" s="159"/>
      <c r="I1915" s="167"/>
    </row>
    <row r="1916" spans="1:9" x14ac:dyDescent="0.25">
      <c r="A1916" s="145"/>
      <c r="B1916" s="153"/>
      <c r="C1916" s="165"/>
      <c r="D1916" s="166"/>
      <c r="E1916" s="159"/>
      <c r="F1916" s="169"/>
      <c r="G1916" s="159"/>
      <c r="H1916" s="159"/>
      <c r="I1916" s="167"/>
    </row>
    <row r="1917" spans="1:9" x14ac:dyDescent="0.25">
      <c r="A1917" s="145"/>
      <c r="B1917" s="153"/>
      <c r="C1917" s="165"/>
      <c r="D1917" s="166"/>
      <c r="E1917" s="159"/>
      <c r="F1917" s="160"/>
      <c r="G1917" s="159"/>
      <c r="H1917" s="159"/>
      <c r="I1917" s="167"/>
    </row>
    <row r="1918" spans="1:9" x14ac:dyDescent="0.25">
      <c r="A1918" s="145"/>
      <c r="B1918" s="153"/>
      <c r="C1918" s="165"/>
      <c r="D1918" s="166"/>
      <c r="E1918" s="159"/>
      <c r="F1918" s="160"/>
      <c r="G1918" s="159"/>
      <c r="H1918" s="159"/>
      <c r="I1918" s="167"/>
    </row>
    <row r="1919" spans="1:9" x14ac:dyDescent="0.25">
      <c r="A1919" s="145"/>
      <c r="B1919" s="153"/>
      <c r="C1919" s="165"/>
      <c r="D1919" s="166"/>
      <c r="E1919" s="159"/>
      <c r="F1919" s="160"/>
      <c r="G1919" s="159"/>
      <c r="H1919" s="159"/>
      <c r="I1919" s="167"/>
    </row>
    <row r="1920" spans="1:9" x14ac:dyDescent="0.25">
      <c r="A1920" s="145"/>
      <c r="B1920" s="153"/>
      <c r="C1920" s="165"/>
      <c r="D1920" s="166"/>
      <c r="E1920" s="159"/>
      <c r="F1920" s="160"/>
      <c r="G1920" s="159"/>
      <c r="H1920" s="159"/>
      <c r="I1920" s="167"/>
    </row>
    <row r="1921" spans="1:9" x14ac:dyDescent="0.25">
      <c r="A1921" s="145"/>
      <c r="B1921" s="153"/>
      <c r="C1921" s="165"/>
      <c r="D1921" s="166"/>
      <c r="E1921" s="159"/>
      <c r="F1921" s="160"/>
      <c r="G1921" s="159"/>
      <c r="H1921" s="159"/>
      <c r="I1921" s="167"/>
    </row>
    <row r="1922" spans="1:9" x14ac:dyDescent="0.25">
      <c r="A1922" s="145"/>
      <c r="B1922" s="153"/>
      <c r="C1922" s="165"/>
      <c r="D1922" s="166"/>
      <c r="E1922" s="159"/>
      <c r="F1922" s="160"/>
      <c r="G1922" s="159"/>
      <c r="H1922" s="159"/>
      <c r="I1922" s="167"/>
    </row>
    <row r="1923" spans="1:9" x14ac:dyDescent="0.25">
      <c r="A1923" s="145"/>
      <c r="B1923" s="153"/>
      <c r="C1923" s="165"/>
      <c r="D1923" s="166"/>
      <c r="E1923" s="159"/>
      <c r="F1923" s="160"/>
      <c r="G1923" s="159"/>
      <c r="H1923" s="159"/>
      <c r="I1923" s="167"/>
    </row>
    <row r="1924" spans="1:9" x14ac:dyDescent="0.25">
      <c r="A1924" s="145"/>
      <c r="B1924" s="153"/>
      <c r="C1924" s="165"/>
      <c r="D1924" s="166"/>
      <c r="E1924" s="159"/>
      <c r="F1924" s="160"/>
      <c r="G1924" s="159"/>
      <c r="H1924" s="159"/>
      <c r="I1924" s="167"/>
    </row>
    <row r="1925" spans="1:9" x14ac:dyDescent="0.25">
      <c r="A1925" s="145"/>
      <c r="B1925" s="153"/>
      <c r="C1925" s="165"/>
      <c r="D1925" s="166"/>
      <c r="E1925" s="159"/>
      <c r="F1925" s="160"/>
      <c r="G1925" s="159"/>
      <c r="H1925" s="159"/>
      <c r="I1925" s="167"/>
    </row>
    <row r="1926" spans="1:9" x14ac:dyDescent="0.25">
      <c r="A1926" s="145"/>
      <c r="B1926" s="153"/>
      <c r="C1926" s="165"/>
      <c r="D1926" s="166"/>
      <c r="E1926" s="159"/>
      <c r="F1926" s="160"/>
      <c r="G1926" s="159"/>
      <c r="H1926" s="159"/>
      <c r="I1926" s="167"/>
    </row>
    <row r="1927" spans="1:9" x14ac:dyDescent="0.25">
      <c r="A1927" s="145"/>
      <c r="B1927" s="153"/>
      <c r="C1927" s="165"/>
      <c r="D1927" s="166"/>
      <c r="E1927" s="159"/>
      <c r="F1927" s="160"/>
      <c r="G1927" s="159"/>
      <c r="H1927" s="159"/>
      <c r="I1927" s="167"/>
    </row>
    <row r="1928" spans="1:9" x14ac:dyDescent="0.25">
      <c r="A1928" s="145"/>
      <c r="B1928" s="153"/>
      <c r="C1928" s="165"/>
      <c r="D1928" s="166"/>
      <c r="E1928" s="159"/>
      <c r="F1928" s="160"/>
      <c r="G1928" s="159"/>
      <c r="H1928" s="159"/>
      <c r="I1928" s="167"/>
    </row>
    <row r="1929" spans="1:9" x14ac:dyDescent="0.25">
      <c r="A1929" s="145"/>
      <c r="B1929" s="153"/>
      <c r="C1929" s="165"/>
      <c r="D1929" s="166"/>
      <c r="E1929" s="159"/>
      <c r="F1929" s="160"/>
      <c r="G1929" s="159"/>
      <c r="H1929" s="159"/>
      <c r="I1929" s="167"/>
    </row>
    <row r="1930" spans="1:9" x14ac:dyDescent="0.25">
      <c r="A1930" s="145"/>
      <c r="B1930" s="153"/>
      <c r="C1930" s="165"/>
      <c r="D1930" s="166"/>
      <c r="E1930" s="159"/>
      <c r="F1930" s="160"/>
      <c r="G1930" s="159"/>
      <c r="H1930" s="159"/>
      <c r="I1930" s="167"/>
    </row>
    <row r="1931" spans="1:9" x14ac:dyDescent="0.25">
      <c r="A1931" s="145"/>
      <c r="B1931" s="153"/>
      <c r="C1931" s="165"/>
      <c r="D1931" s="166"/>
      <c r="E1931" s="159"/>
      <c r="F1931" s="160"/>
      <c r="G1931" s="159"/>
      <c r="H1931" s="159"/>
      <c r="I1931" s="167"/>
    </row>
    <row r="1932" spans="1:9" x14ac:dyDescent="0.25">
      <c r="A1932" s="145"/>
      <c r="B1932" s="153"/>
      <c r="C1932" s="165"/>
      <c r="D1932" s="166"/>
      <c r="E1932" s="159"/>
      <c r="F1932" s="160"/>
      <c r="G1932" s="159"/>
      <c r="H1932" s="159"/>
      <c r="I1932" s="167"/>
    </row>
    <row r="1933" spans="1:9" x14ac:dyDescent="0.25">
      <c r="A1933" s="145"/>
      <c r="B1933" s="153"/>
      <c r="C1933" s="165"/>
      <c r="D1933" s="166"/>
      <c r="E1933" s="159"/>
      <c r="F1933" s="160"/>
      <c r="G1933" s="159"/>
      <c r="H1933" s="159"/>
      <c r="I1933" s="167"/>
    </row>
    <row r="1934" spans="1:9" x14ac:dyDescent="0.25">
      <c r="A1934" s="145"/>
      <c r="B1934" s="153"/>
      <c r="C1934" s="165"/>
      <c r="D1934" s="166"/>
      <c r="E1934" s="159"/>
      <c r="F1934" s="160"/>
      <c r="G1934" s="159"/>
      <c r="H1934" s="159"/>
      <c r="I1934" s="167"/>
    </row>
    <row r="1935" spans="1:9" x14ac:dyDescent="0.25">
      <c r="A1935" s="145"/>
      <c r="B1935" s="153"/>
      <c r="C1935" s="165"/>
      <c r="D1935" s="166"/>
      <c r="E1935" s="159"/>
      <c r="F1935" s="160"/>
      <c r="G1935" s="159"/>
      <c r="H1935" s="159"/>
      <c r="I1935" s="167"/>
    </row>
    <row r="1936" spans="1:9" x14ac:dyDescent="0.25">
      <c r="A1936" s="145"/>
      <c r="B1936" s="153"/>
      <c r="C1936" s="165"/>
      <c r="D1936" s="166"/>
      <c r="E1936" s="159"/>
      <c r="F1936" s="160"/>
      <c r="G1936" s="159"/>
      <c r="H1936" s="159"/>
      <c r="I1936" s="167"/>
    </row>
    <row r="1937" spans="1:9" x14ac:dyDescent="0.25">
      <c r="A1937" s="145"/>
      <c r="B1937" s="153"/>
      <c r="C1937" s="165"/>
      <c r="D1937" s="166"/>
      <c r="E1937" s="159"/>
      <c r="F1937" s="160"/>
      <c r="G1937" s="159"/>
      <c r="H1937" s="159"/>
      <c r="I1937" s="167"/>
    </row>
    <row r="1938" spans="1:9" x14ac:dyDescent="0.25">
      <c r="A1938" s="145"/>
      <c r="B1938" s="153"/>
      <c r="C1938" s="165"/>
      <c r="D1938" s="166"/>
      <c r="E1938" s="159"/>
      <c r="F1938" s="160"/>
      <c r="G1938" s="159"/>
      <c r="H1938" s="159"/>
      <c r="I1938" s="167"/>
    </row>
    <row r="1939" spans="1:9" x14ac:dyDescent="0.25">
      <c r="A1939" s="145"/>
      <c r="B1939" s="153"/>
      <c r="C1939" s="165"/>
      <c r="D1939" s="166"/>
      <c r="E1939" s="159"/>
      <c r="F1939" s="160"/>
      <c r="G1939" s="159"/>
      <c r="H1939" s="159"/>
      <c r="I1939" s="167"/>
    </row>
    <row r="1940" spans="1:9" x14ac:dyDescent="0.25">
      <c r="A1940" s="145"/>
      <c r="B1940" s="153"/>
      <c r="C1940" s="165"/>
      <c r="D1940" s="166"/>
      <c r="E1940" s="159"/>
      <c r="F1940" s="160"/>
      <c r="G1940" s="159"/>
      <c r="H1940" s="159"/>
      <c r="I1940" s="167"/>
    </row>
    <row r="1941" spans="1:9" x14ac:dyDescent="0.25">
      <c r="A1941" s="145"/>
      <c r="B1941" s="153"/>
      <c r="C1941" s="165"/>
      <c r="D1941" s="166"/>
      <c r="E1941" s="159"/>
      <c r="F1941" s="160"/>
      <c r="G1941" s="159"/>
      <c r="H1941" s="159"/>
      <c r="I1941" s="167"/>
    </row>
    <row r="1942" spans="1:9" x14ac:dyDescent="0.25">
      <c r="A1942" s="145"/>
      <c r="B1942" s="153"/>
      <c r="C1942" s="165"/>
      <c r="D1942" s="166"/>
      <c r="E1942" s="159"/>
      <c r="F1942" s="160"/>
      <c r="G1942" s="159"/>
      <c r="H1942" s="159"/>
      <c r="I1942" s="167"/>
    </row>
    <row r="1943" spans="1:9" x14ac:dyDescent="0.25">
      <c r="A1943" s="145"/>
      <c r="B1943" s="153"/>
      <c r="C1943" s="165"/>
      <c r="D1943" s="166"/>
      <c r="E1943" s="159"/>
      <c r="F1943" s="160"/>
      <c r="G1943" s="159"/>
      <c r="H1943" s="159"/>
      <c r="I1943" s="167"/>
    </row>
    <row r="1944" spans="1:9" x14ac:dyDescent="0.25">
      <c r="A1944" s="145"/>
      <c r="B1944" s="153"/>
      <c r="C1944" s="165"/>
      <c r="D1944" s="166"/>
      <c r="E1944" s="159"/>
      <c r="F1944" s="160"/>
      <c r="G1944" s="159"/>
      <c r="H1944" s="159"/>
      <c r="I1944" s="167"/>
    </row>
    <row r="1945" spans="1:9" x14ac:dyDescent="0.25">
      <c r="A1945" s="145"/>
      <c r="B1945" s="153"/>
      <c r="C1945" s="165"/>
      <c r="D1945" s="166"/>
      <c r="E1945" s="159"/>
      <c r="F1945" s="160"/>
      <c r="G1945" s="159"/>
      <c r="H1945" s="159"/>
      <c r="I1945" s="167"/>
    </row>
    <row r="1946" spans="1:9" x14ac:dyDescent="0.25">
      <c r="A1946" s="145"/>
      <c r="B1946" s="153"/>
      <c r="C1946" s="165"/>
      <c r="D1946" s="166"/>
      <c r="E1946" s="159"/>
      <c r="F1946" s="160"/>
      <c r="G1946" s="159"/>
      <c r="H1946" s="159"/>
      <c r="I1946" s="167"/>
    </row>
    <row r="1947" spans="1:9" x14ac:dyDescent="0.25">
      <c r="A1947" s="145"/>
      <c r="B1947" s="153"/>
      <c r="C1947" s="165"/>
      <c r="D1947" s="166"/>
      <c r="E1947" s="159"/>
      <c r="F1947" s="160"/>
      <c r="G1947" s="159"/>
      <c r="H1947" s="159"/>
      <c r="I1947" s="167"/>
    </row>
    <row r="1948" spans="1:9" x14ac:dyDescent="0.25">
      <c r="A1948" s="145"/>
      <c r="B1948" s="153"/>
      <c r="C1948" s="165"/>
      <c r="D1948" s="166"/>
      <c r="E1948" s="159"/>
      <c r="F1948" s="160"/>
      <c r="G1948" s="159"/>
      <c r="H1948" s="159"/>
      <c r="I1948" s="167"/>
    </row>
    <row r="1949" spans="1:9" x14ac:dyDescent="0.25">
      <c r="A1949" s="145"/>
      <c r="B1949" s="153"/>
      <c r="C1949" s="165"/>
      <c r="D1949" s="166"/>
      <c r="E1949" s="159"/>
      <c r="F1949" s="160"/>
      <c r="G1949" s="159"/>
      <c r="H1949" s="159"/>
      <c r="I1949" s="167"/>
    </row>
    <row r="1950" spans="1:9" x14ac:dyDescent="0.25">
      <c r="A1950" s="145"/>
      <c r="B1950" s="153"/>
      <c r="C1950" s="165"/>
      <c r="D1950" s="166"/>
      <c r="E1950" s="159"/>
      <c r="F1950" s="160"/>
      <c r="G1950" s="159"/>
      <c r="H1950" s="159"/>
      <c r="I1950" s="167"/>
    </row>
    <row r="1951" spans="1:9" x14ac:dyDescent="0.25">
      <c r="A1951" s="145"/>
      <c r="B1951" s="153"/>
      <c r="C1951" s="165"/>
      <c r="D1951" s="166"/>
      <c r="E1951" s="159"/>
      <c r="F1951" s="160"/>
      <c r="G1951" s="159"/>
      <c r="H1951" s="159"/>
      <c r="I1951" s="167"/>
    </row>
    <row r="1952" spans="1:9" x14ac:dyDescent="0.25">
      <c r="A1952" s="145"/>
      <c r="B1952" s="153"/>
      <c r="C1952" s="165"/>
      <c r="D1952" s="166"/>
      <c r="E1952" s="159"/>
      <c r="F1952" s="160"/>
      <c r="G1952" s="159"/>
      <c r="H1952" s="159"/>
      <c r="I1952" s="167"/>
    </row>
    <row r="1953" spans="1:9" x14ac:dyDescent="0.25">
      <c r="A1953" s="145"/>
      <c r="B1953" s="153"/>
      <c r="C1953" s="165"/>
      <c r="D1953" s="166"/>
      <c r="E1953" s="159"/>
      <c r="F1953" s="160"/>
      <c r="G1953" s="159"/>
      <c r="H1953" s="159"/>
      <c r="I1953" s="167"/>
    </row>
    <row r="1954" spans="1:9" x14ac:dyDescent="0.25">
      <c r="A1954" s="145"/>
      <c r="B1954" s="153"/>
      <c r="C1954" s="165"/>
      <c r="D1954" s="166"/>
      <c r="E1954" s="159"/>
      <c r="F1954" s="160"/>
      <c r="G1954" s="159"/>
      <c r="H1954" s="159"/>
      <c r="I1954" s="167"/>
    </row>
    <row r="1955" spans="1:9" x14ac:dyDescent="0.25">
      <c r="A1955" s="145"/>
      <c r="B1955" s="153"/>
      <c r="C1955" s="165"/>
      <c r="D1955" s="166"/>
      <c r="E1955" s="159"/>
      <c r="F1955" s="160"/>
      <c r="G1955" s="159"/>
      <c r="H1955" s="159"/>
      <c r="I1955" s="167"/>
    </row>
    <row r="1956" spans="1:9" x14ac:dyDescent="0.25">
      <c r="A1956" s="145"/>
      <c r="B1956" s="153"/>
      <c r="C1956" s="165"/>
      <c r="D1956" s="166"/>
      <c r="E1956" s="159"/>
      <c r="F1956" s="160"/>
      <c r="G1956" s="159"/>
      <c r="H1956" s="159"/>
      <c r="I1956" s="167"/>
    </row>
    <row r="1957" spans="1:9" x14ac:dyDescent="0.25">
      <c r="A1957" s="145"/>
      <c r="B1957" s="153"/>
      <c r="C1957" s="165"/>
      <c r="D1957" s="166"/>
      <c r="E1957" s="159"/>
      <c r="F1957" s="160"/>
      <c r="G1957" s="159"/>
      <c r="H1957" s="159"/>
      <c r="I1957" s="167"/>
    </row>
    <row r="1958" spans="1:9" x14ac:dyDescent="0.25">
      <c r="A1958" s="145"/>
      <c r="B1958" s="153"/>
      <c r="C1958" s="165"/>
      <c r="D1958" s="166"/>
      <c r="E1958" s="159"/>
      <c r="F1958" s="160"/>
      <c r="G1958" s="159"/>
      <c r="H1958" s="159"/>
      <c r="I1958" s="167"/>
    </row>
    <row r="1959" spans="1:9" x14ac:dyDescent="0.25">
      <c r="A1959" s="145"/>
      <c r="B1959" s="153"/>
      <c r="C1959" s="165"/>
      <c r="D1959" s="166"/>
      <c r="E1959" s="159"/>
      <c r="F1959" s="160"/>
      <c r="G1959" s="159"/>
      <c r="H1959" s="159"/>
      <c r="I1959" s="167"/>
    </row>
    <row r="1960" spans="1:9" x14ac:dyDescent="0.25">
      <c r="A1960" s="145"/>
      <c r="B1960" s="153"/>
      <c r="C1960" s="165"/>
      <c r="D1960" s="166"/>
      <c r="E1960" s="159"/>
      <c r="F1960" s="160"/>
      <c r="G1960" s="159"/>
      <c r="H1960" s="159"/>
      <c r="I1960" s="167"/>
    </row>
    <row r="1961" spans="1:9" x14ac:dyDescent="0.25">
      <c r="A1961" s="145"/>
      <c r="B1961" s="153"/>
      <c r="C1961" s="165"/>
      <c r="D1961" s="166"/>
      <c r="E1961" s="159"/>
      <c r="F1961" s="160"/>
      <c r="G1961" s="159"/>
      <c r="H1961" s="159"/>
      <c r="I1961" s="167"/>
    </row>
    <row r="1962" spans="1:9" x14ac:dyDescent="0.25">
      <c r="A1962" s="145"/>
      <c r="B1962" s="153"/>
      <c r="C1962" s="165"/>
      <c r="D1962" s="166"/>
      <c r="E1962" s="159"/>
      <c r="F1962" s="160"/>
      <c r="G1962" s="159"/>
      <c r="H1962" s="159"/>
      <c r="I1962" s="167"/>
    </row>
    <row r="1963" spans="1:9" x14ac:dyDescent="0.25">
      <c r="A1963" s="145"/>
      <c r="B1963" s="153"/>
      <c r="C1963" s="165"/>
      <c r="D1963" s="166"/>
      <c r="E1963" s="159"/>
      <c r="F1963" s="160"/>
      <c r="G1963" s="159"/>
      <c r="H1963" s="159"/>
      <c r="I1963" s="167"/>
    </row>
    <row r="1964" spans="1:9" x14ac:dyDescent="0.25">
      <c r="A1964" s="145"/>
      <c r="B1964" s="153"/>
      <c r="C1964" s="165"/>
      <c r="D1964" s="166"/>
      <c r="E1964" s="159"/>
      <c r="F1964" s="160"/>
      <c r="G1964" s="159"/>
      <c r="H1964" s="159"/>
      <c r="I1964" s="167"/>
    </row>
    <row r="1965" spans="1:9" x14ac:dyDescent="0.25">
      <c r="A1965" s="145"/>
      <c r="B1965" s="153"/>
      <c r="C1965" s="165"/>
      <c r="D1965" s="166"/>
      <c r="E1965" s="159"/>
      <c r="F1965" s="160"/>
      <c r="G1965" s="159"/>
      <c r="H1965" s="159"/>
      <c r="I1965" s="167"/>
    </row>
    <row r="1966" spans="1:9" x14ac:dyDescent="0.25">
      <c r="A1966" s="145"/>
      <c r="B1966" s="153"/>
      <c r="C1966" s="165"/>
      <c r="D1966" s="166"/>
      <c r="E1966" s="159"/>
      <c r="F1966" s="160"/>
      <c r="G1966" s="159"/>
      <c r="H1966" s="159"/>
      <c r="I1966" s="167"/>
    </row>
    <row r="1967" spans="1:9" x14ac:dyDescent="0.25">
      <c r="A1967" s="145"/>
      <c r="B1967" s="153"/>
      <c r="C1967" s="165"/>
      <c r="D1967" s="166"/>
      <c r="E1967" s="159"/>
      <c r="F1967" s="160"/>
      <c r="G1967" s="159"/>
      <c r="H1967" s="159"/>
      <c r="I1967" s="167"/>
    </row>
    <row r="1968" spans="1:9" x14ac:dyDescent="0.25">
      <c r="A1968" s="145"/>
      <c r="B1968" s="153"/>
      <c r="C1968" s="165"/>
      <c r="D1968" s="166"/>
      <c r="E1968" s="159"/>
      <c r="F1968" s="160"/>
      <c r="G1968" s="159"/>
      <c r="H1968" s="159"/>
      <c r="I1968" s="167"/>
    </row>
    <row r="1969" spans="1:9" x14ac:dyDescent="0.25">
      <c r="A1969" s="145"/>
      <c r="B1969" s="153"/>
      <c r="C1969" s="165"/>
      <c r="D1969" s="166"/>
      <c r="E1969" s="159"/>
      <c r="F1969" s="160"/>
      <c r="G1969" s="159"/>
      <c r="H1969" s="159"/>
      <c r="I1969" s="167"/>
    </row>
    <row r="1970" spans="1:9" x14ac:dyDescent="0.25">
      <c r="A1970" s="145"/>
      <c r="B1970" s="153"/>
      <c r="C1970" s="165"/>
      <c r="D1970" s="166"/>
      <c r="E1970" s="159"/>
      <c r="F1970" s="160"/>
      <c r="G1970" s="159"/>
      <c r="H1970" s="159"/>
      <c r="I1970" s="167"/>
    </row>
    <row r="1971" spans="1:9" x14ac:dyDescent="0.25">
      <c r="A1971" s="145"/>
      <c r="B1971" s="153"/>
      <c r="C1971" s="165"/>
      <c r="D1971" s="166"/>
      <c r="E1971" s="159"/>
      <c r="F1971" s="160"/>
      <c r="G1971" s="159"/>
      <c r="H1971" s="159"/>
      <c r="I1971" s="167"/>
    </row>
    <row r="1972" spans="1:9" x14ac:dyDescent="0.25">
      <c r="A1972" s="145"/>
      <c r="B1972" s="153"/>
      <c r="C1972" s="165"/>
      <c r="D1972" s="166"/>
      <c r="E1972" s="159"/>
      <c r="F1972" s="160"/>
      <c r="G1972" s="159"/>
      <c r="H1972" s="159"/>
      <c r="I1972" s="167"/>
    </row>
    <row r="1973" spans="1:9" x14ac:dyDescent="0.25">
      <c r="A1973" s="145"/>
      <c r="B1973" s="153"/>
      <c r="C1973" s="165"/>
      <c r="D1973" s="166"/>
      <c r="E1973" s="159"/>
      <c r="F1973" s="160"/>
      <c r="G1973" s="159"/>
      <c r="H1973" s="159"/>
      <c r="I1973" s="167"/>
    </row>
    <row r="1974" spans="1:9" x14ac:dyDescent="0.25">
      <c r="A1974" s="145"/>
      <c r="B1974" s="153"/>
      <c r="C1974" s="165"/>
      <c r="D1974" s="166"/>
      <c r="E1974" s="159"/>
      <c r="F1974" s="160"/>
      <c r="G1974" s="159"/>
      <c r="H1974" s="159"/>
      <c r="I1974" s="167"/>
    </row>
    <row r="1975" spans="1:9" x14ac:dyDescent="0.25">
      <c r="A1975" s="145"/>
      <c r="B1975" s="153"/>
      <c r="C1975" s="165"/>
      <c r="D1975" s="166"/>
      <c r="E1975" s="159"/>
      <c r="F1975" s="160"/>
      <c r="G1975" s="159"/>
      <c r="H1975" s="159"/>
      <c r="I1975" s="167"/>
    </row>
    <row r="1976" spans="1:9" x14ac:dyDescent="0.25">
      <c r="A1976" s="145"/>
      <c r="B1976" s="153"/>
      <c r="C1976" s="165"/>
      <c r="D1976" s="166"/>
      <c r="E1976" s="159"/>
      <c r="F1976" s="160"/>
      <c r="G1976" s="159"/>
      <c r="H1976" s="159"/>
      <c r="I1976" s="167"/>
    </row>
    <row r="1977" spans="1:9" x14ac:dyDescent="0.25">
      <c r="A1977" s="145"/>
      <c r="B1977" s="153"/>
      <c r="C1977" s="165"/>
      <c r="D1977" s="166"/>
      <c r="E1977" s="159"/>
      <c r="F1977" s="160"/>
      <c r="G1977" s="159"/>
      <c r="H1977" s="159"/>
      <c r="I1977" s="167"/>
    </row>
    <row r="1978" spans="1:9" x14ac:dyDescent="0.25">
      <c r="A1978" s="145"/>
      <c r="B1978" s="153"/>
      <c r="C1978" s="165"/>
      <c r="D1978" s="166"/>
      <c r="E1978" s="159"/>
      <c r="F1978" s="160"/>
      <c r="G1978" s="159"/>
      <c r="H1978" s="159"/>
      <c r="I1978" s="167"/>
    </row>
    <row r="1979" spans="1:9" x14ac:dyDescent="0.25">
      <c r="A1979" s="145"/>
      <c r="B1979" s="153"/>
      <c r="C1979" s="165"/>
      <c r="D1979" s="166"/>
      <c r="E1979" s="159"/>
      <c r="F1979" s="160"/>
      <c r="G1979" s="159"/>
      <c r="H1979" s="159"/>
      <c r="I1979" s="167"/>
    </row>
    <row r="1980" spans="1:9" x14ac:dyDescent="0.25">
      <c r="A1980" s="145"/>
      <c r="B1980" s="153"/>
      <c r="C1980" s="165"/>
      <c r="D1980" s="166"/>
      <c r="E1980" s="159"/>
      <c r="F1980" s="160"/>
      <c r="G1980" s="159"/>
      <c r="H1980" s="159"/>
      <c r="I1980" s="167"/>
    </row>
    <row r="1981" spans="1:9" x14ac:dyDescent="0.25">
      <c r="A1981" s="145"/>
      <c r="B1981" s="153"/>
      <c r="C1981" s="165"/>
      <c r="D1981" s="166"/>
      <c r="E1981" s="159"/>
      <c r="F1981" s="160"/>
      <c r="G1981" s="159"/>
      <c r="H1981" s="159"/>
      <c r="I1981" s="167"/>
    </row>
    <row r="1982" spans="1:9" x14ac:dyDescent="0.25">
      <c r="A1982" s="145"/>
      <c r="B1982" s="153"/>
      <c r="C1982" s="165"/>
      <c r="D1982" s="166"/>
      <c r="E1982" s="159"/>
      <c r="F1982" s="160"/>
      <c r="G1982" s="159"/>
      <c r="H1982" s="159"/>
      <c r="I1982" s="167"/>
    </row>
    <row r="1983" spans="1:9" x14ac:dyDescent="0.25">
      <c r="A1983" s="145"/>
      <c r="B1983" s="153"/>
      <c r="C1983" s="165"/>
      <c r="D1983" s="166"/>
      <c r="E1983" s="159"/>
      <c r="F1983" s="160"/>
      <c r="G1983" s="159"/>
      <c r="H1983" s="159"/>
      <c r="I1983" s="167"/>
    </row>
    <row r="1984" spans="1:9" x14ac:dyDescent="0.25">
      <c r="A1984" s="145"/>
      <c r="B1984" s="153"/>
      <c r="C1984" s="165"/>
      <c r="D1984" s="166"/>
      <c r="E1984" s="159"/>
      <c r="F1984" s="160"/>
      <c r="G1984" s="159"/>
      <c r="H1984" s="159"/>
      <c r="I1984" s="167"/>
    </row>
    <row r="1985" spans="1:9" x14ac:dyDescent="0.25">
      <c r="A1985" s="145"/>
      <c r="B1985" s="153"/>
      <c r="C1985" s="165"/>
      <c r="D1985" s="166"/>
      <c r="E1985" s="159"/>
      <c r="F1985" s="160"/>
      <c r="G1985" s="159"/>
      <c r="H1985" s="159"/>
      <c r="I1985" s="167"/>
    </row>
    <row r="1986" spans="1:9" x14ac:dyDescent="0.25">
      <c r="A1986" s="145"/>
      <c r="B1986" s="153"/>
      <c r="C1986" s="165"/>
      <c r="D1986" s="166"/>
      <c r="E1986" s="159"/>
      <c r="F1986" s="160"/>
      <c r="G1986" s="159"/>
      <c r="H1986" s="159"/>
      <c r="I1986" s="167"/>
    </row>
    <row r="1987" spans="1:9" x14ac:dyDescent="0.25">
      <c r="A1987" s="145"/>
      <c r="B1987" s="153"/>
      <c r="C1987" s="165"/>
      <c r="D1987" s="166"/>
      <c r="E1987" s="159"/>
      <c r="F1987" s="160"/>
      <c r="G1987" s="159"/>
      <c r="H1987" s="159"/>
      <c r="I1987" s="167"/>
    </row>
    <row r="1988" spans="1:9" x14ac:dyDescent="0.25">
      <c r="A1988" s="145"/>
      <c r="B1988" s="153"/>
      <c r="C1988" s="165"/>
      <c r="D1988" s="166"/>
      <c r="E1988" s="159"/>
      <c r="F1988" s="160"/>
      <c r="G1988" s="159"/>
      <c r="H1988" s="159"/>
      <c r="I1988" s="167"/>
    </row>
    <row r="1989" spans="1:9" x14ac:dyDescent="0.25">
      <c r="A1989" s="145"/>
      <c r="B1989" s="153"/>
      <c r="C1989" s="165"/>
      <c r="D1989" s="166"/>
      <c r="E1989" s="159"/>
      <c r="F1989" s="160"/>
      <c r="G1989" s="159"/>
      <c r="H1989" s="159"/>
      <c r="I1989" s="167"/>
    </row>
    <row r="1990" spans="1:9" x14ac:dyDescent="0.25">
      <c r="A1990" s="145"/>
      <c r="B1990" s="153"/>
      <c r="C1990" s="165"/>
      <c r="D1990" s="166"/>
      <c r="E1990" s="159"/>
      <c r="F1990" s="169"/>
      <c r="G1990" s="159"/>
      <c r="H1990" s="159"/>
      <c r="I1990" s="167"/>
    </row>
    <row r="1991" spans="1:9" x14ac:dyDescent="0.25">
      <c r="A1991" s="145"/>
      <c r="B1991" s="153"/>
      <c r="C1991" s="165"/>
      <c r="D1991" s="166"/>
      <c r="E1991" s="159"/>
      <c r="F1991" s="160"/>
      <c r="G1991" s="159"/>
      <c r="H1991" s="159"/>
      <c r="I1991" s="167"/>
    </row>
    <row r="1992" spans="1:9" x14ac:dyDescent="0.25">
      <c r="A1992" s="145"/>
      <c r="B1992" s="153"/>
      <c r="C1992" s="165"/>
      <c r="D1992" s="166"/>
      <c r="E1992" s="159"/>
      <c r="F1992" s="160"/>
      <c r="G1992" s="159"/>
      <c r="H1992" s="159"/>
      <c r="I1992" s="167"/>
    </row>
    <row r="1993" spans="1:9" x14ac:dyDescent="0.25">
      <c r="A1993" s="145"/>
      <c r="B1993" s="153"/>
      <c r="C1993" s="165"/>
      <c r="D1993" s="166"/>
      <c r="E1993" s="159"/>
      <c r="F1993" s="160"/>
      <c r="G1993" s="159"/>
      <c r="H1993" s="159"/>
      <c r="I1993" s="167"/>
    </row>
    <row r="1994" spans="1:9" x14ac:dyDescent="0.25">
      <c r="A1994" s="145"/>
      <c r="B1994" s="153"/>
      <c r="C1994" s="165"/>
      <c r="D1994" s="166"/>
      <c r="E1994" s="159"/>
      <c r="F1994" s="160"/>
      <c r="G1994" s="159"/>
      <c r="H1994" s="159"/>
      <c r="I1994" s="167"/>
    </row>
    <row r="1995" spans="1:9" x14ac:dyDescent="0.25">
      <c r="A1995" s="145"/>
      <c r="B1995" s="153"/>
      <c r="C1995" s="165"/>
      <c r="D1995" s="166"/>
      <c r="E1995" s="159"/>
      <c r="F1995" s="160"/>
      <c r="G1995" s="159"/>
      <c r="H1995" s="159"/>
      <c r="I1995" s="167"/>
    </row>
    <row r="1996" spans="1:9" x14ac:dyDescent="0.25">
      <c r="A1996" s="145"/>
      <c r="B1996" s="153"/>
      <c r="C1996" s="165"/>
      <c r="D1996" s="166"/>
      <c r="E1996" s="159"/>
      <c r="F1996" s="160"/>
      <c r="G1996" s="159"/>
      <c r="H1996" s="159"/>
      <c r="I1996" s="167"/>
    </row>
    <row r="1997" spans="1:9" x14ac:dyDescent="0.25">
      <c r="A1997" s="145"/>
      <c r="B1997" s="153"/>
      <c r="C1997" s="165"/>
      <c r="D1997" s="166"/>
      <c r="E1997" s="159"/>
      <c r="F1997" s="160"/>
      <c r="G1997" s="159"/>
      <c r="H1997" s="159"/>
      <c r="I1997" s="167"/>
    </row>
    <row r="1998" spans="1:9" x14ac:dyDescent="0.25">
      <c r="A1998" s="145"/>
      <c r="B1998" s="153"/>
      <c r="C1998" s="165"/>
      <c r="D1998" s="166"/>
      <c r="E1998" s="159"/>
      <c r="F1998" s="160"/>
      <c r="G1998" s="159"/>
      <c r="H1998" s="159"/>
      <c r="I1998" s="167"/>
    </row>
    <row r="1999" spans="1:9" x14ac:dyDescent="0.25">
      <c r="A1999" s="145"/>
      <c r="B1999" s="153"/>
      <c r="C1999" s="165"/>
      <c r="D1999" s="166"/>
      <c r="E1999" s="159"/>
      <c r="F1999" s="160"/>
      <c r="G1999" s="159"/>
      <c r="H1999" s="159"/>
      <c r="I1999" s="167"/>
    </row>
    <row r="2000" spans="1:9" x14ac:dyDescent="0.25">
      <c r="A2000" s="145"/>
      <c r="B2000" s="153"/>
      <c r="C2000" s="165"/>
      <c r="D2000" s="166"/>
      <c r="E2000" s="159"/>
      <c r="F2000" s="160"/>
      <c r="G2000" s="159"/>
      <c r="H2000" s="159"/>
      <c r="I2000" s="167"/>
    </row>
    <row r="2001" spans="1:9" x14ac:dyDescent="0.25">
      <c r="A2001" s="145"/>
      <c r="B2001" s="153"/>
      <c r="C2001" s="165"/>
      <c r="D2001" s="166"/>
      <c r="E2001" s="159"/>
      <c r="F2001" s="160"/>
      <c r="G2001" s="159"/>
      <c r="H2001" s="159"/>
      <c r="I2001" s="167"/>
    </row>
    <row r="2002" spans="1:9" x14ac:dyDescent="0.25">
      <c r="A2002" s="145"/>
      <c r="B2002" s="153"/>
      <c r="C2002" s="165"/>
      <c r="D2002" s="166"/>
      <c r="E2002" s="159"/>
      <c r="F2002" s="160"/>
      <c r="G2002" s="159"/>
      <c r="H2002" s="159"/>
      <c r="I2002" s="167"/>
    </row>
    <row r="2003" spans="1:9" x14ac:dyDescent="0.25">
      <c r="A2003" s="145"/>
      <c r="B2003" s="153"/>
      <c r="C2003" s="165"/>
      <c r="D2003" s="166"/>
      <c r="E2003" s="159"/>
      <c r="F2003" s="160"/>
      <c r="G2003" s="159"/>
      <c r="H2003" s="159"/>
      <c r="I2003" s="167"/>
    </row>
    <row r="2004" spans="1:9" x14ac:dyDescent="0.25">
      <c r="A2004" s="145"/>
      <c r="B2004" s="153"/>
      <c r="C2004" s="165"/>
      <c r="D2004" s="166"/>
      <c r="E2004" s="159"/>
      <c r="F2004" s="160"/>
      <c r="G2004" s="159"/>
      <c r="H2004" s="159"/>
      <c r="I2004" s="167"/>
    </row>
    <row r="2005" spans="1:9" x14ac:dyDescent="0.25">
      <c r="A2005" s="145"/>
      <c r="B2005" s="153"/>
      <c r="C2005" s="165"/>
      <c r="D2005" s="166"/>
      <c r="E2005" s="159"/>
      <c r="F2005" s="160"/>
      <c r="G2005" s="159"/>
      <c r="H2005" s="159"/>
      <c r="I2005" s="167"/>
    </row>
    <row r="2006" spans="1:9" x14ac:dyDescent="0.25">
      <c r="A2006" s="145"/>
      <c r="B2006" s="153"/>
      <c r="C2006" s="165"/>
      <c r="D2006" s="166"/>
      <c r="E2006" s="159"/>
      <c r="F2006" s="160"/>
      <c r="G2006" s="159"/>
      <c r="H2006" s="159"/>
      <c r="I2006" s="167"/>
    </row>
    <row r="2007" spans="1:9" x14ac:dyDescent="0.25">
      <c r="A2007" s="145"/>
      <c r="B2007" s="153"/>
      <c r="C2007" s="165"/>
      <c r="D2007" s="166"/>
      <c r="E2007" s="159"/>
      <c r="F2007" s="160"/>
      <c r="G2007" s="159"/>
      <c r="H2007" s="159"/>
      <c r="I2007" s="167"/>
    </row>
    <row r="2008" spans="1:9" x14ac:dyDescent="0.25">
      <c r="A2008" s="145"/>
      <c r="B2008" s="153"/>
      <c r="C2008" s="165"/>
      <c r="D2008" s="166"/>
      <c r="E2008" s="159"/>
      <c r="F2008" s="160"/>
      <c r="G2008" s="159"/>
      <c r="H2008" s="159"/>
      <c r="I2008" s="167"/>
    </row>
    <row r="2009" spans="1:9" x14ac:dyDescent="0.25">
      <c r="A2009" s="145"/>
      <c r="B2009" s="153"/>
      <c r="C2009" s="165"/>
      <c r="D2009" s="166"/>
      <c r="E2009" s="159"/>
      <c r="F2009" s="160"/>
      <c r="G2009" s="159"/>
      <c r="H2009" s="159"/>
      <c r="I2009" s="167"/>
    </row>
    <row r="2010" spans="1:9" x14ac:dyDescent="0.25">
      <c r="A2010" s="145"/>
      <c r="B2010" s="153"/>
      <c r="C2010" s="165"/>
      <c r="D2010" s="166"/>
      <c r="E2010" s="159"/>
      <c r="F2010" s="160"/>
      <c r="G2010" s="159"/>
      <c r="H2010" s="159"/>
      <c r="I2010" s="167"/>
    </row>
    <row r="2011" spans="1:9" x14ac:dyDescent="0.25">
      <c r="A2011" s="145"/>
      <c r="B2011" s="153"/>
      <c r="C2011" s="165"/>
      <c r="D2011" s="166"/>
      <c r="E2011" s="159"/>
      <c r="F2011" s="160"/>
      <c r="G2011" s="159"/>
      <c r="H2011" s="159"/>
      <c r="I2011" s="167"/>
    </row>
    <row r="2012" spans="1:9" x14ac:dyDescent="0.25">
      <c r="A2012" s="145"/>
      <c r="B2012" s="153"/>
      <c r="C2012" s="165"/>
      <c r="D2012" s="166"/>
      <c r="E2012" s="159"/>
      <c r="F2012" s="160"/>
      <c r="G2012" s="159"/>
      <c r="H2012" s="159"/>
      <c r="I2012" s="167"/>
    </row>
    <row r="2013" spans="1:9" x14ac:dyDescent="0.25">
      <c r="A2013" s="145"/>
      <c r="B2013" s="153"/>
      <c r="C2013" s="165"/>
      <c r="D2013" s="166"/>
      <c r="E2013" s="159"/>
      <c r="F2013" s="160"/>
      <c r="G2013" s="159"/>
      <c r="H2013" s="159"/>
      <c r="I2013" s="167"/>
    </row>
    <row r="2014" spans="1:9" x14ac:dyDescent="0.25">
      <c r="A2014" s="145"/>
      <c r="B2014" s="153"/>
      <c r="C2014" s="165"/>
      <c r="D2014" s="166"/>
      <c r="E2014" s="159"/>
      <c r="F2014" s="160"/>
      <c r="G2014" s="159"/>
      <c r="H2014" s="159"/>
      <c r="I2014" s="167"/>
    </row>
    <row r="2015" spans="1:9" x14ac:dyDescent="0.25">
      <c r="A2015" s="145"/>
      <c r="B2015" s="153"/>
      <c r="C2015" s="165"/>
      <c r="D2015" s="166"/>
      <c r="E2015" s="159"/>
      <c r="F2015" s="160"/>
      <c r="G2015" s="159"/>
      <c r="H2015" s="159"/>
      <c r="I2015" s="167"/>
    </row>
    <row r="2016" spans="1:9" x14ac:dyDescent="0.25">
      <c r="A2016" s="145"/>
      <c r="B2016" s="153"/>
      <c r="C2016" s="165"/>
      <c r="D2016" s="166"/>
      <c r="E2016" s="159"/>
      <c r="F2016" s="160"/>
      <c r="G2016" s="159"/>
      <c r="H2016" s="159"/>
      <c r="I2016" s="167"/>
    </row>
    <row r="2017" spans="1:9" x14ac:dyDescent="0.25">
      <c r="A2017" s="145"/>
      <c r="B2017" s="153"/>
      <c r="C2017" s="165"/>
      <c r="D2017" s="166"/>
      <c r="E2017" s="159"/>
      <c r="F2017" s="160"/>
      <c r="G2017" s="159"/>
      <c r="H2017" s="159"/>
      <c r="I2017" s="167"/>
    </row>
    <row r="2018" spans="1:9" x14ac:dyDescent="0.25">
      <c r="A2018" s="145"/>
      <c r="B2018" s="153"/>
      <c r="C2018" s="165"/>
      <c r="D2018" s="166"/>
      <c r="E2018" s="159"/>
      <c r="F2018" s="160"/>
      <c r="G2018" s="159"/>
      <c r="H2018" s="159"/>
      <c r="I2018" s="167"/>
    </row>
    <row r="2019" spans="1:9" x14ac:dyDescent="0.25">
      <c r="A2019" s="145"/>
      <c r="B2019" s="153"/>
      <c r="C2019" s="165"/>
      <c r="D2019" s="166"/>
      <c r="E2019" s="159"/>
      <c r="F2019" s="160"/>
      <c r="G2019" s="159"/>
      <c r="H2019" s="159"/>
      <c r="I2019" s="167"/>
    </row>
    <row r="2020" spans="1:9" x14ac:dyDescent="0.25">
      <c r="A2020" s="145"/>
      <c r="B2020" s="153"/>
      <c r="C2020" s="165"/>
      <c r="D2020" s="166"/>
      <c r="E2020" s="159"/>
      <c r="F2020" s="160"/>
      <c r="G2020" s="159"/>
      <c r="H2020" s="159"/>
      <c r="I2020" s="167"/>
    </row>
    <row r="2021" spans="1:9" x14ac:dyDescent="0.25">
      <c r="A2021" s="145"/>
      <c r="B2021" s="153"/>
      <c r="C2021" s="165"/>
      <c r="D2021" s="166"/>
      <c r="E2021" s="159"/>
      <c r="F2021" s="160"/>
      <c r="G2021" s="159"/>
      <c r="H2021" s="159"/>
      <c r="I2021" s="167"/>
    </row>
    <row r="2022" spans="1:9" x14ac:dyDescent="0.25">
      <c r="A2022" s="145"/>
      <c r="B2022" s="153"/>
      <c r="C2022" s="165"/>
      <c r="D2022" s="166"/>
      <c r="E2022" s="159"/>
      <c r="F2022" s="160"/>
      <c r="G2022" s="159"/>
      <c r="H2022" s="159"/>
      <c r="I2022" s="167"/>
    </row>
    <row r="2023" spans="1:9" x14ac:dyDescent="0.25">
      <c r="A2023" s="145"/>
      <c r="B2023" s="153"/>
      <c r="C2023" s="165"/>
      <c r="D2023" s="166"/>
      <c r="E2023" s="159"/>
      <c r="F2023" s="160"/>
      <c r="G2023" s="159"/>
      <c r="H2023" s="159"/>
      <c r="I2023" s="167"/>
    </row>
    <row r="2024" spans="1:9" x14ac:dyDescent="0.25">
      <c r="A2024" s="145"/>
      <c r="B2024" s="153"/>
      <c r="C2024" s="165"/>
      <c r="D2024" s="166"/>
      <c r="E2024" s="159"/>
      <c r="F2024" s="160"/>
      <c r="G2024" s="159"/>
      <c r="H2024" s="159"/>
      <c r="I2024" s="167"/>
    </row>
    <row r="2025" spans="1:9" x14ac:dyDescent="0.25">
      <c r="A2025" s="145"/>
      <c r="B2025" s="153"/>
      <c r="C2025" s="165"/>
      <c r="D2025" s="166"/>
      <c r="E2025" s="159"/>
      <c r="F2025" s="160"/>
      <c r="G2025" s="159"/>
      <c r="H2025" s="159"/>
      <c r="I2025" s="167"/>
    </row>
    <row r="2026" spans="1:9" x14ac:dyDescent="0.25">
      <c r="A2026" s="145"/>
      <c r="B2026" s="153"/>
      <c r="C2026" s="165"/>
      <c r="D2026" s="166"/>
      <c r="E2026" s="159"/>
      <c r="F2026" s="160"/>
      <c r="G2026" s="159"/>
      <c r="H2026" s="159"/>
      <c r="I2026" s="167"/>
    </row>
    <row r="2027" spans="1:9" x14ac:dyDescent="0.25">
      <c r="A2027" s="145"/>
      <c r="B2027" s="153"/>
      <c r="C2027" s="165"/>
      <c r="D2027" s="166"/>
      <c r="E2027" s="159"/>
      <c r="F2027" s="160"/>
      <c r="G2027" s="159"/>
      <c r="H2027" s="159"/>
      <c r="I2027" s="167"/>
    </row>
    <row r="2028" spans="1:9" x14ac:dyDescent="0.25">
      <c r="A2028" s="145"/>
      <c r="B2028" s="153"/>
      <c r="C2028" s="165"/>
      <c r="D2028" s="166"/>
      <c r="E2028" s="159"/>
      <c r="F2028" s="160"/>
      <c r="G2028" s="159"/>
      <c r="H2028" s="159"/>
      <c r="I2028" s="167"/>
    </row>
    <row r="2029" spans="1:9" x14ac:dyDescent="0.25">
      <c r="A2029" s="145"/>
      <c r="B2029" s="153"/>
      <c r="C2029" s="165"/>
      <c r="D2029" s="166"/>
      <c r="E2029" s="159"/>
      <c r="F2029" s="160"/>
      <c r="G2029" s="159"/>
      <c r="H2029" s="159"/>
      <c r="I2029" s="167"/>
    </row>
    <row r="2030" spans="1:9" x14ac:dyDescent="0.25">
      <c r="A2030" s="145"/>
      <c r="B2030" s="153"/>
      <c r="C2030" s="165"/>
      <c r="D2030" s="166"/>
      <c r="E2030" s="159"/>
      <c r="F2030" s="160"/>
      <c r="G2030" s="159"/>
      <c r="H2030" s="159"/>
      <c r="I2030" s="167"/>
    </row>
    <row r="2031" spans="1:9" x14ac:dyDescent="0.25">
      <c r="A2031" s="145"/>
      <c r="B2031" s="153"/>
      <c r="C2031" s="165"/>
      <c r="D2031" s="166"/>
      <c r="E2031" s="159"/>
      <c r="F2031" s="160"/>
      <c r="G2031" s="159"/>
      <c r="H2031" s="159"/>
      <c r="I2031" s="167"/>
    </row>
    <row r="2032" spans="1:9" x14ac:dyDescent="0.25">
      <c r="A2032" s="145"/>
      <c r="B2032" s="153"/>
      <c r="C2032" s="165"/>
      <c r="D2032" s="166"/>
      <c r="E2032" s="159"/>
      <c r="F2032" s="160"/>
      <c r="G2032" s="159"/>
      <c r="H2032" s="159"/>
      <c r="I2032" s="167"/>
    </row>
    <row r="2033" spans="1:9" x14ac:dyDescent="0.25">
      <c r="A2033" s="145"/>
      <c r="B2033" s="153"/>
      <c r="C2033" s="165"/>
      <c r="D2033" s="166"/>
      <c r="E2033" s="159"/>
      <c r="F2033" s="160"/>
      <c r="G2033" s="159"/>
      <c r="H2033" s="159"/>
      <c r="I2033" s="167"/>
    </row>
    <row r="2034" spans="1:9" x14ac:dyDescent="0.25">
      <c r="A2034" s="145"/>
      <c r="B2034" s="153"/>
      <c r="C2034" s="165"/>
      <c r="D2034" s="166"/>
      <c r="E2034" s="159"/>
      <c r="F2034" s="160"/>
      <c r="G2034" s="159"/>
      <c r="H2034" s="159"/>
      <c r="I2034" s="167"/>
    </row>
    <row r="2035" spans="1:9" x14ac:dyDescent="0.25">
      <c r="A2035" s="145"/>
      <c r="B2035" s="153"/>
      <c r="C2035" s="165"/>
      <c r="D2035" s="166"/>
      <c r="E2035" s="159"/>
      <c r="F2035" s="160"/>
      <c r="G2035" s="159"/>
      <c r="H2035" s="159"/>
      <c r="I2035" s="167"/>
    </row>
    <row r="2036" spans="1:9" x14ac:dyDescent="0.25">
      <c r="A2036" s="145"/>
      <c r="B2036" s="153"/>
      <c r="C2036" s="165"/>
      <c r="D2036" s="166"/>
      <c r="E2036" s="159"/>
      <c r="F2036" s="160"/>
      <c r="G2036" s="159"/>
      <c r="H2036" s="159"/>
      <c r="I2036" s="167"/>
    </row>
    <row r="2037" spans="1:9" x14ac:dyDescent="0.25">
      <c r="A2037" s="145"/>
      <c r="B2037" s="153"/>
      <c r="C2037" s="165"/>
      <c r="D2037" s="166"/>
      <c r="E2037" s="159"/>
      <c r="F2037" s="160"/>
      <c r="G2037" s="159"/>
      <c r="H2037" s="159"/>
      <c r="I2037" s="167"/>
    </row>
    <row r="2038" spans="1:9" x14ac:dyDescent="0.25">
      <c r="A2038" s="145"/>
      <c r="B2038" s="153"/>
      <c r="C2038" s="165"/>
      <c r="D2038" s="166"/>
      <c r="E2038" s="159"/>
      <c r="F2038" s="160"/>
      <c r="G2038" s="159"/>
      <c r="H2038" s="159"/>
      <c r="I2038" s="167"/>
    </row>
    <row r="2039" spans="1:9" x14ac:dyDescent="0.25">
      <c r="A2039" s="145"/>
      <c r="B2039" s="153"/>
      <c r="C2039" s="165"/>
      <c r="D2039" s="166"/>
      <c r="E2039" s="159"/>
      <c r="F2039" s="160"/>
      <c r="G2039" s="159"/>
      <c r="H2039" s="159"/>
      <c r="I2039" s="167"/>
    </row>
    <row r="2040" spans="1:9" x14ac:dyDescent="0.25">
      <c r="A2040" s="145"/>
      <c r="B2040" s="153"/>
      <c r="C2040" s="165"/>
      <c r="D2040" s="166"/>
      <c r="E2040" s="159"/>
      <c r="F2040" s="160"/>
      <c r="G2040" s="159"/>
      <c r="H2040" s="159"/>
      <c r="I2040" s="167"/>
    </row>
    <row r="2041" spans="1:9" x14ac:dyDescent="0.25">
      <c r="A2041" s="145"/>
      <c r="B2041" s="153"/>
      <c r="C2041" s="165"/>
      <c r="D2041" s="166"/>
      <c r="E2041" s="159"/>
      <c r="F2041" s="160"/>
      <c r="G2041" s="159"/>
      <c r="H2041" s="159"/>
      <c r="I2041" s="167"/>
    </row>
    <row r="2042" spans="1:9" x14ac:dyDescent="0.25">
      <c r="A2042" s="145"/>
      <c r="B2042" s="153"/>
      <c r="C2042" s="165"/>
      <c r="D2042" s="166"/>
      <c r="E2042" s="159"/>
      <c r="F2042" s="169"/>
      <c r="G2042" s="159"/>
      <c r="H2042" s="159"/>
      <c r="I2042" s="167"/>
    </row>
    <row r="2043" spans="1:9" x14ac:dyDescent="0.25">
      <c r="A2043" s="145"/>
      <c r="B2043" s="153"/>
      <c r="C2043" s="165"/>
      <c r="D2043" s="166"/>
      <c r="E2043" s="159"/>
      <c r="F2043" s="160"/>
      <c r="G2043" s="159"/>
      <c r="H2043" s="159"/>
      <c r="I2043" s="167"/>
    </row>
    <row r="2044" spans="1:9" x14ac:dyDescent="0.25">
      <c r="A2044" s="145"/>
      <c r="B2044" s="153"/>
      <c r="C2044" s="165"/>
      <c r="D2044" s="166"/>
      <c r="E2044" s="159"/>
      <c r="F2044" s="160"/>
      <c r="G2044" s="159"/>
      <c r="H2044" s="159"/>
      <c r="I2044" s="167"/>
    </row>
    <row r="2045" spans="1:9" x14ac:dyDescent="0.25">
      <c r="A2045" s="145"/>
      <c r="B2045" s="153"/>
      <c r="C2045" s="165"/>
      <c r="D2045" s="166"/>
      <c r="E2045" s="159"/>
      <c r="F2045" s="160"/>
      <c r="G2045" s="159"/>
      <c r="H2045" s="159"/>
      <c r="I2045" s="167"/>
    </row>
    <row r="2046" spans="1:9" x14ac:dyDescent="0.25">
      <c r="A2046" s="145"/>
      <c r="B2046" s="153"/>
      <c r="C2046" s="165"/>
      <c r="D2046" s="166"/>
      <c r="E2046" s="159"/>
      <c r="F2046" s="160"/>
      <c r="G2046" s="159"/>
      <c r="H2046" s="159"/>
      <c r="I2046" s="167"/>
    </row>
    <row r="2047" spans="1:9" x14ac:dyDescent="0.25">
      <c r="A2047" s="145"/>
      <c r="B2047" s="153"/>
      <c r="C2047" s="165"/>
      <c r="D2047" s="166"/>
      <c r="E2047" s="159"/>
      <c r="F2047" s="160"/>
      <c r="G2047" s="159"/>
      <c r="H2047" s="159"/>
      <c r="I2047" s="167"/>
    </row>
    <row r="2048" spans="1:9" x14ac:dyDescent="0.25">
      <c r="A2048" s="145"/>
      <c r="B2048" s="153"/>
      <c r="C2048" s="165"/>
      <c r="D2048" s="166"/>
      <c r="E2048" s="159"/>
      <c r="F2048" s="160"/>
      <c r="G2048" s="159"/>
      <c r="H2048" s="159"/>
      <c r="I2048" s="167"/>
    </row>
    <row r="2049" spans="1:9" x14ac:dyDescent="0.25">
      <c r="A2049" s="145"/>
      <c r="B2049" s="153"/>
      <c r="C2049" s="165"/>
      <c r="D2049" s="166"/>
      <c r="E2049" s="159"/>
      <c r="F2049" s="160"/>
      <c r="G2049" s="159"/>
      <c r="H2049" s="159"/>
      <c r="I2049" s="167"/>
    </row>
    <row r="2050" spans="1:9" x14ac:dyDescent="0.25">
      <c r="A2050" s="145"/>
      <c r="B2050" s="153"/>
      <c r="C2050" s="165"/>
      <c r="D2050" s="166"/>
      <c r="E2050" s="159"/>
      <c r="F2050" s="160"/>
      <c r="G2050" s="159"/>
      <c r="H2050" s="159"/>
      <c r="I2050" s="167"/>
    </row>
    <row r="2051" spans="1:9" x14ac:dyDescent="0.25">
      <c r="A2051" s="145"/>
      <c r="B2051" s="153"/>
      <c r="C2051" s="165"/>
      <c r="D2051" s="166"/>
      <c r="E2051" s="159"/>
      <c r="F2051" s="160"/>
      <c r="G2051" s="159"/>
      <c r="H2051" s="159"/>
      <c r="I2051" s="167"/>
    </row>
    <row r="2052" spans="1:9" x14ac:dyDescent="0.25">
      <c r="A2052" s="145"/>
      <c r="B2052" s="153"/>
      <c r="C2052" s="165"/>
      <c r="D2052" s="166"/>
      <c r="E2052" s="159"/>
      <c r="F2052" s="160"/>
      <c r="G2052" s="159"/>
      <c r="H2052" s="159"/>
      <c r="I2052" s="167"/>
    </row>
    <row r="2053" spans="1:9" x14ac:dyDescent="0.25">
      <c r="A2053" s="145"/>
      <c r="B2053" s="153"/>
      <c r="C2053" s="165"/>
      <c r="D2053" s="166"/>
      <c r="E2053" s="159"/>
      <c r="F2053" s="160"/>
      <c r="G2053" s="159"/>
      <c r="H2053" s="159"/>
      <c r="I2053" s="167"/>
    </row>
    <row r="2054" spans="1:9" x14ac:dyDescent="0.25">
      <c r="A2054" s="145"/>
      <c r="B2054" s="153"/>
      <c r="C2054" s="165"/>
      <c r="D2054" s="166"/>
      <c r="E2054" s="159"/>
      <c r="F2054" s="160"/>
      <c r="G2054" s="159"/>
      <c r="H2054" s="159"/>
      <c r="I2054" s="167"/>
    </row>
    <row r="2055" spans="1:9" x14ac:dyDescent="0.25">
      <c r="A2055" s="145"/>
      <c r="B2055" s="153"/>
      <c r="C2055" s="165"/>
      <c r="D2055" s="166"/>
      <c r="E2055" s="159"/>
      <c r="F2055" s="160"/>
      <c r="G2055" s="159"/>
      <c r="H2055" s="159"/>
      <c r="I2055" s="167"/>
    </row>
    <row r="2056" spans="1:9" x14ac:dyDescent="0.25">
      <c r="A2056" s="145"/>
      <c r="B2056" s="153"/>
      <c r="C2056" s="165"/>
      <c r="D2056" s="166"/>
      <c r="E2056" s="159"/>
      <c r="F2056" s="160"/>
      <c r="G2056" s="159"/>
      <c r="H2056" s="159"/>
      <c r="I2056" s="167"/>
    </row>
    <row r="2057" spans="1:9" x14ac:dyDescent="0.25">
      <c r="A2057" s="145"/>
      <c r="B2057" s="153"/>
      <c r="C2057" s="165"/>
      <c r="D2057" s="166"/>
      <c r="E2057" s="159"/>
      <c r="F2057" s="160"/>
      <c r="G2057" s="159"/>
      <c r="H2057" s="159"/>
      <c r="I2057" s="167"/>
    </row>
    <row r="2058" spans="1:9" x14ac:dyDescent="0.25">
      <c r="A2058" s="145"/>
      <c r="B2058" s="153"/>
      <c r="C2058" s="165"/>
      <c r="D2058" s="166"/>
      <c r="E2058" s="159"/>
      <c r="F2058" s="160"/>
      <c r="G2058" s="159"/>
      <c r="H2058" s="159"/>
      <c r="I2058" s="167"/>
    </row>
    <row r="2059" spans="1:9" x14ac:dyDescent="0.25">
      <c r="A2059" s="145"/>
      <c r="B2059" s="153"/>
      <c r="C2059" s="165"/>
      <c r="D2059" s="166"/>
      <c r="E2059" s="159"/>
      <c r="F2059" s="160"/>
      <c r="G2059" s="159"/>
      <c r="H2059" s="159"/>
      <c r="I2059" s="167"/>
    </row>
    <row r="2060" spans="1:9" x14ac:dyDescent="0.25">
      <c r="A2060" s="145"/>
      <c r="B2060" s="153"/>
      <c r="C2060" s="165"/>
      <c r="D2060" s="166"/>
      <c r="E2060" s="159"/>
      <c r="F2060" s="160"/>
      <c r="G2060" s="159"/>
      <c r="H2060" s="159"/>
      <c r="I2060" s="167"/>
    </row>
    <row r="2061" spans="1:9" x14ac:dyDescent="0.25">
      <c r="A2061" s="145"/>
      <c r="B2061" s="153"/>
      <c r="C2061" s="165"/>
      <c r="D2061" s="166"/>
      <c r="E2061" s="159"/>
      <c r="F2061" s="160"/>
      <c r="G2061" s="159"/>
      <c r="H2061" s="159"/>
      <c r="I2061" s="167"/>
    </row>
    <row r="2062" spans="1:9" x14ac:dyDescent="0.25">
      <c r="A2062" s="145"/>
      <c r="B2062" s="153"/>
      <c r="C2062" s="165"/>
      <c r="D2062" s="166"/>
      <c r="E2062" s="159"/>
      <c r="F2062" s="160"/>
      <c r="G2062" s="159"/>
      <c r="H2062" s="159"/>
      <c r="I2062" s="167"/>
    </row>
    <row r="2063" spans="1:9" x14ac:dyDescent="0.25">
      <c r="A2063" s="145"/>
      <c r="B2063" s="153"/>
      <c r="C2063" s="165"/>
      <c r="D2063" s="166"/>
      <c r="E2063" s="159"/>
      <c r="F2063" s="160"/>
      <c r="G2063" s="159"/>
      <c r="H2063" s="159"/>
      <c r="I2063" s="167"/>
    </row>
    <row r="2064" spans="1:9" x14ac:dyDescent="0.25">
      <c r="A2064" s="145"/>
      <c r="B2064" s="153"/>
      <c r="C2064" s="165"/>
      <c r="D2064" s="166"/>
      <c r="E2064" s="159"/>
      <c r="F2064" s="160"/>
      <c r="G2064" s="159"/>
      <c r="H2064" s="159"/>
      <c r="I2064" s="167"/>
    </row>
    <row r="2065" spans="1:9" x14ac:dyDescent="0.25">
      <c r="A2065" s="145"/>
      <c r="B2065" s="153"/>
      <c r="C2065" s="165"/>
      <c r="D2065" s="166"/>
      <c r="E2065" s="159"/>
      <c r="F2065" s="160"/>
      <c r="G2065" s="159"/>
      <c r="H2065" s="159"/>
      <c r="I2065" s="167"/>
    </row>
    <row r="2066" spans="1:9" x14ac:dyDescent="0.25">
      <c r="A2066" s="145"/>
      <c r="B2066" s="153"/>
      <c r="C2066" s="165"/>
      <c r="D2066" s="166"/>
      <c r="E2066" s="159"/>
      <c r="F2066" s="160"/>
      <c r="G2066" s="159"/>
      <c r="H2066" s="159"/>
      <c r="I2066" s="167"/>
    </row>
    <row r="2067" spans="1:9" x14ac:dyDescent="0.25">
      <c r="A2067" s="145"/>
      <c r="B2067" s="153"/>
      <c r="C2067" s="165"/>
      <c r="D2067" s="166"/>
      <c r="E2067" s="159"/>
      <c r="F2067" s="160"/>
      <c r="G2067" s="159"/>
      <c r="H2067" s="159"/>
      <c r="I2067" s="167"/>
    </row>
    <row r="2068" spans="1:9" x14ac:dyDescent="0.25">
      <c r="A2068" s="145"/>
      <c r="B2068" s="153"/>
      <c r="C2068" s="165"/>
      <c r="D2068" s="166"/>
      <c r="E2068" s="159"/>
      <c r="F2068" s="160"/>
      <c r="G2068" s="159"/>
      <c r="H2068" s="159"/>
      <c r="I2068" s="167"/>
    </row>
    <row r="2069" spans="1:9" x14ac:dyDescent="0.25">
      <c r="A2069" s="145"/>
      <c r="B2069" s="153"/>
      <c r="C2069" s="165"/>
      <c r="D2069" s="166"/>
      <c r="E2069" s="159"/>
      <c r="F2069" s="160"/>
      <c r="G2069" s="159"/>
      <c r="H2069" s="159"/>
      <c r="I2069" s="167"/>
    </row>
    <row r="2070" spans="1:9" x14ac:dyDescent="0.25">
      <c r="A2070" s="145"/>
      <c r="B2070" s="153"/>
      <c r="C2070" s="165"/>
      <c r="D2070" s="166"/>
      <c r="E2070" s="159"/>
      <c r="F2070" s="160"/>
      <c r="G2070" s="159"/>
      <c r="H2070" s="159"/>
      <c r="I2070" s="167"/>
    </row>
    <row r="2071" spans="1:9" x14ac:dyDescent="0.25">
      <c r="A2071" s="145"/>
      <c r="B2071" s="153"/>
      <c r="C2071" s="165"/>
      <c r="D2071" s="166"/>
      <c r="E2071" s="159"/>
      <c r="F2071" s="160"/>
      <c r="G2071" s="159"/>
      <c r="H2071" s="159"/>
      <c r="I2071" s="167"/>
    </row>
    <row r="2072" spans="1:9" x14ac:dyDescent="0.25">
      <c r="A2072" s="145"/>
      <c r="B2072" s="153"/>
      <c r="C2072" s="165"/>
      <c r="D2072" s="166"/>
      <c r="E2072" s="159"/>
      <c r="F2072" s="160"/>
      <c r="G2072" s="159"/>
      <c r="H2072" s="159"/>
      <c r="I2072" s="167"/>
    </row>
    <row r="2073" spans="1:9" x14ac:dyDescent="0.25">
      <c r="A2073" s="145"/>
      <c r="B2073" s="153"/>
      <c r="C2073" s="165"/>
      <c r="D2073" s="166"/>
      <c r="E2073" s="159"/>
      <c r="F2073" s="160"/>
      <c r="G2073" s="159"/>
      <c r="H2073" s="159"/>
      <c r="I2073" s="167"/>
    </row>
    <row r="2074" spans="1:9" x14ac:dyDescent="0.25">
      <c r="A2074" s="145"/>
      <c r="B2074" s="153"/>
      <c r="C2074" s="165"/>
      <c r="D2074" s="166"/>
      <c r="E2074" s="159"/>
      <c r="F2074" s="160"/>
      <c r="G2074" s="159"/>
      <c r="H2074" s="159"/>
      <c r="I2074" s="167"/>
    </row>
    <row r="2075" spans="1:9" x14ac:dyDescent="0.25">
      <c r="A2075" s="145"/>
      <c r="B2075" s="153"/>
      <c r="C2075" s="165"/>
      <c r="D2075" s="166"/>
      <c r="E2075" s="159"/>
      <c r="F2075" s="160"/>
      <c r="G2075" s="159"/>
      <c r="H2075" s="159"/>
      <c r="I2075" s="167"/>
    </row>
    <row r="2076" spans="1:9" x14ac:dyDescent="0.25">
      <c r="A2076" s="145"/>
      <c r="B2076" s="153"/>
      <c r="C2076" s="165"/>
      <c r="D2076" s="166"/>
      <c r="E2076" s="159"/>
      <c r="F2076" s="160"/>
      <c r="G2076" s="159"/>
      <c r="H2076" s="159"/>
      <c r="I2076" s="167"/>
    </row>
    <row r="2077" spans="1:9" x14ac:dyDescent="0.25">
      <c r="A2077" s="145"/>
      <c r="B2077" s="153"/>
      <c r="C2077" s="165"/>
      <c r="D2077" s="166"/>
      <c r="E2077" s="159"/>
      <c r="F2077" s="160"/>
      <c r="G2077" s="159"/>
      <c r="H2077" s="159"/>
      <c r="I2077" s="167"/>
    </row>
    <row r="2078" spans="1:9" x14ac:dyDescent="0.25">
      <c r="A2078" s="145"/>
      <c r="B2078" s="153"/>
      <c r="C2078" s="165"/>
      <c r="D2078" s="166"/>
      <c r="E2078" s="159"/>
      <c r="F2078" s="160"/>
      <c r="G2078" s="159"/>
      <c r="H2078" s="159"/>
      <c r="I2078" s="167"/>
    </row>
    <row r="2079" spans="1:9" x14ac:dyDescent="0.25">
      <c r="A2079" s="145"/>
      <c r="B2079" s="153"/>
      <c r="C2079" s="165"/>
      <c r="D2079" s="166"/>
      <c r="E2079" s="159"/>
      <c r="F2079" s="160"/>
      <c r="G2079" s="159"/>
      <c r="H2079" s="159"/>
      <c r="I2079" s="167"/>
    </row>
    <row r="2080" spans="1:9" x14ac:dyDescent="0.25">
      <c r="A2080" s="145"/>
      <c r="B2080" s="153"/>
      <c r="C2080" s="165"/>
      <c r="D2080" s="166"/>
      <c r="E2080" s="159"/>
      <c r="F2080" s="160"/>
      <c r="G2080" s="159"/>
      <c r="H2080" s="159"/>
      <c r="I2080" s="167"/>
    </row>
    <row r="2081" spans="1:9" x14ac:dyDescent="0.25">
      <c r="A2081" s="145"/>
      <c r="B2081" s="153"/>
      <c r="C2081" s="165"/>
      <c r="D2081" s="166"/>
      <c r="E2081" s="159"/>
      <c r="F2081" s="160"/>
      <c r="G2081" s="159"/>
      <c r="H2081" s="159"/>
      <c r="I2081" s="167"/>
    </row>
    <row r="2082" spans="1:9" x14ac:dyDescent="0.25">
      <c r="A2082" s="145"/>
      <c r="B2082" s="153"/>
      <c r="C2082" s="165"/>
      <c r="D2082" s="166"/>
      <c r="E2082" s="159"/>
      <c r="F2082" s="160"/>
      <c r="G2082" s="159"/>
      <c r="H2082" s="159"/>
      <c r="I2082" s="167"/>
    </row>
    <row r="2083" spans="1:9" x14ac:dyDescent="0.25">
      <c r="A2083" s="145"/>
      <c r="B2083" s="153"/>
      <c r="C2083" s="165"/>
      <c r="D2083" s="166"/>
      <c r="E2083" s="159"/>
      <c r="F2083" s="160"/>
      <c r="G2083" s="159"/>
      <c r="H2083" s="159"/>
      <c r="I2083" s="167"/>
    </row>
    <row r="2084" spans="1:9" x14ac:dyDescent="0.25">
      <c r="A2084" s="145"/>
      <c r="B2084" s="153"/>
      <c r="C2084" s="165"/>
      <c r="D2084" s="166"/>
      <c r="E2084" s="159"/>
      <c r="F2084" s="160"/>
      <c r="G2084" s="159"/>
      <c r="H2084" s="159"/>
      <c r="I2084" s="167"/>
    </row>
    <row r="2085" spans="1:9" x14ac:dyDescent="0.25">
      <c r="A2085" s="145"/>
      <c r="B2085" s="153"/>
      <c r="C2085" s="165"/>
      <c r="D2085" s="166"/>
      <c r="E2085" s="159"/>
      <c r="F2085" s="160"/>
      <c r="G2085" s="159"/>
      <c r="H2085" s="159"/>
      <c r="I2085" s="167"/>
    </row>
    <row r="2086" spans="1:9" x14ac:dyDescent="0.25">
      <c r="A2086" s="145"/>
      <c r="B2086" s="153"/>
      <c r="C2086" s="165"/>
      <c r="D2086" s="166"/>
      <c r="E2086" s="159"/>
      <c r="F2086" s="160"/>
      <c r="G2086" s="159"/>
      <c r="H2086" s="159"/>
      <c r="I2086" s="167"/>
    </row>
    <row r="2087" spans="1:9" x14ac:dyDescent="0.25">
      <c r="A2087" s="145"/>
      <c r="B2087" s="153"/>
      <c r="C2087" s="165"/>
      <c r="D2087" s="166"/>
      <c r="E2087" s="159"/>
      <c r="F2087" s="160"/>
      <c r="G2087" s="159"/>
      <c r="H2087" s="159"/>
      <c r="I2087" s="167"/>
    </row>
    <row r="2088" spans="1:9" x14ac:dyDescent="0.25">
      <c r="A2088" s="145"/>
      <c r="B2088" s="153"/>
      <c r="C2088" s="165"/>
      <c r="D2088" s="166"/>
      <c r="E2088" s="159"/>
      <c r="F2088" s="160"/>
      <c r="G2088" s="159"/>
      <c r="H2088" s="159"/>
      <c r="I2088" s="167"/>
    </row>
    <row r="2089" spans="1:9" x14ac:dyDescent="0.25">
      <c r="A2089" s="145"/>
      <c r="B2089" s="153"/>
      <c r="C2089" s="165"/>
      <c r="D2089" s="166"/>
      <c r="E2089" s="159"/>
      <c r="F2089" s="160"/>
      <c r="G2089" s="159"/>
      <c r="H2089" s="159"/>
      <c r="I2089" s="167"/>
    </row>
    <row r="2090" spans="1:9" x14ac:dyDescent="0.25">
      <c r="A2090" s="145"/>
      <c r="B2090" s="153"/>
      <c r="C2090" s="165"/>
      <c r="D2090" s="166"/>
      <c r="E2090" s="159"/>
      <c r="F2090" s="160"/>
      <c r="G2090" s="159"/>
      <c r="H2090" s="159"/>
      <c r="I2090" s="167"/>
    </row>
    <row r="2091" spans="1:9" x14ac:dyDescent="0.25">
      <c r="A2091" s="145"/>
      <c r="B2091" s="153"/>
      <c r="C2091" s="165"/>
      <c r="D2091" s="166"/>
      <c r="E2091" s="159"/>
      <c r="F2091" s="160"/>
      <c r="G2091" s="159"/>
      <c r="H2091" s="159"/>
      <c r="I2091" s="167"/>
    </row>
    <row r="2092" spans="1:9" x14ac:dyDescent="0.25">
      <c r="A2092" s="145"/>
      <c r="B2092" s="153"/>
      <c r="C2092" s="165"/>
      <c r="D2092" s="166"/>
      <c r="E2092" s="159"/>
      <c r="F2092" s="160"/>
      <c r="G2092" s="159"/>
      <c r="H2092" s="159"/>
      <c r="I2092" s="167"/>
    </row>
    <row r="2093" spans="1:9" x14ac:dyDescent="0.25">
      <c r="A2093" s="145"/>
      <c r="B2093" s="153"/>
      <c r="C2093" s="165"/>
      <c r="D2093" s="166"/>
      <c r="E2093" s="159"/>
      <c r="F2093" s="160"/>
      <c r="G2093" s="159"/>
      <c r="H2093" s="159"/>
      <c r="I2093" s="167"/>
    </row>
    <row r="2094" spans="1:9" x14ac:dyDescent="0.25">
      <c r="A2094" s="145"/>
      <c r="B2094" s="153"/>
      <c r="C2094" s="165"/>
      <c r="D2094" s="166"/>
      <c r="E2094" s="159"/>
      <c r="F2094" s="160"/>
      <c r="G2094" s="159"/>
      <c r="H2094" s="159"/>
      <c r="I2094" s="167"/>
    </row>
    <row r="2095" spans="1:9" x14ac:dyDescent="0.25">
      <c r="A2095" s="145"/>
      <c r="B2095" s="153"/>
      <c r="C2095" s="165"/>
      <c r="D2095" s="166"/>
      <c r="E2095" s="159"/>
      <c r="F2095" s="160"/>
      <c r="G2095" s="159"/>
      <c r="H2095" s="159"/>
      <c r="I2095" s="167"/>
    </row>
    <row r="2096" spans="1:9" x14ac:dyDescent="0.25">
      <c r="A2096" s="145"/>
      <c r="B2096" s="153"/>
      <c r="C2096" s="165"/>
      <c r="D2096" s="166"/>
      <c r="E2096" s="159"/>
      <c r="F2096" s="160"/>
      <c r="G2096" s="159"/>
      <c r="H2096" s="159"/>
      <c r="I2096" s="167"/>
    </row>
    <row r="2097" spans="1:9" x14ac:dyDescent="0.25">
      <c r="A2097" s="145"/>
      <c r="B2097" s="153"/>
      <c r="C2097" s="165"/>
      <c r="D2097" s="166"/>
      <c r="E2097" s="159"/>
      <c r="F2097" s="160"/>
      <c r="G2097" s="159"/>
      <c r="H2097" s="159"/>
      <c r="I2097" s="167"/>
    </row>
    <row r="2098" spans="1:9" x14ac:dyDescent="0.25">
      <c r="A2098" s="145"/>
      <c r="B2098" s="153"/>
      <c r="C2098" s="165"/>
      <c r="D2098" s="166"/>
      <c r="E2098" s="159"/>
      <c r="F2098" s="160"/>
      <c r="G2098" s="159"/>
      <c r="H2098" s="159"/>
      <c r="I2098" s="167"/>
    </row>
    <row r="2099" spans="1:9" x14ac:dyDescent="0.25">
      <c r="A2099" s="145"/>
      <c r="B2099" s="153"/>
      <c r="C2099" s="165"/>
      <c r="D2099" s="166"/>
      <c r="E2099" s="159"/>
      <c r="F2099" s="160"/>
      <c r="G2099" s="159"/>
      <c r="H2099" s="159"/>
      <c r="I2099" s="167"/>
    </row>
    <row r="2100" spans="1:9" x14ac:dyDescent="0.25">
      <c r="A2100" s="145"/>
      <c r="B2100" s="153"/>
      <c r="C2100" s="165"/>
      <c r="D2100" s="166"/>
      <c r="E2100" s="159"/>
      <c r="F2100" s="160"/>
      <c r="G2100" s="159"/>
      <c r="H2100" s="159"/>
      <c r="I2100" s="167"/>
    </row>
    <row r="2101" spans="1:9" x14ac:dyDescent="0.25">
      <c r="A2101" s="145"/>
      <c r="B2101" s="153"/>
      <c r="C2101" s="165"/>
      <c r="D2101" s="166"/>
      <c r="E2101" s="159"/>
      <c r="F2101" s="160"/>
      <c r="G2101" s="159"/>
      <c r="H2101" s="159"/>
      <c r="I2101" s="167"/>
    </row>
    <row r="2102" spans="1:9" x14ac:dyDescent="0.25">
      <c r="A2102" s="145"/>
      <c r="B2102" s="153"/>
      <c r="C2102" s="165"/>
      <c r="D2102" s="166"/>
      <c r="E2102" s="159"/>
      <c r="F2102" s="160"/>
      <c r="G2102" s="159"/>
      <c r="H2102" s="159"/>
      <c r="I2102" s="167"/>
    </row>
    <row r="2103" spans="1:9" x14ac:dyDescent="0.25">
      <c r="A2103" s="145"/>
      <c r="B2103" s="153"/>
      <c r="C2103" s="165"/>
      <c r="D2103" s="166"/>
      <c r="E2103" s="159"/>
      <c r="F2103" s="160"/>
      <c r="G2103" s="159"/>
      <c r="H2103" s="159"/>
      <c r="I2103" s="167"/>
    </row>
    <row r="2104" spans="1:9" x14ac:dyDescent="0.25">
      <c r="A2104" s="145"/>
      <c r="B2104" s="153"/>
      <c r="C2104" s="165"/>
      <c r="D2104" s="166"/>
      <c r="E2104" s="159"/>
      <c r="F2104" s="160"/>
      <c r="G2104" s="159"/>
      <c r="H2104" s="159"/>
      <c r="I2104" s="167"/>
    </row>
    <row r="2105" spans="1:9" x14ac:dyDescent="0.25">
      <c r="A2105" s="145"/>
      <c r="B2105" s="153"/>
      <c r="C2105" s="165"/>
      <c r="D2105" s="166"/>
      <c r="E2105" s="159"/>
      <c r="F2105" s="160"/>
      <c r="G2105" s="159"/>
      <c r="H2105" s="159"/>
      <c r="I2105" s="167"/>
    </row>
    <row r="2106" spans="1:9" x14ac:dyDescent="0.25">
      <c r="A2106" s="145"/>
      <c r="B2106" s="153"/>
      <c r="C2106" s="165"/>
      <c r="D2106" s="166"/>
      <c r="E2106" s="159"/>
      <c r="F2106" s="160"/>
      <c r="G2106" s="159"/>
      <c r="H2106" s="159"/>
      <c r="I2106" s="167"/>
    </row>
    <row r="2107" spans="1:9" x14ac:dyDescent="0.25">
      <c r="A2107" s="145"/>
      <c r="B2107" s="153"/>
      <c r="C2107" s="165"/>
      <c r="D2107" s="166"/>
      <c r="E2107" s="159"/>
      <c r="F2107" s="160"/>
      <c r="G2107" s="159"/>
      <c r="H2107" s="159"/>
      <c r="I2107" s="167"/>
    </row>
    <row r="2108" spans="1:9" x14ac:dyDescent="0.25">
      <c r="A2108" s="145"/>
      <c r="B2108" s="153"/>
      <c r="C2108" s="165"/>
      <c r="D2108" s="166"/>
      <c r="E2108" s="159"/>
      <c r="F2108" s="160"/>
      <c r="G2108" s="159"/>
      <c r="H2108" s="159"/>
      <c r="I2108" s="167"/>
    </row>
    <row r="2109" spans="1:9" x14ac:dyDescent="0.25">
      <c r="A2109" s="145"/>
      <c r="B2109" s="153"/>
      <c r="C2109" s="165"/>
      <c r="D2109" s="166"/>
      <c r="E2109" s="159"/>
      <c r="F2109" s="160"/>
      <c r="G2109" s="159"/>
      <c r="H2109" s="159"/>
      <c r="I2109" s="167"/>
    </row>
    <row r="2110" spans="1:9" x14ac:dyDescent="0.25">
      <c r="A2110" s="145"/>
      <c r="B2110" s="153"/>
      <c r="C2110" s="165"/>
      <c r="D2110" s="166"/>
      <c r="E2110" s="159"/>
      <c r="F2110" s="160"/>
      <c r="G2110" s="159"/>
      <c r="H2110" s="159"/>
      <c r="I2110" s="167"/>
    </row>
    <row r="2111" spans="1:9" x14ac:dyDescent="0.25">
      <c r="A2111" s="145"/>
      <c r="B2111" s="153"/>
      <c r="C2111" s="165"/>
      <c r="D2111" s="166"/>
      <c r="E2111" s="159"/>
      <c r="F2111" s="160"/>
      <c r="G2111" s="159"/>
      <c r="H2111" s="159"/>
      <c r="I2111" s="167"/>
    </row>
    <row r="2112" spans="1:9" x14ac:dyDescent="0.25">
      <c r="A2112" s="145"/>
      <c r="B2112" s="153"/>
      <c r="C2112" s="165"/>
      <c r="D2112" s="166"/>
      <c r="E2112" s="159"/>
      <c r="F2112" s="160"/>
      <c r="G2112" s="159"/>
      <c r="H2112" s="159"/>
      <c r="I2112" s="167"/>
    </row>
    <row r="2113" spans="1:9" x14ac:dyDescent="0.25">
      <c r="A2113" s="145"/>
      <c r="B2113" s="153"/>
      <c r="C2113" s="165"/>
      <c r="D2113" s="166"/>
      <c r="E2113" s="159"/>
      <c r="F2113" s="160"/>
      <c r="G2113" s="159"/>
      <c r="H2113" s="159"/>
      <c r="I2113" s="167"/>
    </row>
    <row r="2114" spans="1:9" x14ac:dyDescent="0.25">
      <c r="A2114" s="145"/>
      <c r="B2114" s="153"/>
      <c r="C2114" s="165"/>
      <c r="D2114" s="166"/>
      <c r="E2114" s="159"/>
      <c r="F2114" s="160"/>
      <c r="G2114" s="159"/>
      <c r="H2114" s="159"/>
      <c r="I2114" s="167"/>
    </row>
    <row r="2115" spans="1:9" x14ac:dyDescent="0.25">
      <c r="A2115" s="145"/>
      <c r="B2115" s="153"/>
      <c r="C2115" s="165"/>
      <c r="D2115" s="166"/>
      <c r="E2115" s="159"/>
      <c r="F2115" s="160"/>
      <c r="G2115" s="159"/>
      <c r="H2115" s="159"/>
      <c r="I2115" s="167"/>
    </row>
    <row r="2116" spans="1:9" x14ac:dyDescent="0.25">
      <c r="A2116" s="145"/>
      <c r="B2116" s="153"/>
      <c r="C2116" s="165"/>
      <c r="D2116" s="166"/>
      <c r="E2116" s="159"/>
      <c r="F2116" s="160"/>
      <c r="G2116" s="159"/>
      <c r="H2116" s="159"/>
      <c r="I2116" s="167"/>
    </row>
    <row r="2117" spans="1:9" x14ac:dyDescent="0.25">
      <c r="A2117" s="145"/>
      <c r="B2117" s="153"/>
      <c r="C2117" s="165"/>
      <c r="D2117" s="166"/>
      <c r="E2117" s="159"/>
      <c r="F2117" s="160"/>
      <c r="G2117" s="159"/>
      <c r="H2117" s="159"/>
      <c r="I2117" s="167"/>
    </row>
    <row r="2118" spans="1:9" x14ac:dyDescent="0.25">
      <c r="A2118" s="145"/>
      <c r="B2118" s="153"/>
      <c r="C2118" s="165"/>
      <c r="D2118" s="166"/>
      <c r="E2118" s="159"/>
      <c r="F2118" s="160"/>
      <c r="G2118" s="159"/>
      <c r="H2118" s="159"/>
      <c r="I2118" s="167"/>
    </row>
    <row r="2119" spans="1:9" x14ac:dyDescent="0.25">
      <c r="A2119" s="145"/>
      <c r="B2119" s="153"/>
      <c r="C2119" s="165"/>
      <c r="D2119" s="166"/>
      <c r="E2119" s="159"/>
      <c r="F2119" s="160"/>
      <c r="G2119" s="159"/>
      <c r="H2119" s="159"/>
      <c r="I2119" s="167"/>
    </row>
    <row r="2120" spans="1:9" x14ac:dyDescent="0.25">
      <c r="A2120" s="145"/>
      <c r="B2120" s="153"/>
      <c r="C2120" s="165"/>
      <c r="D2120" s="166"/>
      <c r="E2120" s="159"/>
      <c r="F2120" s="160"/>
      <c r="G2120" s="159"/>
      <c r="H2120" s="159"/>
      <c r="I2120" s="167"/>
    </row>
    <row r="2121" spans="1:9" x14ac:dyDescent="0.25">
      <c r="A2121" s="145"/>
      <c r="B2121" s="153"/>
      <c r="C2121" s="165"/>
      <c r="D2121" s="166"/>
      <c r="E2121" s="159"/>
      <c r="F2121" s="160"/>
      <c r="G2121" s="159"/>
      <c r="H2121" s="159"/>
      <c r="I2121" s="167"/>
    </row>
    <row r="2122" spans="1:9" x14ac:dyDescent="0.25">
      <c r="A2122" s="145"/>
      <c r="B2122" s="153"/>
      <c r="C2122" s="165"/>
      <c r="D2122" s="166"/>
      <c r="E2122" s="159"/>
      <c r="F2122" s="160"/>
      <c r="G2122" s="159"/>
      <c r="H2122" s="159"/>
      <c r="I2122" s="167"/>
    </row>
    <row r="2123" spans="1:9" x14ac:dyDescent="0.25">
      <c r="A2123" s="145"/>
      <c r="B2123" s="153"/>
      <c r="C2123" s="165"/>
      <c r="D2123" s="166"/>
      <c r="E2123" s="159"/>
      <c r="F2123" s="160"/>
      <c r="G2123" s="159"/>
      <c r="H2123" s="159"/>
      <c r="I2123" s="167"/>
    </row>
    <row r="2124" spans="1:9" x14ac:dyDescent="0.25">
      <c r="A2124" s="145"/>
      <c r="B2124" s="153"/>
      <c r="C2124" s="165"/>
      <c r="D2124" s="166"/>
      <c r="E2124" s="159"/>
      <c r="F2124" s="160"/>
      <c r="G2124" s="159"/>
      <c r="H2124" s="159"/>
      <c r="I2124" s="167"/>
    </row>
    <row r="2125" spans="1:9" x14ac:dyDescent="0.25">
      <c r="A2125" s="145"/>
      <c r="B2125" s="153"/>
      <c r="C2125" s="165"/>
      <c r="D2125" s="166"/>
      <c r="E2125" s="159"/>
      <c r="F2125" s="160"/>
      <c r="G2125" s="159"/>
      <c r="H2125" s="159"/>
      <c r="I2125" s="167"/>
    </row>
    <row r="2126" spans="1:9" x14ac:dyDescent="0.25">
      <c r="A2126" s="145"/>
      <c r="B2126" s="153"/>
      <c r="C2126" s="165"/>
      <c r="D2126" s="166"/>
      <c r="E2126" s="159"/>
      <c r="F2126" s="160"/>
      <c r="G2126" s="159"/>
      <c r="H2126" s="159"/>
      <c r="I2126" s="167"/>
    </row>
    <row r="2127" spans="1:9" x14ac:dyDescent="0.25">
      <c r="A2127" s="145"/>
      <c r="B2127" s="153"/>
      <c r="C2127" s="165"/>
      <c r="D2127" s="166"/>
      <c r="E2127" s="159"/>
      <c r="F2127" s="160"/>
      <c r="G2127" s="159"/>
      <c r="H2127" s="159"/>
      <c r="I2127" s="167"/>
    </row>
    <row r="2128" spans="1:9" x14ac:dyDescent="0.25">
      <c r="A2128" s="145"/>
      <c r="B2128" s="153"/>
      <c r="C2128" s="165"/>
      <c r="D2128" s="166"/>
      <c r="E2128" s="159"/>
      <c r="F2128" s="160"/>
      <c r="G2128" s="159"/>
      <c r="H2128" s="159"/>
      <c r="I2128" s="167"/>
    </row>
    <row r="2129" spans="1:9" x14ac:dyDescent="0.25">
      <c r="A2129" s="145"/>
      <c r="B2129" s="153"/>
      <c r="C2129" s="165"/>
      <c r="D2129" s="166"/>
      <c r="E2129" s="159"/>
      <c r="F2129" s="160"/>
      <c r="G2129" s="159"/>
      <c r="H2129" s="159"/>
      <c r="I2129" s="167"/>
    </row>
    <row r="2130" spans="1:9" x14ac:dyDescent="0.25">
      <c r="A2130" s="145"/>
      <c r="B2130" s="153"/>
      <c r="C2130" s="165"/>
      <c r="D2130" s="166"/>
      <c r="E2130" s="159"/>
      <c r="F2130" s="160"/>
      <c r="G2130" s="159"/>
      <c r="H2130" s="159"/>
      <c r="I2130" s="167"/>
    </row>
    <row r="2131" spans="1:9" x14ac:dyDescent="0.25">
      <c r="A2131" s="145"/>
      <c r="B2131" s="153"/>
      <c r="C2131" s="165"/>
      <c r="D2131" s="166"/>
      <c r="E2131" s="159"/>
      <c r="F2131" s="160"/>
      <c r="G2131" s="159"/>
      <c r="H2131" s="159"/>
      <c r="I2131" s="167"/>
    </row>
    <row r="2132" spans="1:9" x14ac:dyDescent="0.25">
      <c r="A2132" s="145"/>
      <c r="B2132" s="153"/>
      <c r="C2132" s="165"/>
      <c r="D2132" s="166"/>
      <c r="E2132" s="159"/>
      <c r="F2132" s="160"/>
      <c r="G2132" s="159"/>
      <c r="H2132" s="159"/>
      <c r="I2132" s="167"/>
    </row>
    <row r="2133" spans="1:9" x14ac:dyDescent="0.25">
      <c r="A2133" s="145"/>
      <c r="B2133" s="153"/>
      <c r="C2133" s="165"/>
      <c r="D2133" s="166"/>
      <c r="E2133" s="159"/>
      <c r="F2133" s="160"/>
      <c r="G2133" s="159"/>
      <c r="H2133" s="159"/>
      <c r="I2133" s="167"/>
    </row>
    <row r="2134" spans="1:9" x14ac:dyDescent="0.25">
      <c r="A2134" s="145"/>
      <c r="B2134" s="153"/>
      <c r="C2134" s="165"/>
      <c r="D2134" s="166"/>
      <c r="E2134" s="159"/>
      <c r="F2134" s="160"/>
      <c r="G2134" s="159"/>
      <c r="H2134" s="159"/>
      <c r="I2134" s="167"/>
    </row>
    <row r="2135" spans="1:9" x14ac:dyDescent="0.25">
      <c r="A2135" s="145"/>
      <c r="B2135" s="153"/>
      <c r="C2135" s="165"/>
      <c r="D2135" s="166"/>
      <c r="E2135" s="159"/>
      <c r="F2135" s="160"/>
      <c r="G2135" s="159"/>
      <c r="H2135" s="159"/>
      <c r="I2135" s="167"/>
    </row>
    <row r="2136" spans="1:9" x14ac:dyDescent="0.25">
      <c r="A2136" s="145"/>
      <c r="B2136" s="153"/>
      <c r="C2136" s="165"/>
      <c r="D2136" s="166"/>
      <c r="E2136" s="159"/>
      <c r="F2136" s="160"/>
      <c r="G2136" s="159"/>
      <c r="H2136" s="159"/>
      <c r="I2136" s="167"/>
    </row>
    <row r="2137" spans="1:9" x14ac:dyDescent="0.25">
      <c r="A2137" s="145"/>
      <c r="B2137" s="153"/>
      <c r="C2137" s="165"/>
      <c r="D2137" s="166"/>
      <c r="E2137" s="159"/>
      <c r="F2137" s="160"/>
      <c r="G2137" s="159"/>
      <c r="H2137" s="159"/>
      <c r="I2137" s="167"/>
    </row>
    <row r="2138" spans="1:9" x14ac:dyDescent="0.25">
      <c r="A2138" s="145"/>
      <c r="B2138" s="153"/>
      <c r="C2138" s="165"/>
      <c r="D2138" s="166"/>
      <c r="E2138" s="159"/>
      <c r="F2138" s="160"/>
      <c r="G2138" s="159"/>
      <c r="H2138" s="159"/>
      <c r="I2138" s="167"/>
    </row>
    <row r="2139" spans="1:9" x14ac:dyDescent="0.25">
      <c r="A2139" s="145"/>
      <c r="B2139" s="153"/>
      <c r="C2139" s="165"/>
      <c r="D2139" s="166"/>
      <c r="E2139" s="159"/>
      <c r="F2139" s="160"/>
      <c r="G2139" s="159"/>
      <c r="H2139" s="159"/>
      <c r="I2139" s="167"/>
    </row>
    <row r="2140" spans="1:9" x14ac:dyDescent="0.25">
      <c r="A2140" s="145"/>
      <c r="B2140" s="153"/>
      <c r="C2140" s="165"/>
      <c r="D2140" s="166"/>
      <c r="E2140" s="159"/>
      <c r="F2140" s="160"/>
      <c r="G2140" s="159"/>
      <c r="H2140" s="159"/>
      <c r="I2140" s="167"/>
    </row>
    <row r="2141" spans="1:9" x14ac:dyDescent="0.25">
      <c r="A2141" s="145"/>
      <c r="B2141" s="153"/>
      <c r="C2141" s="165"/>
      <c r="D2141" s="166"/>
      <c r="E2141" s="159"/>
      <c r="F2141" s="160"/>
      <c r="G2141" s="159"/>
      <c r="H2141" s="159"/>
      <c r="I2141" s="167"/>
    </row>
    <row r="2142" spans="1:9" x14ac:dyDescent="0.25">
      <c r="A2142" s="145"/>
      <c r="B2142" s="153"/>
      <c r="C2142" s="165"/>
      <c r="D2142" s="166"/>
      <c r="E2142" s="159"/>
      <c r="F2142" s="160"/>
      <c r="G2142" s="159"/>
      <c r="H2142" s="159"/>
      <c r="I2142" s="167"/>
    </row>
    <row r="2143" spans="1:9" x14ac:dyDescent="0.25">
      <c r="A2143" s="145"/>
      <c r="B2143" s="153"/>
      <c r="C2143" s="165"/>
      <c r="D2143" s="166"/>
      <c r="E2143" s="159"/>
      <c r="F2143" s="160"/>
      <c r="G2143" s="159"/>
      <c r="H2143" s="159"/>
      <c r="I2143" s="167"/>
    </row>
    <row r="2144" spans="1:9" x14ac:dyDescent="0.25">
      <c r="A2144" s="145"/>
      <c r="B2144" s="153"/>
      <c r="C2144" s="165"/>
      <c r="D2144" s="166"/>
      <c r="E2144" s="159"/>
      <c r="F2144" s="160"/>
      <c r="G2144" s="159"/>
      <c r="H2144" s="159"/>
      <c r="I2144" s="167"/>
    </row>
    <row r="2145" spans="1:9" x14ac:dyDescent="0.25">
      <c r="A2145" s="145"/>
      <c r="B2145" s="153"/>
      <c r="C2145" s="165"/>
      <c r="D2145" s="166"/>
      <c r="E2145" s="159"/>
      <c r="F2145" s="160"/>
      <c r="G2145" s="159"/>
      <c r="H2145" s="159"/>
      <c r="I2145" s="167"/>
    </row>
    <row r="2146" spans="1:9" x14ac:dyDescent="0.25">
      <c r="A2146" s="145"/>
      <c r="B2146" s="153"/>
      <c r="C2146" s="165"/>
      <c r="D2146" s="166"/>
      <c r="E2146" s="159"/>
      <c r="F2146" s="160"/>
      <c r="G2146" s="159"/>
      <c r="H2146" s="159"/>
      <c r="I2146" s="167"/>
    </row>
    <row r="2147" spans="1:9" x14ac:dyDescent="0.25">
      <c r="A2147" s="145"/>
      <c r="B2147" s="153"/>
      <c r="C2147" s="165"/>
      <c r="D2147" s="166"/>
      <c r="E2147" s="159"/>
      <c r="F2147" s="160"/>
      <c r="G2147" s="159"/>
      <c r="H2147" s="159"/>
      <c r="I2147" s="167"/>
    </row>
    <row r="2148" spans="1:9" x14ac:dyDescent="0.25">
      <c r="A2148" s="145"/>
      <c r="B2148" s="153"/>
      <c r="C2148" s="165"/>
      <c r="D2148" s="166"/>
      <c r="E2148" s="159"/>
      <c r="F2148" s="160"/>
      <c r="G2148" s="159"/>
      <c r="H2148" s="159"/>
      <c r="I2148" s="167"/>
    </row>
    <row r="2149" spans="1:9" x14ac:dyDescent="0.25">
      <c r="A2149" s="145"/>
      <c r="B2149" s="153"/>
      <c r="C2149" s="165"/>
      <c r="D2149" s="166"/>
      <c r="E2149" s="159"/>
      <c r="F2149" s="160"/>
      <c r="G2149" s="159"/>
      <c r="H2149" s="159"/>
      <c r="I2149" s="167"/>
    </row>
    <row r="2150" spans="1:9" x14ac:dyDescent="0.25">
      <c r="A2150" s="145"/>
      <c r="B2150" s="153"/>
      <c r="C2150" s="165"/>
      <c r="D2150" s="166"/>
      <c r="E2150" s="159"/>
      <c r="F2150" s="160"/>
      <c r="G2150" s="159"/>
      <c r="H2150" s="159"/>
      <c r="I2150" s="167"/>
    </row>
    <row r="2151" spans="1:9" x14ac:dyDescent="0.25">
      <c r="A2151" s="145"/>
      <c r="B2151" s="153"/>
      <c r="C2151" s="165"/>
      <c r="D2151" s="166"/>
      <c r="E2151" s="159"/>
      <c r="F2151" s="160"/>
      <c r="G2151" s="159"/>
      <c r="H2151" s="159"/>
      <c r="I2151" s="167"/>
    </row>
    <row r="2152" spans="1:9" x14ac:dyDescent="0.25">
      <c r="A2152" s="145"/>
      <c r="B2152" s="153"/>
      <c r="C2152" s="165"/>
      <c r="D2152" s="166"/>
      <c r="E2152" s="159"/>
      <c r="F2152" s="160"/>
      <c r="G2152" s="159"/>
      <c r="H2152" s="159"/>
      <c r="I2152" s="167"/>
    </row>
    <row r="2153" spans="1:9" x14ac:dyDescent="0.25">
      <c r="A2153" s="145"/>
      <c r="B2153" s="153"/>
      <c r="C2153" s="165"/>
      <c r="D2153" s="166"/>
      <c r="E2153" s="159"/>
      <c r="F2153" s="160"/>
      <c r="G2153" s="159"/>
      <c r="H2153" s="159"/>
      <c r="I2153" s="167"/>
    </row>
    <row r="2154" spans="1:9" x14ac:dyDescent="0.25">
      <c r="A2154" s="145"/>
      <c r="B2154" s="153"/>
      <c r="C2154" s="165"/>
      <c r="D2154" s="166"/>
      <c r="E2154" s="159"/>
      <c r="F2154" s="169"/>
      <c r="G2154" s="159"/>
      <c r="H2154" s="159"/>
      <c r="I2154" s="167"/>
    </row>
    <row r="2155" spans="1:9" x14ac:dyDescent="0.25">
      <c r="A2155" s="145"/>
      <c r="B2155" s="153"/>
      <c r="C2155" s="165"/>
      <c r="D2155" s="166"/>
      <c r="E2155" s="159"/>
      <c r="F2155" s="160"/>
      <c r="G2155" s="159"/>
      <c r="H2155" s="159"/>
      <c r="I2155" s="167"/>
    </row>
    <row r="2156" spans="1:9" x14ac:dyDescent="0.25">
      <c r="A2156" s="145"/>
      <c r="B2156" s="153"/>
      <c r="C2156" s="165"/>
      <c r="D2156" s="166"/>
      <c r="E2156" s="159"/>
      <c r="F2156" s="160"/>
      <c r="G2156" s="159"/>
      <c r="H2156" s="159"/>
      <c r="I2156" s="167"/>
    </row>
    <row r="2157" spans="1:9" x14ac:dyDescent="0.25">
      <c r="A2157" s="145"/>
      <c r="B2157" s="153"/>
      <c r="C2157" s="165"/>
      <c r="D2157" s="166"/>
      <c r="E2157" s="159"/>
      <c r="F2157" s="160"/>
      <c r="G2157" s="159"/>
      <c r="H2157" s="159"/>
      <c r="I2157" s="167"/>
    </row>
    <row r="2158" spans="1:9" x14ac:dyDescent="0.25">
      <c r="A2158" s="145"/>
      <c r="B2158" s="153"/>
      <c r="C2158" s="165"/>
      <c r="D2158" s="166"/>
      <c r="E2158" s="159"/>
      <c r="F2158" s="160"/>
      <c r="G2158" s="159"/>
      <c r="H2158" s="159"/>
      <c r="I2158" s="167"/>
    </row>
    <row r="2159" spans="1:9" x14ac:dyDescent="0.25">
      <c r="A2159" s="145"/>
      <c r="B2159" s="153"/>
      <c r="C2159" s="165"/>
      <c r="D2159" s="166"/>
      <c r="E2159" s="159"/>
      <c r="F2159" s="160"/>
      <c r="G2159" s="159"/>
      <c r="H2159" s="159"/>
      <c r="I2159" s="167"/>
    </row>
    <row r="2160" spans="1:9" x14ac:dyDescent="0.25">
      <c r="A2160" s="145"/>
      <c r="B2160" s="153"/>
      <c r="C2160" s="165"/>
      <c r="D2160" s="166"/>
      <c r="E2160" s="159"/>
      <c r="F2160" s="160"/>
      <c r="G2160" s="159"/>
      <c r="H2160" s="159"/>
      <c r="I2160" s="167"/>
    </row>
    <row r="2161" spans="1:9" x14ac:dyDescent="0.25">
      <c r="A2161" s="145"/>
      <c r="B2161" s="153"/>
      <c r="C2161" s="165"/>
      <c r="D2161" s="166"/>
      <c r="E2161" s="159"/>
      <c r="F2161" s="160"/>
      <c r="G2161" s="159"/>
      <c r="H2161" s="159"/>
      <c r="I2161" s="167"/>
    </row>
    <row r="2162" spans="1:9" x14ac:dyDescent="0.25">
      <c r="A2162" s="145"/>
      <c r="B2162" s="153"/>
      <c r="C2162" s="165"/>
      <c r="D2162" s="166"/>
      <c r="E2162" s="159"/>
      <c r="F2162" s="160"/>
      <c r="G2162" s="159"/>
      <c r="H2162" s="159"/>
      <c r="I2162" s="167"/>
    </row>
    <row r="2163" spans="1:9" x14ac:dyDescent="0.25">
      <c r="A2163" s="145"/>
      <c r="B2163" s="153"/>
      <c r="C2163" s="165"/>
      <c r="D2163" s="166"/>
      <c r="E2163" s="159"/>
      <c r="F2163" s="160"/>
      <c r="G2163" s="159"/>
      <c r="H2163" s="159"/>
      <c r="I2163" s="167"/>
    </row>
    <row r="2164" spans="1:9" x14ac:dyDescent="0.25">
      <c r="A2164" s="145"/>
      <c r="B2164" s="153"/>
      <c r="C2164" s="165"/>
      <c r="D2164" s="166"/>
      <c r="E2164" s="159"/>
      <c r="F2164" s="160"/>
      <c r="G2164" s="159"/>
      <c r="H2164" s="159"/>
      <c r="I2164" s="167"/>
    </row>
    <row r="2165" spans="1:9" x14ac:dyDescent="0.25">
      <c r="A2165" s="145"/>
      <c r="B2165" s="153"/>
      <c r="C2165" s="165"/>
      <c r="D2165" s="166"/>
      <c r="E2165" s="159"/>
      <c r="F2165" s="160"/>
      <c r="G2165" s="159"/>
      <c r="H2165" s="159"/>
      <c r="I2165" s="167"/>
    </row>
    <row r="2166" spans="1:9" x14ac:dyDescent="0.25">
      <c r="A2166" s="145"/>
      <c r="B2166" s="153"/>
      <c r="C2166" s="165"/>
      <c r="D2166" s="166"/>
      <c r="E2166" s="159"/>
      <c r="F2166" s="160"/>
      <c r="G2166" s="159"/>
      <c r="H2166" s="159"/>
      <c r="I2166" s="167"/>
    </row>
    <row r="2167" spans="1:9" x14ac:dyDescent="0.25">
      <c r="A2167" s="145"/>
      <c r="B2167" s="153"/>
      <c r="C2167" s="165"/>
      <c r="D2167" s="166"/>
      <c r="E2167" s="159"/>
      <c r="F2167" s="160"/>
      <c r="G2167" s="159"/>
      <c r="H2167" s="159"/>
      <c r="I2167" s="167"/>
    </row>
    <row r="2168" spans="1:9" x14ac:dyDescent="0.25">
      <c r="A2168" s="145"/>
      <c r="B2168" s="153"/>
      <c r="C2168" s="165"/>
      <c r="D2168" s="166"/>
      <c r="E2168" s="159"/>
      <c r="F2168" s="160"/>
      <c r="G2168" s="159"/>
      <c r="H2168" s="159"/>
      <c r="I2168" s="167"/>
    </row>
    <row r="2169" spans="1:9" x14ac:dyDescent="0.25">
      <c r="A2169" s="145"/>
      <c r="B2169" s="153"/>
      <c r="C2169" s="165"/>
      <c r="D2169" s="166"/>
      <c r="E2169" s="159"/>
      <c r="F2169" s="160"/>
      <c r="G2169" s="159"/>
      <c r="H2169" s="159"/>
      <c r="I2169" s="167"/>
    </row>
    <row r="2170" spans="1:9" x14ac:dyDescent="0.25">
      <c r="A2170" s="145"/>
      <c r="B2170" s="153"/>
      <c r="C2170" s="165"/>
      <c r="D2170" s="166"/>
      <c r="E2170" s="159"/>
      <c r="F2170" s="160"/>
      <c r="G2170" s="159"/>
      <c r="H2170" s="159"/>
      <c r="I2170" s="167"/>
    </row>
    <row r="2171" spans="1:9" x14ac:dyDescent="0.25">
      <c r="A2171" s="145"/>
      <c r="B2171" s="153"/>
      <c r="C2171" s="165"/>
      <c r="D2171" s="166"/>
      <c r="E2171" s="159"/>
      <c r="F2171" s="160"/>
      <c r="G2171" s="159"/>
      <c r="H2171" s="159"/>
      <c r="I2171" s="167"/>
    </row>
    <row r="2172" spans="1:9" x14ac:dyDescent="0.25">
      <c r="A2172" s="145"/>
      <c r="B2172" s="153"/>
      <c r="C2172" s="165"/>
      <c r="D2172" s="166"/>
      <c r="E2172" s="159"/>
      <c r="F2172" s="160"/>
      <c r="G2172" s="159"/>
      <c r="H2172" s="159"/>
      <c r="I2172" s="167"/>
    </row>
    <row r="2173" spans="1:9" x14ac:dyDescent="0.25">
      <c r="A2173" s="145"/>
      <c r="B2173" s="153"/>
      <c r="C2173" s="165"/>
      <c r="D2173" s="166"/>
      <c r="E2173" s="159"/>
      <c r="F2173" s="160"/>
      <c r="G2173" s="159"/>
      <c r="H2173" s="159"/>
      <c r="I2173" s="167"/>
    </row>
    <row r="2174" spans="1:9" x14ac:dyDescent="0.25">
      <c r="A2174" s="145"/>
      <c r="B2174" s="153"/>
      <c r="C2174" s="165"/>
      <c r="D2174" s="166"/>
      <c r="E2174" s="159"/>
      <c r="F2174" s="160"/>
      <c r="G2174" s="159"/>
      <c r="H2174" s="159"/>
      <c r="I2174" s="167"/>
    </row>
    <row r="2175" spans="1:9" x14ac:dyDescent="0.25">
      <c r="A2175" s="145"/>
      <c r="B2175" s="153"/>
      <c r="C2175" s="165"/>
      <c r="D2175" s="166"/>
      <c r="E2175" s="159"/>
      <c r="F2175" s="160"/>
      <c r="G2175" s="159"/>
      <c r="H2175" s="159"/>
      <c r="I2175" s="167"/>
    </row>
    <row r="2176" spans="1:9" x14ac:dyDescent="0.25">
      <c r="A2176" s="145"/>
      <c r="B2176" s="153"/>
      <c r="C2176" s="165"/>
      <c r="D2176" s="166"/>
      <c r="E2176" s="159"/>
      <c r="F2176" s="160"/>
      <c r="G2176" s="159"/>
      <c r="H2176" s="159"/>
      <c r="I2176" s="167"/>
    </row>
    <row r="2177" spans="1:9" x14ac:dyDescent="0.25">
      <c r="A2177" s="145"/>
      <c r="B2177" s="153"/>
      <c r="C2177" s="165"/>
      <c r="D2177" s="166"/>
      <c r="E2177" s="159"/>
      <c r="F2177" s="160"/>
      <c r="G2177" s="159"/>
      <c r="H2177" s="159"/>
      <c r="I2177" s="167"/>
    </row>
    <row r="2178" spans="1:9" x14ac:dyDescent="0.25">
      <c r="A2178" s="145"/>
      <c r="B2178" s="153"/>
      <c r="C2178" s="165"/>
      <c r="D2178" s="166"/>
      <c r="E2178" s="159"/>
      <c r="F2178" s="160"/>
      <c r="G2178" s="159"/>
      <c r="H2178" s="159"/>
      <c r="I2178" s="167"/>
    </row>
    <row r="2179" spans="1:9" x14ac:dyDescent="0.25">
      <c r="A2179" s="145"/>
      <c r="B2179" s="153"/>
      <c r="C2179" s="165"/>
      <c r="D2179" s="166"/>
      <c r="E2179" s="159"/>
      <c r="F2179" s="160"/>
      <c r="G2179" s="159"/>
      <c r="H2179" s="159"/>
      <c r="I2179" s="167"/>
    </row>
    <row r="2180" spans="1:9" x14ac:dyDescent="0.25">
      <c r="A2180" s="145"/>
      <c r="B2180" s="153"/>
      <c r="C2180" s="165"/>
      <c r="D2180" s="166"/>
      <c r="E2180" s="159"/>
      <c r="F2180" s="160"/>
      <c r="G2180" s="159"/>
      <c r="H2180" s="159"/>
      <c r="I2180" s="167"/>
    </row>
    <row r="2181" spans="1:9" x14ac:dyDescent="0.25">
      <c r="A2181" s="145"/>
      <c r="B2181" s="153"/>
      <c r="C2181" s="165"/>
      <c r="D2181" s="166"/>
      <c r="E2181" s="159"/>
      <c r="F2181" s="160"/>
      <c r="G2181" s="159"/>
      <c r="H2181" s="159"/>
      <c r="I2181" s="167"/>
    </row>
    <row r="2182" spans="1:9" x14ac:dyDescent="0.25">
      <c r="A2182" s="145"/>
      <c r="B2182" s="153"/>
      <c r="C2182" s="165"/>
      <c r="D2182" s="166"/>
      <c r="E2182" s="159"/>
      <c r="F2182" s="160"/>
      <c r="G2182" s="159"/>
      <c r="H2182" s="159"/>
      <c r="I2182" s="167"/>
    </row>
    <row r="2183" spans="1:9" x14ac:dyDescent="0.25">
      <c r="A2183" s="145"/>
      <c r="B2183" s="153"/>
      <c r="C2183" s="165"/>
      <c r="D2183" s="166"/>
      <c r="E2183" s="159"/>
      <c r="F2183" s="160"/>
      <c r="G2183" s="159"/>
      <c r="H2183" s="159"/>
      <c r="I2183" s="167"/>
    </row>
    <row r="2184" spans="1:9" x14ac:dyDescent="0.25">
      <c r="A2184" s="145"/>
      <c r="B2184" s="153"/>
      <c r="C2184" s="165"/>
      <c r="D2184" s="166"/>
      <c r="E2184" s="159"/>
      <c r="F2184" s="160"/>
      <c r="G2184" s="159"/>
      <c r="H2184" s="159"/>
      <c r="I2184" s="167"/>
    </row>
    <row r="2185" spans="1:9" x14ac:dyDescent="0.25">
      <c r="A2185" s="145"/>
      <c r="B2185" s="153"/>
      <c r="C2185" s="165"/>
      <c r="D2185" s="166"/>
      <c r="E2185" s="159"/>
      <c r="F2185" s="160"/>
      <c r="G2185" s="159"/>
      <c r="H2185" s="159"/>
      <c r="I2185" s="167"/>
    </row>
    <row r="2186" spans="1:9" x14ac:dyDescent="0.25">
      <c r="A2186" s="145"/>
      <c r="B2186" s="153"/>
      <c r="C2186" s="165"/>
      <c r="D2186" s="166"/>
      <c r="E2186" s="159"/>
      <c r="F2186" s="160"/>
      <c r="G2186" s="159"/>
      <c r="H2186" s="159"/>
      <c r="I2186" s="167"/>
    </row>
    <row r="2187" spans="1:9" x14ac:dyDescent="0.25">
      <c r="A2187" s="145"/>
      <c r="B2187" s="153"/>
      <c r="C2187" s="165"/>
      <c r="D2187" s="166"/>
      <c r="E2187" s="159"/>
      <c r="F2187" s="160"/>
      <c r="G2187" s="159"/>
      <c r="H2187" s="159"/>
      <c r="I2187" s="167"/>
    </row>
    <row r="2188" spans="1:9" x14ac:dyDescent="0.25">
      <c r="A2188" s="145"/>
      <c r="B2188" s="153"/>
      <c r="C2188" s="165"/>
      <c r="D2188" s="166"/>
      <c r="E2188" s="159"/>
      <c r="F2188" s="160"/>
      <c r="G2188" s="159"/>
      <c r="H2188" s="159"/>
      <c r="I2188" s="167"/>
    </row>
    <row r="2189" spans="1:9" x14ac:dyDescent="0.25">
      <c r="A2189" s="145"/>
      <c r="B2189" s="153"/>
      <c r="C2189" s="165"/>
      <c r="D2189" s="166"/>
      <c r="E2189" s="159"/>
      <c r="F2189" s="160"/>
      <c r="G2189" s="159"/>
      <c r="H2189" s="159"/>
      <c r="I2189" s="167"/>
    </row>
    <row r="2190" spans="1:9" x14ac:dyDescent="0.25">
      <c r="A2190" s="145"/>
      <c r="B2190" s="153"/>
      <c r="C2190" s="165"/>
      <c r="D2190" s="166"/>
      <c r="E2190" s="159"/>
      <c r="F2190" s="160"/>
      <c r="G2190" s="159"/>
      <c r="H2190" s="159"/>
      <c r="I2190" s="167"/>
    </row>
    <row r="2191" spans="1:9" x14ac:dyDescent="0.25">
      <c r="A2191" s="145"/>
      <c r="B2191" s="153"/>
      <c r="C2191" s="165"/>
      <c r="D2191" s="166"/>
      <c r="E2191" s="159"/>
      <c r="F2191" s="160"/>
      <c r="G2191" s="159"/>
      <c r="H2191" s="159"/>
      <c r="I2191" s="167"/>
    </row>
    <row r="2192" spans="1:9" x14ac:dyDescent="0.25">
      <c r="A2192" s="145"/>
      <c r="B2192" s="153"/>
      <c r="C2192" s="165"/>
      <c r="D2192" s="166"/>
      <c r="E2192" s="159"/>
      <c r="F2192" s="160"/>
      <c r="G2192" s="159"/>
      <c r="H2192" s="159"/>
      <c r="I2192" s="167"/>
    </row>
    <row r="2193" spans="1:9" x14ac:dyDescent="0.25">
      <c r="A2193" s="145"/>
      <c r="B2193" s="153"/>
      <c r="C2193" s="165"/>
      <c r="D2193" s="166"/>
      <c r="E2193" s="159"/>
      <c r="F2193" s="160"/>
      <c r="G2193" s="159"/>
      <c r="H2193" s="159"/>
      <c r="I2193" s="167"/>
    </row>
    <row r="2194" spans="1:9" x14ac:dyDescent="0.25">
      <c r="A2194" s="145"/>
      <c r="B2194" s="153"/>
      <c r="C2194" s="165"/>
      <c r="D2194" s="166"/>
      <c r="E2194" s="159"/>
      <c r="F2194" s="160"/>
      <c r="G2194" s="159"/>
      <c r="H2194" s="159"/>
      <c r="I2194" s="167"/>
    </row>
    <row r="2195" spans="1:9" x14ac:dyDescent="0.25">
      <c r="A2195" s="145"/>
      <c r="B2195" s="153"/>
      <c r="C2195" s="165"/>
      <c r="D2195" s="166"/>
      <c r="E2195" s="159"/>
      <c r="F2195" s="160"/>
      <c r="G2195" s="159"/>
      <c r="H2195" s="159"/>
      <c r="I2195" s="167"/>
    </row>
    <row r="2196" spans="1:9" x14ac:dyDescent="0.25">
      <c r="A2196" s="145"/>
      <c r="B2196" s="153"/>
      <c r="C2196" s="165"/>
      <c r="D2196" s="166"/>
      <c r="E2196" s="159"/>
      <c r="F2196" s="160"/>
      <c r="G2196" s="159"/>
      <c r="H2196" s="159"/>
      <c r="I2196" s="167"/>
    </row>
    <row r="2197" spans="1:9" x14ac:dyDescent="0.25">
      <c r="A2197" s="145"/>
      <c r="B2197" s="153"/>
      <c r="C2197" s="165"/>
      <c r="D2197" s="166"/>
      <c r="E2197" s="159"/>
      <c r="F2197" s="160"/>
      <c r="G2197" s="159"/>
      <c r="H2197" s="159"/>
      <c r="I2197" s="167"/>
    </row>
    <row r="2198" spans="1:9" x14ac:dyDescent="0.25">
      <c r="A2198" s="145"/>
      <c r="B2198" s="153"/>
      <c r="C2198" s="165"/>
      <c r="D2198" s="166"/>
      <c r="E2198" s="159"/>
      <c r="F2198" s="160"/>
      <c r="G2198" s="159"/>
      <c r="H2198" s="159"/>
      <c r="I2198" s="167"/>
    </row>
    <row r="2199" spans="1:9" x14ac:dyDescent="0.25">
      <c r="A2199" s="145"/>
      <c r="B2199" s="153"/>
      <c r="C2199" s="165"/>
      <c r="D2199" s="166"/>
      <c r="E2199" s="159"/>
      <c r="F2199" s="160"/>
      <c r="G2199" s="159"/>
      <c r="H2199" s="159"/>
      <c r="I2199" s="167"/>
    </row>
    <row r="2200" spans="1:9" x14ac:dyDescent="0.25">
      <c r="A2200" s="145"/>
      <c r="B2200" s="153"/>
      <c r="C2200" s="165"/>
      <c r="D2200" s="166"/>
      <c r="E2200" s="159"/>
      <c r="F2200" s="160"/>
      <c r="G2200" s="159"/>
      <c r="H2200" s="159"/>
      <c r="I2200" s="167"/>
    </row>
    <row r="2201" spans="1:9" x14ac:dyDescent="0.25">
      <c r="A2201" s="145"/>
      <c r="B2201" s="153"/>
      <c r="C2201" s="165"/>
      <c r="D2201" s="166"/>
      <c r="E2201" s="159"/>
      <c r="F2201" s="160"/>
      <c r="G2201" s="159"/>
      <c r="H2201" s="159"/>
      <c r="I2201" s="167"/>
    </row>
    <row r="2202" spans="1:9" x14ac:dyDescent="0.25">
      <c r="A2202" s="145"/>
      <c r="B2202" s="153"/>
      <c r="C2202" s="165"/>
      <c r="D2202" s="166"/>
      <c r="E2202" s="159"/>
      <c r="F2202" s="160"/>
      <c r="G2202" s="159"/>
      <c r="H2202" s="159"/>
      <c r="I2202" s="167"/>
    </row>
    <row r="2203" spans="1:9" x14ac:dyDescent="0.25">
      <c r="A2203" s="145"/>
      <c r="B2203" s="153"/>
      <c r="C2203" s="165"/>
      <c r="D2203" s="166"/>
      <c r="E2203" s="159"/>
      <c r="F2203" s="160"/>
      <c r="G2203" s="159"/>
      <c r="H2203" s="159"/>
      <c r="I2203" s="167"/>
    </row>
    <row r="2204" spans="1:9" x14ac:dyDescent="0.25">
      <c r="A2204" s="145"/>
      <c r="B2204" s="153"/>
      <c r="C2204" s="165"/>
      <c r="D2204" s="166"/>
      <c r="E2204" s="159"/>
      <c r="F2204" s="160"/>
      <c r="G2204" s="159"/>
      <c r="H2204" s="159"/>
      <c r="I2204" s="167"/>
    </row>
    <row r="2205" spans="1:9" x14ac:dyDescent="0.25">
      <c r="A2205" s="145"/>
      <c r="B2205" s="153"/>
      <c r="C2205" s="165"/>
      <c r="D2205" s="166"/>
      <c r="E2205" s="159"/>
      <c r="F2205" s="160"/>
      <c r="G2205" s="159"/>
      <c r="H2205" s="159"/>
      <c r="I2205" s="167"/>
    </row>
    <row r="2206" spans="1:9" x14ac:dyDescent="0.25">
      <c r="A2206" s="145"/>
      <c r="B2206" s="153"/>
      <c r="C2206" s="165"/>
      <c r="D2206" s="166"/>
      <c r="E2206" s="159"/>
      <c r="F2206" s="160"/>
      <c r="G2206" s="159"/>
      <c r="H2206" s="159"/>
      <c r="I2206" s="167"/>
    </row>
    <row r="2207" spans="1:9" x14ac:dyDescent="0.25">
      <c r="A2207" s="145"/>
      <c r="B2207" s="153"/>
      <c r="C2207" s="165"/>
      <c r="D2207" s="166"/>
      <c r="E2207" s="159"/>
      <c r="F2207" s="160"/>
      <c r="G2207" s="159"/>
      <c r="H2207" s="159"/>
      <c r="I2207" s="167"/>
    </row>
    <row r="2208" spans="1:9" x14ac:dyDescent="0.25">
      <c r="A2208" s="145"/>
      <c r="B2208" s="153"/>
      <c r="C2208" s="165"/>
      <c r="D2208" s="166"/>
      <c r="E2208" s="159"/>
      <c r="F2208" s="160"/>
      <c r="G2208" s="159"/>
      <c r="H2208" s="159"/>
      <c r="I2208" s="167"/>
    </row>
    <row r="2209" spans="1:9" x14ac:dyDescent="0.25">
      <c r="A2209" s="145"/>
      <c r="B2209" s="153"/>
      <c r="C2209" s="165"/>
      <c r="D2209" s="166"/>
      <c r="E2209" s="159"/>
      <c r="F2209" s="160"/>
      <c r="G2209" s="159"/>
      <c r="H2209" s="159"/>
      <c r="I2209" s="167"/>
    </row>
    <row r="2210" spans="1:9" x14ac:dyDescent="0.25">
      <c r="A2210" s="145"/>
      <c r="B2210" s="153"/>
      <c r="C2210" s="165"/>
      <c r="D2210" s="166"/>
      <c r="E2210" s="159"/>
      <c r="F2210" s="160"/>
      <c r="G2210" s="159"/>
      <c r="H2210" s="159"/>
      <c r="I2210" s="167"/>
    </row>
    <row r="2211" spans="1:9" x14ac:dyDescent="0.25">
      <c r="A2211" s="145"/>
      <c r="B2211" s="153"/>
      <c r="C2211" s="165"/>
      <c r="D2211" s="166"/>
      <c r="E2211" s="159"/>
      <c r="F2211" s="160"/>
      <c r="G2211" s="159"/>
      <c r="H2211" s="159"/>
      <c r="I2211" s="167"/>
    </row>
    <row r="2212" spans="1:9" x14ac:dyDescent="0.25">
      <c r="A2212" s="145"/>
      <c r="B2212" s="153"/>
      <c r="C2212" s="165"/>
      <c r="D2212" s="166"/>
      <c r="E2212" s="159"/>
      <c r="F2212" s="160"/>
      <c r="G2212" s="159"/>
      <c r="H2212" s="159"/>
      <c r="I2212" s="167"/>
    </row>
    <row r="2213" spans="1:9" x14ac:dyDescent="0.25">
      <c r="A2213" s="145"/>
      <c r="B2213" s="153"/>
      <c r="C2213" s="165"/>
      <c r="D2213" s="166"/>
      <c r="E2213" s="159"/>
      <c r="F2213" s="160"/>
      <c r="G2213" s="159"/>
      <c r="H2213" s="159"/>
      <c r="I2213" s="167"/>
    </row>
    <row r="2214" spans="1:9" x14ac:dyDescent="0.25">
      <c r="A2214" s="145"/>
      <c r="B2214" s="153"/>
      <c r="C2214" s="165"/>
      <c r="D2214" s="166"/>
      <c r="E2214" s="159"/>
      <c r="F2214" s="160"/>
      <c r="G2214" s="159"/>
      <c r="H2214" s="159"/>
      <c r="I2214" s="167"/>
    </row>
    <row r="2215" spans="1:9" x14ac:dyDescent="0.25">
      <c r="A2215" s="145"/>
      <c r="B2215" s="153"/>
      <c r="C2215" s="165"/>
      <c r="D2215" s="166"/>
      <c r="E2215" s="159"/>
      <c r="F2215" s="160"/>
      <c r="G2215" s="159"/>
      <c r="H2215" s="159"/>
      <c r="I2215" s="167"/>
    </row>
    <row r="2216" spans="1:9" x14ac:dyDescent="0.25">
      <c r="A2216" s="145"/>
      <c r="B2216" s="153"/>
      <c r="C2216" s="165"/>
      <c r="D2216" s="166"/>
      <c r="E2216" s="159"/>
      <c r="F2216" s="160"/>
      <c r="G2216" s="159"/>
      <c r="H2216" s="159"/>
      <c r="I2216" s="167"/>
    </row>
    <row r="2217" spans="1:9" x14ac:dyDescent="0.25">
      <c r="A2217" s="145"/>
      <c r="B2217" s="153"/>
      <c r="C2217" s="165"/>
      <c r="D2217" s="166"/>
      <c r="E2217" s="159"/>
      <c r="F2217" s="160"/>
      <c r="G2217" s="159"/>
      <c r="H2217" s="159"/>
      <c r="I2217" s="167"/>
    </row>
    <row r="2218" spans="1:9" x14ac:dyDescent="0.25">
      <c r="A2218" s="145"/>
      <c r="B2218" s="153"/>
      <c r="C2218" s="165"/>
      <c r="D2218" s="166"/>
      <c r="E2218" s="159"/>
      <c r="F2218" s="160"/>
      <c r="G2218" s="159"/>
      <c r="H2218" s="159"/>
      <c r="I2218" s="167"/>
    </row>
    <row r="2219" spans="1:9" x14ac:dyDescent="0.25">
      <c r="A2219" s="145"/>
      <c r="B2219" s="153"/>
      <c r="C2219" s="165"/>
      <c r="D2219" s="166"/>
      <c r="E2219" s="159"/>
      <c r="F2219" s="160"/>
      <c r="G2219" s="159"/>
      <c r="H2219" s="159"/>
      <c r="I2219" s="167"/>
    </row>
    <row r="2220" spans="1:9" x14ac:dyDescent="0.25">
      <c r="A2220" s="145"/>
      <c r="B2220" s="153"/>
      <c r="C2220" s="165"/>
      <c r="D2220" s="166"/>
      <c r="E2220" s="159"/>
      <c r="F2220" s="160"/>
      <c r="G2220" s="159"/>
      <c r="H2220" s="159"/>
      <c r="I2220" s="167"/>
    </row>
    <row r="2221" spans="1:9" x14ac:dyDescent="0.25">
      <c r="A2221" s="145"/>
      <c r="B2221" s="153"/>
      <c r="C2221" s="165"/>
      <c r="D2221" s="166"/>
      <c r="E2221" s="159"/>
      <c r="F2221" s="160"/>
      <c r="G2221" s="159"/>
      <c r="H2221" s="159"/>
      <c r="I2221" s="167"/>
    </row>
    <row r="2222" spans="1:9" x14ac:dyDescent="0.25">
      <c r="A2222" s="145"/>
      <c r="B2222" s="153"/>
      <c r="C2222" s="165"/>
      <c r="D2222" s="166"/>
      <c r="E2222" s="159"/>
      <c r="F2222" s="160"/>
      <c r="G2222" s="159"/>
      <c r="H2222" s="159"/>
      <c r="I2222" s="167"/>
    </row>
    <row r="2223" spans="1:9" x14ac:dyDescent="0.25">
      <c r="A2223" s="145"/>
      <c r="B2223" s="153"/>
      <c r="C2223" s="165"/>
      <c r="D2223" s="166"/>
      <c r="E2223" s="159"/>
      <c r="F2223" s="160"/>
      <c r="G2223" s="159"/>
      <c r="H2223" s="159"/>
      <c r="I2223" s="167"/>
    </row>
    <row r="2224" spans="1:9" x14ac:dyDescent="0.25">
      <c r="A2224" s="145"/>
      <c r="B2224" s="153"/>
      <c r="C2224" s="165"/>
      <c r="D2224" s="166"/>
      <c r="E2224" s="159"/>
      <c r="F2224" s="160"/>
      <c r="G2224" s="159"/>
      <c r="H2224" s="159"/>
      <c r="I2224" s="167"/>
    </row>
    <row r="2225" spans="1:9" x14ac:dyDescent="0.25">
      <c r="A2225" s="145"/>
      <c r="B2225" s="153"/>
      <c r="C2225" s="165"/>
      <c r="D2225" s="166"/>
      <c r="E2225" s="159"/>
      <c r="F2225" s="160"/>
      <c r="G2225" s="159"/>
      <c r="H2225" s="159"/>
      <c r="I2225" s="167"/>
    </row>
    <row r="2226" spans="1:9" x14ac:dyDescent="0.25">
      <c r="A2226" s="145"/>
      <c r="B2226" s="153"/>
      <c r="C2226" s="165"/>
      <c r="D2226" s="166"/>
      <c r="E2226" s="159"/>
      <c r="F2226" s="160"/>
      <c r="G2226" s="159"/>
      <c r="H2226" s="159"/>
      <c r="I2226" s="167"/>
    </row>
    <row r="2227" spans="1:9" x14ac:dyDescent="0.25">
      <c r="A2227" s="145"/>
      <c r="B2227" s="153"/>
      <c r="C2227" s="165"/>
      <c r="D2227" s="166"/>
      <c r="E2227" s="159"/>
      <c r="F2227" s="160"/>
      <c r="G2227" s="159"/>
      <c r="H2227" s="159"/>
      <c r="I2227" s="167"/>
    </row>
    <row r="2228" spans="1:9" x14ac:dyDescent="0.25">
      <c r="A2228" s="145"/>
      <c r="B2228" s="153"/>
      <c r="C2228" s="165"/>
      <c r="D2228" s="166"/>
      <c r="E2228" s="159"/>
      <c r="F2228" s="160"/>
      <c r="G2228" s="159"/>
      <c r="H2228" s="159"/>
      <c r="I2228" s="167"/>
    </row>
    <row r="2229" spans="1:9" x14ac:dyDescent="0.25">
      <c r="A2229" s="145"/>
      <c r="B2229" s="153"/>
      <c r="C2229" s="165"/>
      <c r="D2229" s="166"/>
      <c r="E2229" s="159"/>
      <c r="F2229" s="160"/>
      <c r="G2229" s="159"/>
      <c r="H2229" s="159"/>
      <c r="I2229" s="167"/>
    </row>
    <row r="2230" spans="1:9" x14ac:dyDescent="0.25">
      <c r="A2230" s="145"/>
      <c r="B2230" s="153"/>
      <c r="C2230" s="165"/>
      <c r="D2230" s="166"/>
      <c r="E2230" s="159"/>
      <c r="F2230" s="160"/>
      <c r="G2230" s="159"/>
      <c r="H2230" s="159"/>
      <c r="I2230" s="167"/>
    </row>
    <row r="2231" spans="1:9" x14ac:dyDescent="0.25">
      <c r="A2231" s="145"/>
      <c r="B2231" s="153"/>
      <c r="C2231" s="165"/>
      <c r="D2231" s="166"/>
      <c r="E2231" s="159"/>
      <c r="F2231" s="160"/>
      <c r="G2231" s="159"/>
      <c r="H2231" s="159"/>
      <c r="I2231" s="167"/>
    </row>
    <row r="2232" spans="1:9" x14ac:dyDescent="0.25">
      <c r="A2232" s="145"/>
      <c r="B2232" s="153"/>
      <c r="C2232" s="165"/>
      <c r="D2232" s="166"/>
      <c r="E2232" s="159"/>
      <c r="F2232" s="160"/>
      <c r="G2232" s="159"/>
      <c r="H2232" s="159"/>
      <c r="I2232" s="167"/>
    </row>
    <row r="2233" spans="1:9" x14ac:dyDescent="0.25">
      <c r="A2233" s="145"/>
      <c r="B2233" s="153"/>
      <c r="C2233" s="165"/>
      <c r="D2233" s="166"/>
      <c r="E2233" s="159"/>
      <c r="F2233" s="160"/>
      <c r="G2233" s="159"/>
      <c r="H2233" s="159"/>
      <c r="I2233" s="167"/>
    </row>
    <row r="2234" spans="1:9" x14ac:dyDescent="0.25">
      <c r="A2234" s="145"/>
      <c r="B2234" s="153"/>
      <c r="C2234" s="165"/>
      <c r="D2234" s="166"/>
      <c r="E2234" s="159"/>
      <c r="F2234" s="160"/>
      <c r="G2234" s="159"/>
      <c r="H2234" s="159"/>
      <c r="I2234" s="167"/>
    </row>
    <row r="2235" spans="1:9" x14ac:dyDescent="0.25">
      <c r="A2235" s="145"/>
      <c r="B2235" s="153"/>
      <c r="C2235" s="165"/>
      <c r="D2235" s="166"/>
      <c r="E2235" s="159"/>
      <c r="F2235" s="160"/>
      <c r="G2235" s="159"/>
      <c r="H2235" s="159"/>
      <c r="I2235" s="167"/>
    </row>
    <row r="2236" spans="1:9" x14ac:dyDescent="0.25">
      <c r="A2236" s="145"/>
      <c r="B2236" s="153"/>
      <c r="C2236" s="165"/>
      <c r="D2236" s="166"/>
      <c r="E2236" s="159"/>
      <c r="F2236" s="160"/>
      <c r="G2236" s="159"/>
      <c r="H2236" s="159"/>
      <c r="I2236" s="167"/>
    </row>
    <row r="2237" spans="1:9" x14ac:dyDescent="0.25">
      <c r="A2237" s="145"/>
      <c r="B2237" s="153"/>
      <c r="C2237" s="165"/>
      <c r="D2237" s="166"/>
      <c r="E2237" s="159"/>
      <c r="F2237" s="160"/>
      <c r="G2237" s="159"/>
      <c r="H2237" s="159"/>
      <c r="I2237" s="167"/>
    </row>
    <row r="2238" spans="1:9" x14ac:dyDescent="0.25">
      <c r="A2238" s="145"/>
      <c r="B2238" s="153"/>
      <c r="C2238" s="165"/>
      <c r="D2238" s="166"/>
      <c r="E2238" s="159"/>
      <c r="F2238" s="160"/>
      <c r="G2238" s="159"/>
      <c r="H2238" s="159"/>
      <c r="I2238" s="167"/>
    </row>
    <row r="2239" spans="1:9" x14ac:dyDescent="0.25">
      <c r="A2239" s="145"/>
      <c r="B2239" s="153"/>
      <c r="C2239" s="165"/>
      <c r="D2239" s="166"/>
      <c r="E2239" s="159"/>
      <c r="F2239" s="160"/>
      <c r="G2239" s="159"/>
      <c r="H2239" s="159"/>
      <c r="I2239" s="167"/>
    </row>
    <row r="2240" spans="1:9" x14ac:dyDescent="0.25">
      <c r="A2240" s="145"/>
      <c r="B2240" s="153"/>
      <c r="C2240" s="165"/>
      <c r="D2240" s="166"/>
      <c r="E2240" s="159"/>
      <c r="F2240" s="160"/>
      <c r="G2240" s="159"/>
      <c r="H2240" s="159"/>
      <c r="I2240" s="167"/>
    </row>
    <row r="2241" spans="1:9" x14ac:dyDescent="0.25">
      <c r="A2241" s="145"/>
      <c r="B2241" s="153"/>
      <c r="C2241" s="165"/>
      <c r="D2241" s="166"/>
      <c r="E2241" s="159"/>
      <c r="F2241" s="160"/>
      <c r="G2241" s="159"/>
      <c r="H2241" s="159"/>
      <c r="I2241" s="167"/>
    </row>
    <row r="2242" spans="1:9" x14ac:dyDescent="0.25">
      <c r="A2242" s="145"/>
      <c r="B2242" s="153"/>
      <c r="C2242" s="165"/>
      <c r="D2242" s="166"/>
      <c r="E2242" s="159"/>
      <c r="F2242" s="160"/>
      <c r="G2242" s="159"/>
      <c r="H2242" s="159"/>
      <c r="I2242" s="167"/>
    </row>
    <row r="2243" spans="1:9" x14ac:dyDescent="0.25">
      <c r="A2243" s="145"/>
      <c r="B2243" s="153"/>
      <c r="C2243" s="165"/>
      <c r="D2243" s="166"/>
      <c r="E2243" s="159"/>
      <c r="F2243" s="160"/>
      <c r="G2243" s="159"/>
      <c r="H2243" s="159"/>
      <c r="I2243" s="167"/>
    </row>
    <row r="2244" spans="1:9" x14ac:dyDescent="0.25">
      <c r="A2244" s="145"/>
      <c r="B2244" s="153"/>
      <c r="C2244" s="165"/>
      <c r="D2244" s="166"/>
      <c r="E2244" s="159"/>
      <c r="F2244" s="160"/>
      <c r="G2244" s="159"/>
      <c r="H2244" s="159"/>
      <c r="I2244" s="167"/>
    </row>
    <row r="2245" spans="1:9" x14ac:dyDescent="0.25">
      <c r="A2245" s="145"/>
      <c r="B2245" s="153"/>
      <c r="C2245" s="165"/>
      <c r="D2245" s="166"/>
      <c r="E2245" s="159"/>
      <c r="F2245" s="160"/>
      <c r="G2245" s="159"/>
      <c r="H2245" s="159"/>
      <c r="I2245" s="167"/>
    </row>
    <row r="2246" spans="1:9" x14ac:dyDescent="0.25">
      <c r="A2246" s="145"/>
      <c r="B2246" s="153"/>
      <c r="C2246" s="165"/>
      <c r="D2246" s="166"/>
      <c r="E2246" s="159"/>
      <c r="F2246" s="160"/>
      <c r="G2246" s="159"/>
      <c r="H2246" s="159"/>
      <c r="I2246" s="167"/>
    </row>
    <row r="2247" spans="1:9" x14ac:dyDescent="0.25">
      <c r="A2247" s="145"/>
      <c r="B2247" s="153"/>
      <c r="C2247" s="165"/>
      <c r="D2247" s="166"/>
      <c r="E2247" s="159"/>
      <c r="F2247" s="160"/>
      <c r="G2247" s="159"/>
      <c r="H2247" s="159"/>
      <c r="I2247" s="167"/>
    </row>
    <row r="2248" spans="1:9" x14ac:dyDescent="0.25">
      <c r="A2248" s="145"/>
      <c r="B2248" s="153"/>
      <c r="C2248" s="165"/>
      <c r="D2248" s="166"/>
      <c r="E2248" s="159"/>
      <c r="F2248" s="160"/>
      <c r="G2248" s="159"/>
      <c r="H2248" s="159"/>
      <c r="I2248" s="167"/>
    </row>
    <row r="2249" spans="1:9" x14ac:dyDescent="0.25">
      <c r="A2249" s="145"/>
      <c r="B2249" s="153"/>
      <c r="C2249" s="165"/>
      <c r="D2249" s="166"/>
      <c r="E2249" s="159"/>
      <c r="F2249" s="160"/>
      <c r="G2249" s="159"/>
      <c r="H2249" s="159"/>
      <c r="I2249" s="167"/>
    </row>
    <row r="2250" spans="1:9" x14ac:dyDescent="0.25">
      <c r="A2250" s="145"/>
      <c r="B2250" s="153"/>
      <c r="C2250" s="165"/>
      <c r="D2250" s="166"/>
      <c r="E2250" s="159"/>
      <c r="F2250" s="160"/>
      <c r="G2250" s="159"/>
      <c r="H2250" s="159"/>
      <c r="I2250" s="167"/>
    </row>
    <row r="2251" spans="1:9" x14ac:dyDescent="0.25">
      <c r="A2251" s="145"/>
      <c r="B2251" s="153"/>
      <c r="C2251" s="165"/>
      <c r="D2251" s="166"/>
      <c r="E2251" s="159"/>
      <c r="F2251" s="160"/>
      <c r="G2251" s="159"/>
      <c r="H2251" s="159"/>
      <c r="I2251" s="167"/>
    </row>
    <row r="2252" spans="1:9" x14ac:dyDescent="0.25">
      <c r="A2252" s="145"/>
      <c r="B2252" s="153"/>
      <c r="C2252" s="165"/>
      <c r="D2252" s="166"/>
      <c r="E2252" s="159"/>
      <c r="F2252" s="160"/>
      <c r="G2252" s="159"/>
      <c r="H2252" s="159"/>
      <c r="I2252" s="167"/>
    </row>
    <row r="2253" spans="1:9" x14ac:dyDescent="0.25">
      <c r="A2253" s="145"/>
      <c r="B2253" s="153"/>
      <c r="C2253" s="165"/>
      <c r="D2253" s="166"/>
      <c r="E2253" s="159"/>
      <c r="F2253" s="160"/>
      <c r="G2253" s="159"/>
      <c r="H2253" s="159"/>
      <c r="I2253" s="167"/>
    </row>
    <row r="2254" spans="1:9" x14ac:dyDescent="0.25">
      <c r="A2254" s="145"/>
      <c r="B2254" s="153"/>
      <c r="C2254" s="165"/>
      <c r="D2254" s="166"/>
      <c r="E2254" s="159"/>
      <c r="F2254" s="160"/>
      <c r="G2254" s="159"/>
      <c r="H2254" s="159"/>
      <c r="I2254" s="167"/>
    </row>
    <row r="2255" spans="1:9" x14ac:dyDescent="0.25">
      <c r="A2255" s="145"/>
      <c r="B2255" s="153"/>
      <c r="C2255" s="165"/>
      <c r="D2255" s="166"/>
      <c r="E2255" s="159"/>
      <c r="F2255" s="160"/>
      <c r="G2255" s="159"/>
      <c r="H2255" s="159"/>
      <c r="I2255" s="167"/>
    </row>
    <row r="2256" spans="1:9" x14ac:dyDescent="0.25">
      <c r="A2256" s="145"/>
      <c r="B2256" s="153"/>
      <c r="C2256" s="165"/>
      <c r="D2256" s="166"/>
      <c r="E2256" s="159"/>
      <c r="F2256" s="160"/>
      <c r="G2256" s="159"/>
      <c r="H2256" s="159"/>
      <c r="I2256" s="167"/>
    </row>
    <row r="2257" spans="1:9" x14ac:dyDescent="0.25">
      <c r="A2257" s="145"/>
      <c r="B2257" s="153"/>
      <c r="C2257" s="165"/>
      <c r="D2257" s="166"/>
      <c r="E2257" s="159"/>
      <c r="F2257" s="160"/>
      <c r="G2257" s="159"/>
      <c r="H2257" s="159"/>
      <c r="I2257" s="167"/>
    </row>
    <row r="2258" spans="1:9" x14ac:dyDescent="0.25">
      <c r="A2258" s="145"/>
      <c r="B2258" s="153"/>
      <c r="C2258" s="165"/>
      <c r="D2258" s="166"/>
      <c r="E2258" s="159"/>
      <c r="F2258" s="160"/>
      <c r="G2258" s="159"/>
      <c r="H2258" s="159"/>
      <c r="I2258" s="167"/>
    </row>
    <row r="2259" spans="1:9" x14ac:dyDescent="0.25">
      <c r="A2259" s="145"/>
      <c r="B2259" s="153"/>
      <c r="C2259" s="165"/>
      <c r="D2259" s="166"/>
      <c r="E2259" s="159"/>
      <c r="F2259" s="160"/>
      <c r="G2259" s="159"/>
      <c r="H2259" s="159"/>
      <c r="I2259" s="167"/>
    </row>
    <row r="2260" spans="1:9" x14ac:dyDescent="0.25">
      <c r="A2260" s="145"/>
      <c r="B2260" s="153"/>
      <c r="C2260" s="165"/>
      <c r="D2260" s="166"/>
      <c r="E2260" s="159"/>
      <c r="F2260" s="160"/>
      <c r="G2260" s="159"/>
      <c r="H2260" s="159"/>
      <c r="I2260" s="167"/>
    </row>
    <row r="2261" spans="1:9" x14ac:dyDescent="0.25">
      <c r="A2261" s="145"/>
      <c r="B2261" s="153"/>
      <c r="C2261" s="165"/>
      <c r="D2261" s="166"/>
      <c r="E2261" s="159"/>
      <c r="F2261" s="160"/>
      <c r="G2261" s="159"/>
      <c r="H2261" s="159"/>
      <c r="I2261" s="167"/>
    </row>
    <row r="2262" spans="1:9" x14ac:dyDescent="0.25">
      <c r="A2262" s="145"/>
      <c r="B2262" s="153"/>
      <c r="C2262" s="165"/>
      <c r="D2262" s="166"/>
      <c r="E2262" s="159"/>
      <c r="F2262" s="160"/>
      <c r="G2262" s="159"/>
      <c r="H2262" s="159"/>
      <c r="I2262" s="167"/>
    </row>
    <row r="2263" spans="1:9" x14ac:dyDescent="0.25">
      <c r="A2263" s="145"/>
      <c r="B2263" s="153"/>
      <c r="C2263" s="165"/>
      <c r="D2263" s="166"/>
      <c r="E2263" s="159"/>
      <c r="F2263" s="160"/>
      <c r="G2263" s="159"/>
      <c r="H2263" s="159"/>
      <c r="I2263" s="167"/>
    </row>
    <row r="2264" spans="1:9" x14ac:dyDescent="0.25">
      <c r="A2264" s="145"/>
      <c r="B2264" s="153"/>
      <c r="C2264" s="165"/>
      <c r="D2264" s="166"/>
      <c r="E2264" s="159"/>
      <c r="F2264" s="160"/>
      <c r="G2264" s="159"/>
      <c r="H2264" s="159"/>
      <c r="I2264" s="167"/>
    </row>
    <row r="2265" spans="1:9" x14ac:dyDescent="0.25">
      <c r="A2265" s="145"/>
      <c r="B2265" s="153"/>
      <c r="C2265" s="165"/>
      <c r="D2265" s="166"/>
      <c r="E2265" s="159"/>
      <c r="F2265" s="160"/>
      <c r="G2265" s="159"/>
      <c r="H2265" s="159"/>
      <c r="I2265" s="167"/>
    </row>
    <row r="2266" spans="1:9" x14ac:dyDescent="0.25">
      <c r="A2266" s="145"/>
      <c r="B2266" s="153"/>
      <c r="C2266" s="165"/>
      <c r="D2266" s="166"/>
      <c r="E2266" s="159"/>
      <c r="F2266" s="160"/>
      <c r="G2266" s="159"/>
      <c r="H2266" s="159"/>
      <c r="I2266" s="167"/>
    </row>
    <row r="2267" spans="1:9" x14ac:dyDescent="0.25">
      <c r="A2267" s="145"/>
      <c r="B2267" s="153"/>
      <c r="C2267" s="165"/>
      <c r="D2267" s="166"/>
      <c r="E2267" s="159"/>
      <c r="F2267" s="160"/>
      <c r="G2267" s="159"/>
      <c r="H2267" s="159"/>
      <c r="I2267" s="167"/>
    </row>
    <row r="2268" spans="1:9" x14ac:dyDescent="0.25">
      <c r="A2268" s="145"/>
      <c r="B2268" s="153"/>
      <c r="C2268" s="165"/>
      <c r="D2268" s="166"/>
      <c r="E2268" s="159"/>
      <c r="F2268" s="160"/>
      <c r="G2268" s="159"/>
      <c r="H2268" s="159"/>
      <c r="I2268" s="167"/>
    </row>
    <row r="2269" spans="1:9" x14ac:dyDescent="0.25">
      <c r="A2269" s="145"/>
      <c r="B2269" s="153"/>
      <c r="C2269" s="165"/>
      <c r="D2269" s="166"/>
      <c r="E2269" s="159"/>
      <c r="F2269" s="160"/>
      <c r="G2269" s="159"/>
      <c r="H2269" s="159"/>
      <c r="I2269" s="167"/>
    </row>
    <row r="2270" spans="1:9" x14ac:dyDescent="0.25">
      <c r="A2270" s="145"/>
      <c r="B2270" s="153"/>
      <c r="C2270" s="165"/>
      <c r="D2270" s="166"/>
      <c r="E2270" s="159"/>
      <c r="F2270" s="160"/>
      <c r="G2270" s="159"/>
      <c r="H2270" s="159"/>
      <c r="I2270" s="167"/>
    </row>
    <row r="2271" spans="1:9" x14ac:dyDescent="0.25">
      <c r="A2271" s="145"/>
      <c r="B2271" s="153"/>
      <c r="C2271" s="165"/>
      <c r="D2271" s="166"/>
      <c r="E2271" s="159"/>
      <c r="F2271" s="160"/>
      <c r="G2271" s="159"/>
      <c r="H2271" s="159"/>
      <c r="I2271" s="167"/>
    </row>
    <row r="2272" spans="1:9" x14ac:dyDescent="0.25">
      <c r="A2272" s="145"/>
      <c r="B2272" s="153"/>
      <c r="C2272" s="165"/>
      <c r="D2272" s="166"/>
      <c r="E2272" s="159"/>
      <c r="F2272" s="160"/>
      <c r="G2272" s="159"/>
      <c r="H2272" s="159"/>
      <c r="I2272" s="167"/>
    </row>
    <row r="2273" spans="1:9" x14ac:dyDescent="0.25">
      <c r="A2273" s="145"/>
      <c r="B2273" s="153"/>
      <c r="C2273" s="165"/>
      <c r="D2273" s="166"/>
      <c r="E2273" s="159"/>
      <c r="F2273" s="160"/>
      <c r="G2273" s="159"/>
      <c r="H2273" s="159"/>
      <c r="I2273" s="167"/>
    </row>
    <row r="2274" spans="1:9" x14ac:dyDescent="0.25">
      <c r="A2274" s="145"/>
      <c r="B2274" s="153"/>
      <c r="C2274" s="165"/>
      <c r="D2274" s="166"/>
      <c r="E2274" s="159"/>
      <c r="F2274" s="160"/>
      <c r="G2274" s="159"/>
      <c r="H2274" s="159"/>
      <c r="I2274" s="167"/>
    </row>
    <row r="2275" spans="1:9" x14ac:dyDescent="0.25">
      <c r="A2275" s="145"/>
      <c r="B2275" s="153"/>
      <c r="C2275" s="165"/>
      <c r="D2275" s="166"/>
      <c r="E2275" s="159"/>
      <c r="F2275" s="160"/>
      <c r="G2275" s="159"/>
      <c r="H2275" s="159"/>
      <c r="I2275" s="167"/>
    </row>
    <row r="2276" spans="1:9" x14ac:dyDescent="0.25">
      <c r="A2276" s="145"/>
      <c r="B2276" s="153"/>
      <c r="C2276" s="165"/>
      <c r="D2276" s="166"/>
      <c r="E2276" s="159"/>
      <c r="F2276" s="160"/>
      <c r="G2276" s="159"/>
      <c r="H2276" s="159"/>
      <c r="I2276" s="167"/>
    </row>
    <row r="2277" spans="1:9" x14ac:dyDescent="0.25">
      <c r="A2277" s="145"/>
      <c r="B2277" s="153"/>
      <c r="C2277" s="165"/>
      <c r="D2277" s="166"/>
      <c r="E2277" s="159"/>
      <c r="F2277" s="160"/>
      <c r="G2277" s="159"/>
      <c r="H2277" s="159"/>
      <c r="I2277" s="167"/>
    </row>
    <row r="2278" spans="1:9" x14ac:dyDescent="0.25">
      <c r="A2278" s="145"/>
      <c r="B2278" s="153"/>
      <c r="C2278" s="165"/>
      <c r="D2278" s="166"/>
      <c r="E2278" s="159"/>
      <c r="F2278" s="160"/>
      <c r="G2278" s="159"/>
      <c r="H2278" s="159"/>
      <c r="I2278" s="167"/>
    </row>
    <row r="2279" spans="1:9" x14ac:dyDescent="0.25">
      <c r="A2279" s="145"/>
      <c r="B2279" s="153"/>
      <c r="C2279" s="165"/>
      <c r="D2279" s="166"/>
      <c r="E2279" s="159"/>
      <c r="F2279" s="160"/>
      <c r="G2279" s="159"/>
      <c r="H2279" s="159"/>
      <c r="I2279" s="167"/>
    </row>
    <row r="2280" spans="1:9" x14ac:dyDescent="0.25">
      <c r="A2280" s="145"/>
      <c r="B2280" s="153"/>
      <c r="C2280" s="165"/>
      <c r="D2280" s="166"/>
      <c r="E2280" s="159"/>
      <c r="F2280" s="160"/>
      <c r="G2280" s="159"/>
      <c r="H2280" s="159"/>
      <c r="I2280" s="167"/>
    </row>
    <row r="2281" spans="1:9" x14ac:dyDescent="0.25">
      <c r="A2281" s="145"/>
      <c r="B2281" s="153"/>
      <c r="C2281" s="165"/>
      <c r="D2281" s="166"/>
      <c r="E2281" s="159"/>
      <c r="F2281" s="160"/>
      <c r="G2281" s="159"/>
      <c r="H2281" s="159"/>
      <c r="I2281" s="167"/>
    </row>
    <row r="2282" spans="1:9" x14ac:dyDescent="0.25">
      <c r="A2282" s="145"/>
      <c r="B2282" s="153"/>
      <c r="C2282" s="165"/>
      <c r="D2282" s="166"/>
      <c r="E2282" s="159"/>
      <c r="F2282" s="160"/>
      <c r="G2282" s="159"/>
      <c r="H2282" s="159"/>
      <c r="I2282" s="167"/>
    </row>
    <row r="2283" spans="1:9" x14ac:dyDescent="0.25">
      <c r="A2283" s="145"/>
      <c r="B2283" s="153"/>
      <c r="C2283" s="165"/>
      <c r="D2283" s="166"/>
      <c r="E2283" s="159"/>
      <c r="F2283" s="160"/>
      <c r="G2283" s="159"/>
      <c r="H2283" s="159"/>
      <c r="I2283" s="167"/>
    </row>
    <row r="2284" spans="1:9" x14ac:dyDescent="0.25">
      <c r="A2284" s="145"/>
      <c r="B2284" s="153"/>
      <c r="C2284" s="165"/>
      <c r="D2284" s="166"/>
      <c r="E2284" s="159"/>
      <c r="F2284" s="160"/>
      <c r="G2284" s="159"/>
      <c r="H2284" s="159"/>
      <c r="I2284" s="167"/>
    </row>
    <row r="2285" spans="1:9" x14ac:dyDescent="0.25">
      <c r="A2285" s="145"/>
      <c r="B2285" s="153"/>
      <c r="C2285" s="165"/>
      <c r="D2285" s="166"/>
      <c r="E2285" s="159"/>
      <c r="F2285" s="160"/>
      <c r="G2285" s="159"/>
      <c r="H2285" s="159"/>
      <c r="I2285" s="167"/>
    </row>
    <row r="2286" spans="1:9" x14ac:dyDescent="0.25">
      <c r="A2286" s="145"/>
      <c r="B2286" s="153"/>
      <c r="C2286" s="165"/>
      <c r="D2286" s="166"/>
      <c r="E2286" s="159"/>
      <c r="F2286" s="160"/>
      <c r="G2286" s="159"/>
      <c r="H2286" s="159"/>
      <c r="I2286" s="167"/>
    </row>
    <row r="2287" spans="1:9" x14ac:dyDescent="0.25">
      <c r="A2287" s="145"/>
      <c r="B2287" s="153"/>
      <c r="C2287" s="165"/>
      <c r="D2287" s="166"/>
      <c r="E2287" s="159"/>
      <c r="F2287" s="160"/>
      <c r="G2287" s="159"/>
      <c r="H2287" s="159"/>
      <c r="I2287" s="167"/>
    </row>
    <row r="2288" spans="1:9" x14ac:dyDescent="0.25">
      <c r="A2288" s="145"/>
      <c r="B2288" s="153"/>
      <c r="C2288" s="165"/>
      <c r="D2288" s="166"/>
      <c r="E2288" s="159"/>
      <c r="F2288" s="160"/>
      <c r="G2288" s="159"/>
      <c r="H2288" s="159"/>
      <c r="I2288" s="167"/>
    </row>
    <row r="2289" spans="1:9" x14ac:dyDescent="0.25">
      <c r="A2289" s="145"/>
      <c r="B2289" s="153"/>
      <c r="C2289" s="165"/>
      <c r="D2289" s="166"/>
      <c r="E2289" s="159"/>
      <c r="F2289" s="160"/>
      <c r="G2289" s="159"/>
      <c r="H2289" s="159"/>
      <c r="I2289" s="167"/>
    </row>
    <row r="2290" spans="1:9" x14ac:dyDescent="0.25">
      <c r="A2290" s="145"/>
      <c r="B2290" s="153"/>
      <c r="C2290" s="165"/>
      <c r="D2290" s="166"/>
      <c r="E2290" s="159"/>
      <c r="F2290" s="160"/>
      <c r="G2290" s="159"/>
      <c r="H2290" s="159"/>
      <c r="I2290" s="167"/>
    </row>
    <row r="2291" spans="1:9" x14ac:dyDescent="0.25">
      <c r="A2291" s="145"/>
      <c r="B2291" s="153"/>
      <c r="C2291" s="165"/>
      <c r="D2291" s="166"/>
      <c r="E2291" s="159"/>
      <c r="F2291" s="160"/>
      <c r="G2291" s="159"/>
      <c r="H2291" s="159"/>
      <c r="I2291" s="167"/>
    </row>
    <row r="2292" spans="1:9" x14ac:dyDescent="0.25">
      <c r="A2292" s="145"/>
      <c r="B2292" s="153"/>
      <c r="C2292" s="165"/>
      <c r="D2292" s="166"/>
      <c r="E2292" s="159"/>
      <c r="F2292" s="160"/>
      <c r="G2292" s="159"/>
      <c r="H2292" s="159"/>
      <c r="I2292" s="167"/>
    </row>
    <row r="2293" spans="1:9" x14ac:dyDescent="0.25">
      <c r="A2293" s="145"/>
      <c r="B2293" s="153"/>
      <c r="C2293" s="165"/>
      <c r="D2293" s="166"/>
      <c r="E2293" s="159"/>
      <c r="F2293" s="160"/>
      <c r="G2293" s="159"/>
      <c r="H2293" s="159"/>
      <c r="I2293" s="167"/>
    </row>
    <row r="2294" spans="1:9" x14ac:dyDescent="0.25">
      <c r="A2294" s="145"/>
      <c r="B2294" s="153"/>
      <c r="C2294" s="165"/>
      <c r="D2294" s="166"/>
      <c r="E2294" s="159"/>
      <c r="F2294" s="160"/>
      <c r="G2294" s="159"/>
      <c r="H2294" s="159"/>
      <c r="I2294" s="167"/>
    </row>
    <row r="2295" spans="1:9" x14ac:dyDescent="0.25">
      <c r="A2295" s="145"/>
      <c r="B2295" s="153"/>
      <c r="C2295" s="165"/>
      <c r="D2295" s="166"/>
      <c r="E2295" s="159"/>
      <c r="F2295" s="160"/>
      <c r="G2295" s="159"/>
      <c r="H2295" s="159"/>
      <c r="I2295" s="167"/>
    </row>
    <row r="2296" spans="1:9" x14ac:dyDescent="0.25">
      <c r="A2296" s="145"/>
      <c r="B2296" s="153"/>
      <c r="C2296" s="165"/>
      <c r="D2296" s="166"/>
      <c r="E2296" s="159"/>
      <c r="F2296" s="160"/>
      <c r="G2296" s="159"/>
      <c r="H2296" s="159"/>
      <c r="I2296" s="167"/>
    </row>
    <row r="2297" spans="1:9" x14ac:dyDescent="0.25">
      <c r="A2297" s="145"/>
      <c r="B2297" s="153"/>
      <c r="C2297" s="165"/>
      <c r="D2297" s="166"/>
      <c r="E2297" s="159"/>
      <c r="F2297" s="160"/>
      <c r="G2297" s="159"/>
      <c r="H2297" s="159"/>
      <c r="I2297" s="167"/>
    </row>
    <row r="2298" spans="1:9" x14ac:dyDescent="0.25">
      <c r="A2298" s="145"/>
      <c r="B2298" s="153"/>
      <c r="C2298" s="165"/>
      <c r="D2298" s="166"/>
      <c r="E2298" s="159"/>
      <c r="F2298" s="160"/>
      <c r="G2298" s="159"/>
      <c r="H2298" s="159"/>
      <c r="I2298" s="167"/>
    </row>
    <row r="2299" spans="1:9" x14ac:dyDescent="0.25">
      <c r="A2299" s="145"/>
      <c r="B2299" s="153"/>
      <c r="C2299" s="165"/>
      <c r="D2299" s="166"/>
      <c r="E2299" s="159"/>
      <c r="F2299" s="160"/>
      <c r="G2299" s="159"/>
      <c r="H2299" s="159"/>
      <c r="I2299" s="167"/>
    </row>
    <row r="2300" spans="1:9" x14ac:dyDescent="0.25">
      <c r="A2300" s="145"/>
      <c r="B2300" s="153"/>
      <c r="C2300" s="165"/>
      <c r="D2300" s="166"/>
      <c r="E2300" s="159"/>
      <c r="F2300" s="160"/>
      <c r="G2300" s="159"/>
      <c r="H2300" s="159"/>
      <c r="I2300" s="167"/>
    </row>
    <row r="2301" spans="1:9" x14ac:dyDescent="0.25">
      <c r="A2301" s="145"/>
      <c r="B2301" s="153"/>
      <c r="C2301" s="165"/>
      <c r="D2301" s="166"/>
      <c r="E2301" s="159"/>
      <c r="F2301" s="160"/>
      <c r="G2301" s="159"/>
      <c r="H2301" s="159"/>
      <c r="I2301" s="167"/>
    </row>
    <row r="2302" spans="1:9" x14ac:dyDescent="0.25">
      <c r="A2302" s="145"/>
      <c r="B2302" s="153"/>
      <c r="C2302" s="165"/>
      <c r="D2302" s="166"/>
      <c r="E2302" s="159"/>
      <c r="F2302" s="160"/>
      <c r="G2302" s="159"/>
      <c r="H2302" s="159"/>
      <c r="I2302" s="167"/>
    </row>
    <row r="2303" spans="1:9" x14ac:dyDescent="0.25">
      <c r="A2303" s="145"/>
      <c r="B2303" s="153"/>
      <c r="C2303" s="165"/>
      <c r="D2303" s="166"/>
      <c r="E2303" s="159"/>
      <c r="F2303" s="160"/>
      <c r="G2303" s="159"/>
      <c r="H2303" s="159"/>
      <c r="I2303" s="167"/>
    </row>
    <row r="2304" spans="1:9" x14ac:dyDescent="0.25">
      <c r="A2304" s="145"/>
      <c r="B2304" s="153"/>
      <c r="C2304" s="165"/>
      <c r="D2304" s="166"/>
      <c r="E2304" s="159"/>
      <c r="F2304" s="160"/>
      <c r="G2304" s="159"/>
      <c r="H2304" s="159"/>
      <c r="I2304" s="167"/>
    </row>
    <row r="2305" spans="1:9" x14ac:dyDescent="0.25">
      <c r="A2305" s="145"/>
      <c r="B2305" s="153"/>
      <c r="C2305" s="165"/>
      <c r="D2305" s="166"/>
      <c r="E2305" s="159"/>
      <c r="F2305" s="160"/>
      <c r="G2305" s="159"/>
      <c r="H2305" s="159"/>
      <c r="I2305" s="167"/>
    </row>
    <row r="2306" spans="1:9" x14ac:dyDescent="0.25">
      <c r="A2306" s="145"/>
      <c r="B2306" s="153"/>
      <c r="C2306" s="165"/>
      <c r="D2306" s="166"/>
      <c r="E2306" s="159"/>
      <c r="F2306" s="160"/>
      <c r="G2306" s="159"/>
      <c r="H2306" s="159"/>
      <c r="I2306" s="167"/>
    </row>
    <row r="2307" spans="1:9" x14ac:dyDescent="0.25">
      <c r="A2307" s="145"/>
      <c r="B2307" s="153"/>
      <c r="C2307" s="165"/>
      <c r="D2307" s="166"/>
      <c r="E2307" s="159"/>
      <c r="F2307" s="160"/>
      <c r="G2307" s="159"/>
      <c r="H2307" s="159"/>
      <c r="I2307" s="167"/>
    </row>
    <row r="2308" spans="1:9" x14ac:dyDescent="0.25">
      <c r="A2308" s="145"/>
      <c r="B2308" s="153"/>
      <c r="C2308" s="165"/>
      <c r="D2308" s="166"/>
      <c r="E2308" s="159"/>
      <c r="F2308" s="160"/>
      <c r="G2308" s="159"/>
      <c r="H2308" s="159"/>
      <c r="I2308" s="167"/>
    </row>
    <row r="2309" spans="1:9" x14ac:dyDescent="0.25">
      <c r="A2309" s="145"/>
      <c r="B2309" s="153"/>
      <c r="C2309" s="165"/>
      <c r="D2309" s="166"/>
      <c r="E2309" s="159"/>
      <c r="F2309" s="160"/>
      <c r="G2309" s="159"/>
      <c r="H2309" s="159"/>
      <c r="I2309" s="167"/>
    </row>
    <row r="2310" spans="1:9" x14ac:dyDescent="0.25">
      <c r="A2310" s="145"/>
      <c r="B2310" s="153"/>
      <c r="C2310" s="165"/>
      <c r="D2310" s="166"/>
      <c r="E2310" s="159"/>
      <c r="F2310" s="160"/>
      <c r="G2310" s="159"/>
      <c r="H2310" s="159"/>
      <c r="I2310" s="167"/>
    </row>
    <row r="2311" spans="1:9" x14ac:dyDescent="0.25">
      <c r="A2311" s="145"/>
      <c r="B2311" s="153"/>
      <c r="C2311" s="165"/>
      <c r="D2311" s="166"/>
      <c r="E2311" s="159"/>
      <c r="F2311" s="160"/>
      <c r="G2311" s="159"/>
      <c r="H2311" s="159"/>
      <c r="I2311" s="167"/>
    </row>
    <row r="2312" spans="1:9" x14ac:dyDescent="0.25">
      <c r="A2312" s="145"/>
      <c r="B2312" s="153"/>
      <c r="C2312" s="165"/>
      <c r="D2312" s="166"/>
      <c r="E2312" s="159"/>
      <c r="F2312" s="160"/>
      <c r="G2312" s="159"/>
      <c r="H2312" s="159"/>
      <c r="I2312" s="167"/>
    </row>
    <row r="2313" spans="1:9" x14ac:dyDescent="0.25">
      <c r="A2313" s="145"/>
      <c r="B2313" s="153"/>
      <c r="C2313" s="165"/>
      <c r="D2313" s="166"/>
      <c r="E2313" s="159"/>
      <c r="F2313" s="160"/>
      <c r="G2313" s="159"/>
      <c r="H2313" s="159"/>
      <c r="I2313" s="167"/>
    </row>
    <row r="2314" spans="1:9" x14ac:dyDescent="0.25">
      <c r="A2314" s="145"/>
      <c r="B2314" s="153"/>
      <c r="C2314" s="165"/>
      <c r="D2314" s="166"/>
      <c r="E2314" s="159"/>
      <c r="F2314" s="160"/>
      <c r="G2314" s="159"/>
      <c r="H2314" s="159"/>
      <c r="I2314" s="167"/>
    </row>
    <row r="2315" spans="1:9" x14ac:dyDescent="0.25">
      <c r="A2315" s="145"/>
      <c r="B2315" s="153"/>
      <c r="C2315" s="165"/>
      <c r="D2315" s="166"/>
      <c r="E2315" s="159"/>
      <c r="F2315" s="160"/>
      <c r="G2315" s="159"/>
      <c r="H2315" s="159"/>
      <c r="I2315" s="167"/>
    </row>
    <row r="2316" spans="1:9" x14ac:dyDescent="0.25">
      <c r="A2316" s="145"/>
      <c r="B2316" s="153"/>
      <c r="C2316" s="165"/>
      <c r="D2316" s="166"/>
      <c r="E2316" s="159"/>
      <c r="F2316" s="160"/>
      <c r="G2316" s="159"/>
      <c r="H2316" s="159"/>
      <c r="I2316" s="167"/>
    </row>
    <row r="2317" spans="1:9" x14ac:dyDescent="0.25">
      <c r="A2317" s="145"/>
      <c r="B2317" s="153"/>
      <c r="C2317" s="165"/>
      <c r="D2317" s="166"/>
      <c r="E2317" s="159"/>
      <c r="F2317" s="160"/>
      <c r="G2317" s="159"/>
      <c r="H2317" s="159"/>
      <c r="I2317" s="167"/>
    </row>
    <row r="2318" spans="1:9" x14ac:dyDescent="0.25">
      <c r="A2318" s="145"/>
      <c r="B2318" s="153"/>
      <c r="C2318" s="165"/>
      <c r="D2318" s="166"/>
      <c r="E2318" s="159"/>
      <c r="F2318" s="160"/>
      <c r="G2318" s="159"/>
      <c r="H2318" s="159"/>
      <c r="I2318" s="167"/>
    </row>
    <row r="2319" spans="1:9" x14ac:dyDescent="0.25">
      <c r="A2319" s="145"/>
      <c r="B2319" s="153"/>
      <c r="C2319" s="165"/>
      <c r="D2319" s="166"/>
      <c r="E2319" s="159"/>
      <c r="F2319" s="160"/>
      <c r="G2319" s="159"/>
      <c r="H2319" s="159"/>
      <c r="I2319" s="167"/>
    </row>
    <row r="2320" spans="1:9" x14ac:dyDescent="0.25">
      <c r="A2320" s="145"/>
      <c r="B2320" s="153"/>
      <c r="C2320" s="165"/>
      <c r="D2320" s="166"/>
      <c r="E2320" s="159"/>
      <c r="F2320" s="160"/>
      <c r="G2320" s="159"/>
      <c r="H2320" s="159"/>
      <c r="I2320" s="167"/>
    </row>
    <row r="2321" spans="1:9" x14ac:dyDescent="0.25">
      <c r="A2321" s="145"/>
      <c r="B2321" s="153"/>
      <c r="C2321" s="165"/>
      <c r="D2321" s="166"/>
      <c r="E2321" s="159"/>
      <c r="F2321" s="160"/>
      <c r="G2321" s="159"/>
      <c r="H2321" s="159"/>
      <c r="I2321" s="167"/>
    </row>
    <row r="2322" spans="1:9" x14ac:dyDescent="0.25">
      <c r="A2322" s="145"/>
      <c r="B2322" s="153"/>
      <c r="C2322" s="165"/>
      <c r="D2322" s="166"/>
      <c r="E2322" s="159"/>
      <c r="F2322" s="160"/>
      <c r="G2322" s="159"/>
      <c r="H2322" s="159"/>
      <c r="I2322" s="167"/>
    </row>
    <row r="2323" spans="1:9" x14ac:dyDescent="0.25">
      <c r="A2323" s="145"/>
      <c r="B2323" s="153"/>
      <c r="C2323" s="165"/>
      <c r="D2323" s="166"/>
      <c r="E2323" s="159"/>
      <c r="F2323" s="160"/>
      <c r="G2323" s="159"/>
      <c r="H2323" s="159"/>
      <c r="I2323" s="167"/>
    </row>
    <row r="2324" spans="1:9" x14ac:dyDescent="0.25">
      <c r="A2324" s="145"/>
      <c r="B2324" s="153"/>
      <c r="C2324" s="165"/>
      <c r="D2324" s="166"/>
      <c r="E2324" s="159"/>
      <c r="F2324" s="160"/>
      <c r="G2324" s="159"/>
      <c r="H2324" s="159"/>
      <c r="I2324" s="167"/>
    </row>
    <row r="2325" spans="1:9" x14ac:dyDescent="0.25">
      <c r="A2325" s="145"/>
      <c r="B2325" s="153"/>
      <c r="C2325" s="165"/>
      <c r="D2325" s="166"/>
      <c r="E2325" s="159"/>
      <c r="F2325" s="160"/>
      <c r="G2325" s="159"/>
      <c r="H2325" s="159"/>
      <c r="I2325" s="167"/>
    </row>
    <row r="2326" spans="1:9" x14ac:dyDescent="0.25">
      <c r="A2326" s="145"/>
      <c r="B2326" s="153"/>
      <c r="C2326" s="165"/>
      <c r="D2326" s="166"/>
      <c r="E2326" s="159"/>
      <c r="F2326" s="160"/>
      <c r="G2326" s="159"/>
      <c r="H2326" s="159"/>
      <c r="I2326" s="167"/>
    </row>
    <row r="2327" spans="1:9" x14ac:dyDescent="0.25">
      <c r="A2327" s="145"/>
      <c r="B2327" s="153"/>
      <c r="C2327" s="165"/>
      <c r="D2327" s="166"/>
      <c r="E2327" s="159"/>
      <c r="F2327" s="160"/>
      <c r="G2327" s="159"/>
      <c r="H2327" s="159"/>
      <c r="I2327" s="167"/>
    </row>
    <row r="2328" spans="1:9" x14ac:dyDescent="0.25">
      <c r="A2328" s="145"/>
      <c r="B2328" s="153"/>
      <c r="C2328" s="165"/>
      <c r="D2328" s="166"/>
      <c r="E2328" s="159"/>
      <c r="F2328" s="160"/>
      <c r="G2328" s="159"/>
      <c r="H2328" s="159"/>
      <c r="I2328" s="167"/>
    </row>
    <row r="2329" spans="1:9" x14ac:dyDescent="0.25">
      <c r="A2329" s="145"/>
      <c r="B2329" s="153"/>
      <c r="C2329" s="165"/>
      <c r="D2329" s="166"/>
      <c r="E2329" s="159"/>
      <c r="F2329" s="160"/>
      <c r="G2329" s="159"/>
      <c r="H2329" s="159"/>
      <c r="I2329" s="167"/>
    </row>
    <row r="2330" spans="1:9" x14ac:dyDescent="0.25">
      <c r="A2330" s="145"/>
      <c r="B2330" s="153"/>
      <c r="C2330" s="165"/>
      <c r="D2330" s="166"/>
      <c r="E2330" s="159"/>
      <c r="F2330" s="160"/>
      <c r="G2330" s="159"/>
      <c r="H2330" s="159"/>
      <c r="I2330" s="167"/>
    </row>
    <row r="2331" spans="1:9" x14ac:dyDescent="0.25">
      <c r="A2331" s="145"/>
      <c r="B2331" s="153"/>
      <c r="C2331" s="165"/>
      <c r="D2331" s="166"/>
      <c r="E2331" s="159"/>
      <c r="F2331" s="160"/>
      <c r="G2331" s="159"/>
      <c r="H2331" s="159"/>
      <c r="I2331" s="167"/>
    </row>
    <row r="2332" spans="1:9" x14ac:dyDescent="0.25">
      <c r="A2332" s="145"/>
      <c r="B2332" s="153"/>
      <c r="C2332" s="165"/>
      <c r="D2332" s="166"/>
      <c r="E2332" s="159"/>
      <c r="F2332" s="160"/>
      <c r="G2332" s="159"/>
      <c r="H2332" s="159"/>
      <c r="I2332" s="167"/>
    </row>
    <row r="2333" spans="1:9" x14ac:dyDescent="0.25">
      <c r="A2333" s="145"/>
      <c r="B2333" s="153"/>
      <c r="C2333" s="165"/>
      <c r="D2333" s="166"/>
      <c r="E2333" s="159"/>
      <c r="F2333" s="160"/>
      <c r="G2333" s="159"/>
      <c r="H2333" s="159"/>
      <c r="I2333" s="167"/>
    </row>
    <row r="2334" spans="1:9" x14ac:dyDescent="0.25">
      <c r="A2334" s="145"/>
      <c r="B2334" s="153"/>
      <c r="C2334" s="165"/>
      <c r="D2334" s="166"/>
      <c r="E2334" s="159"/>
      <c r="F2334" s="160"/>
      <c r="G2334" s="159"/>
      <c r="H2334" s="159"/>
      <c r="I2334" s="167"/>
    </row>
    <row r="2335" spans="1:9" x14ac:dyDescent="0.25">
      <c r="A2335" s="145"/>
      <c r="B2335" s="153"/>
      <c r="C2335" s="165"/>
      <c r="D2335" s="166"/>
      <c r="E2335" s="159"/>
      <c r="F2335" s="160"/>
      <c r="G2335" s="159"/>
      <c r="H2335" s="159"/>
      <c r="I2335" s="167"/>
    </row>
    <row r="2336" spans="1:9" x14ac:dyDescent="0.25">
      <c r="A2336" s="145"/>
      <c r="B2336" s="153"/>
      <c r="C2336" s="165"/>
      <c r="D2336" s="166"/>
      <c r="E2336" s="159"/>
      <c r="F2336" s="160"/>
      <c r="G2336" s="159"/>
      <c r="H2336" s="159"/>
      <c r="I2336" s="167"/>
    </row>
    <row r="2337" spans="1:9" x14ac:dyDescent="0.25">
      <c r="A2337" s="145"/>
      <c r="B2337" s="153"/>
      <c r="C2337" s="165"/>
      <c r="D2337" s="166"/>
      <c r="E2337" s="159"/>
      <c r="F2337" s="160"/>
      <c r="G2337" s="159"/>
      <c r="H2337" s="159"/>
      <c r="I2337" s="167"/>
    </row>
    <row r="2338" spans="1:9" x14ac:dyDescent="0.25">
      <c r="A2338" s="145"/>
      <c r="B2338" s="153"/>
      <c r="C2338" s="165"/>
      <c r="D2338" s="166"/>
      <c r="E2338" s="159"/>
      <c r="F2338" s="160"/>
      <c r="G2338" s="159"/>
      <c r="H2338" s="159"/>
      <c r="I2338" s="167"/>
    </row>
    <row r="2339" spans="1:9" x14ac:dyDescent="0.25">
      <c r="A2339" s="145"/>
      <c r="B2339" s="153"/>
      <c r="C2339" s="165"/>
      <c r="D2339" s="166"/>
      <c r="E2339" s="159"/>
      <c r="F2339" s="160"/>
      <c r="G2339" s="159"/>
      <c r="H2339" s="159"/>
      <c r="I2339" s="167"/>
    </row>
    <row r="2340" spans="1:9" x14ac:dyDescent="0.25">
      <c r="A2340" s="145"/>
      <c r="B2340" s="153"/>
      <c r="C2340" s="165"/>
      <c r="D2340" s="166"/>
      <c r="E2340" s="159"/>
      <c r="F2340" s="160"/>
      <c r="G2340" s="159"/>
      <c r="H2340" s="159"/>
      <c r="I2340" s="167"/>
    </row>
    <row r="2341" spans="1:9" x14ac:dyDescent="0.25">
      <c r="A2341" s="145"/>
      <c r="B2341" s="153"/>
      <c r="C2341" s="165"/>
      <c r="D2341" s="166"/>
      <c r="E2341" s="159"/>
      <c r="F2341" s="160"/>
      <c r="G2341" s="159"/>
      <c r="H2341" s="159"/>
      <c r="I2341" s="167"/>
    </row>
    <row r="2342" spans="1:9" x14ac:dyDescent="0.25">
      <c r="A2342" s="145"/>
      <c r="B2342" s="153"/>
      <c r="C2342" s="165"/>
      <c r="D2342" s="166"/>
      <c r="E2342" s="159"/>
      <c r="F2342" s="160"/>
      <c r="G2342" s="159"/>
      <c r="H2342" s="159"/>
      <c r="I2342" s="167"/>
    </row>
    <row r="2343" spans="1:9" x14ac:dyDescent="0.25">
      <c r="A2343" s="145"/>
      <c r="B2343" s="153"/>
      <c r="C2343" s="165"/>
      <c r="D2343" s="166"/>
      <c r="E2343" s="159"/>
      <c r="F2343" s="160"/>
      <c r="G2343" s="159"/>
      <c r="H2343" s="159"/>
      <c r="I2343" s="167"/>
    </row>
    <row r="2344" spans="1:9" x14ac:dyDescent="0.25">
      <c r="A2344" s="145"/>
      <c r="B2344" s="153"/>
      <c r="C2344" s="165"/>
      <c r="D2344" s="166"/>
      <c r="E2344" s="159"/>
      <c r="F2344" s="160"/>
      <c r="G2344" s="159"/>
      <c r="H2344" s="159"/>
      <c r="I2344" s="167"/>
    </row>
    <row r="2345" spans="1:9" x14ac:dyDescent="0.25">
      <c r="A2345" s="145"/>
      <c r="B2345" s="153"/>
      <c r="C2345" s="165"/>
      <c r="D2345" s="166"/>
      <c r="E2345" s="159"/>
      <c r="F2345" s="160"/>
      <c r="G2345" s="159"/>
      <c r="H2345" s="159"/>
      <c r="I2345" s="167"/>
    </row>
    <row r="2346" spans="1:9" x14ac:dyDescent="0.25">
      <c r="A2346" s="145"/>
      <c r="B2346" s="153"/>
      <c r="C2346" s="165"/>
      <c r="D2346" s="166"/>
      <c r="E2346" s="159"/>
      <c r="F2346" s="169"/>
      <c r="G2346" s="159"/>
      <c r="H2346" s="159"/>
      <c r="I2346" s="167"/>
    </row>
    <row r="2347" spans="1:9" x14ac:dyDescent="0.25">
      <c r="A2347" s="145"/>
      <c r="B2347" s="153"/>
      <c r="C2347" s="165"/>
      <c r="D2347" s="166"/>
      <c r="E2347" s="159"/>
      <c r="F2347" s="160"/>
      <c r="G2347" s="159"/>
      <c r="H2347" s="159"/>
      <c r="I2347" s="167"/>
    </row>
    <row r="2348" spans="1:9" x14ac:dyDescent="0.25">
      <c r="A2348" s="145"/>
      <c r="B2348" s="153"/>
      <c r="C2348" s="165"/>
      <c r="D2348" s="166"/>
      <c r="E2348" s="159"/>
      <c r="F2348" s="160"/>
      <c r="G2348" s="159"/>
      <c r="H2348" s="159"/>
      <c r="I2348" s="167"/>
    </row>
    <row r="2349" spans="1:9" x14ac:dyDescent="0.25">
      <c r="A2349" s="145"/>
      <c r="B2349" s="153"/>
      <c r="C2349" s="165"/>
      <c r="D2349" s="166"/>
      <c r="E2349" s="159"/>
      <c r="F2349" s="169"/>
      <c r="G2349" s="159"/>
      <c r="H2349" s="159"/>
      <c r="I2349" s="167"/>
    </row>
    <row r="2350" spans="1:9" x14ac:dyDescent="0.25">
      <c r="A2350" s="145"/>
      <c r="B2350" s="153"/>
      <c r="C2350" s="165"/>
      <c r="D2350" s="166"/>
      <c r="E2350" s="159"/>
      <c r="F2350" s="160"/>
      <c r="G2350" s="159"/>
      <c r="H2350" s="159"/>
      <c r="I2350" s="167"/>
    </row>
    <row r="2351" spans="1:9" x14ac:dyDescent="0.25">
      <c r="A2351" s="145"/>
      <c r="B2351" s="153"/>
      <c r="C2351" s="165"/>
      <c r="D2351" s="166"/>
      <c r="E2351" s="159"/>
      <c r="F2351" s="160"/>
      <c r="G2351" s="159"/>
      <c r="H2351" s="159"/>
      <c r="I2351" s="167"/>
    </row>
    <row r="2352" spans="1:9" x14ac:dyDescent="0.25">
      <c r="A2352" s="145"/>
      <c r="B2352" s="153"/>
      <c r="C2352" s="165"/>
      <c r="D2352" s="166"/>
      <c r="E2352" s="159"/>
      <c r="F2352" s="160"/>
      <c r="G2352" s="159"/>
      <c r="H2352" s="159"/>
      <c r="I2352" s="167"/>
    </row>
    <row r="2353" spans="1:9" x14ac:dyDescent="0.25">
      <c r="A2353" s="145"/>
      <c r="B2353" s="153"/>
      <c r="C2353" s="165"/>
      <c r="D2353" s="166"/>
      <c r="E2353" s="159"/>
      <c r="F2353" s="160"/>
      <c r="G2353" s="159"/>
      <c r="H2353" s="159"/>
      <c r="I2353" s="167"/>
    </row>
    <row r="2354" spans="1:9" x14ac:dyDescent="0.25">
      <c r="A2354" s="145"/>
      <c r="B2354" s="153"/>
      <c r="C2354" s="165"/>
      <c r="D2354" s="166"/>
      <c r="E2354" s="159"/>
      <c r="F2354" s="160"/>
      <c r="G2354" s="159"/>
      <c r="H2354" s="159"/>
      <c r="I2354" s="167"/>
    </row>
    <row r="2355" spans="1:9" x14ac:dyDescent="0.25">
      <c r="A2355" s="145"/>
      <c r="B2355" s="153"/>
      <c r="C2355" s="165"/>
      <c r="D2355" s="166"/>
      <c r="E2355" s="159"/>
      <c r="F2355" s="160"/>
      <c r="G2355" s="159"/>
      <c r="H2355" s="159"/>
      <c r="I2355" s="167"/>
    </row>
    <row r="2356" spans="1:9" x14ac:dyDescent="0.25">
      <c r="A2356" s="145"/>
      <c r="B2356" s="153"/>
      <c r="C2356" s="165"/>
      <c r="D2356" s="166"/>
      <c r="E2356" s="159"/>
      <c r="F2356" s="160"/>
      <c r="G2356" s="159"/>
      <c r="H2356" s="159"/>
      <c r="I2356" s="167"/>
    </row>
    <row r="2357" spans="1:9" x14ac:dyDescent="0.25">
      <c r="A2357" s="145"/>
      <c r="B2357" s="153"/>
      <c r="C2357" s="165"/>
      <c r="D2357" s="166"/>
      <c r="E2357" s="159"/>
      <c r="F2357" s="160"/>
      <c r="G2357" s="159"/>
      <c r="H2357" s="159"/>
      <c r="I2357" s="167"/>
    </row>
    <row r="2358" spans="1:9" x14ac:dyDescent="0.25">
      <c r="A2358" s="145"/>
      <c r="B2358" s="153"/>
      <c r="C2358" s="165"/>
      <c r="D2358" s="166"/>
      <c r="E2358" s="159"/>
      <c r="F2358" s="160"/>
      <c r="G2358" s="159"/>
      <c r="H2358" s="159"/>
      <c r="I2358" s="167"/>
    </row>
    <row r="2359" spans="1:9" x14ac:dyDescent="0.25">
      <c r="A2359" s="145"/>
      <c r="B2359" s="153"/>
      <c r="C2359" s="165"/>
      <c r="D2359" s="166"/>
      <c r="E2359" s="159"/>
      <c r="F2359" s="160"/>
      <c r="G2359" s="159"/>
      <c r="H2359" s="159"/>
      <c r="I2359" s="167"/>
    </row>
    <row r="2360" spans="1:9" x14ac:dyDescent="0.25">
      <c r="A2360" s="145"/>
      <c r="B2360" s="153"/>
      <c r="C2360" s="165"/>
      <c r="D2360" s="166"/>
      <c r="E2360" s="159"/>
      <c r="F2360" s="160"/>
      <c r="G2360" s="159"/>
      <c r="H2360" s="159"/>
      <c r="I2360" s="167"/>
    </row>
    <row r="2361" spans="1:9" x14ac:dyDescent="0.25">
      <c r="A2361" s="145"/>
      <c r="B2361" s="153"/>
      <c r="C2361" s="165"/>
      <c r="D2361" s="166"/>
      <c r="E2361" s="159"/>
      <c r="F2361" s="160"/>
      <c r="G2361" s="159"/>
      <c r="H2361" s="159"/>
      <c r="I2361" s="167"/>
    </row>
    <row r="2362" spans="1:9" x14ac:dyDescent="0.25">
      <c r="A2362" s="145"/>
      <c r="B2362" s="153"/>
      <c r="C2362" s="165"/>
      <c r="D2362" s="166"/>
      <c r="E2362" s="159"/>
      <c r="F2362" s="160"/>
      <c r="G2362" s="159"/>
      <c r="H2362" s="159"/>
      <c r="I2362" s="167"/>
    </row>
    <row r="2363" spans="1:9" x14ac:dyDescent="0.25">
      <c r="A2363" s="145"/>
      <c r="B2363" s="153"/>
      <c r="C2363" s="165"/>
      <c r="D2363" s="166"/>
      <c r="E2363" s="159"/>
      <c r="F2363" s="160"/>
      <c r="G2363" s="159"/>
      <c r="H2363" s="159"/>
      <c r="I2363" s="167"/>
    </row>
    <row r="2364" spans="1:9" x14ac:dyDescent="0.25">
      <c r="A2364" s="145"/>
      <c r="B2364" s="153"/>
      <c r="C2364" s="165"/>
      <c r="D2364" s="166"/>
      <c r="E2364" s="159"/>
      <c r="F2364" s="160"/>
      <c r="G2364" s="159"/>
      <c r="H2364" s="159"/>
      <c r="I2364" s="167"/>
    </row>
    <row r="2365" spans="1:9" x14ac:dyDescent="0.25">
      <c r="A2365" s="145"/>
      <c r="B2365" s="153"/>
      <c r="C2365" s="165"/>
      <c r="D2365" s="166"/>
      <c r="E2365" s="159"/>
      <c r="F2365" s="160"/>
      <c r="G2365" s="159"/>
      <c r="H2365" s="159"/>
      <c r="I2365" s="167"/>
    </row>
    <row r="2366" spans="1:9" x14ac:dyDescent="0.25">
      <c r="A2366" s="145"/>
      <c r="B2366" s="153"/>
      <c r="C2366" s="165"/>
      <c r="D2366" s="166"/>
      <c r="E2366" s="159"/>
      <c r="F2366" s="160"/>
      <c r="G2366" s="159"/>
      <c r="H2366" s="159"/>
      <c r="I2366" s="167"/>
    </row>
    <row r="2367" spans="1:9" x14ac:dyDescent="0.25">
      <c r="A2367" s="145"/>
      <c r="B2367" s="153"/>
      <c r="C2367" s="165"/>
      <c r="D2367" s="166"/>
      <c r="E2367" s="159"/>
      <c r="F2367" s="160"/>
      <c r="G2367" s="159"/>
      <c r="H2367" s="159"/>
      <c r="I2367" s="167"/>
    </row>
    <row r="2368" spans="1:9" x14ac:dyDescent="0.25">
      <c r="A2368" s="145"/>
      <c r="B2368" s="153"/>
      <c r="C2368" s="165"/>
      <c r="D2368" s="166"/>
      <c r="E2368" s="159"/>
      <c r="F2368" s="160"/>
      <c r="G2368" s="159"/>
      <c r="H2368" s="159"/>
      <c r="I2368" s="167"/>
    </row>
    <row r="2369" spans="1:9" x14ac:dyDescent="0.25">
      <c r="A2369" s="145"/>
      <c r="B2369" s="153"/>
      <c r="C2369" s="165"/>
      <c r="D2369" s="166"/>
      <c r="E2369" s="159"/>
      <c r="F2369" s="160"/>
      <c r="G2369" s="159"/>
      <c r="H2369" s="159"/>
      <c r="I2369" s="167"/>
    </row>
    <row r="2370" spans="1:9" x14ac:dyDescent="0.25">
      <c r="A2370" s="145"/>
      <c r="B2370" s="153"/>
      <c r="C2370" s="165"/>
      <c r="D2370" s="166"/>
      <c r="E2370" s="159"/>
      <c r="F2370" s="160"/>
      <c r="G2370" s="159"/>
      <c r="H2370" s="159"/>
      <c r="I2370" s="167"/>
    </row>
    <row r="2371" spans="1:9" x14ac:dyDescent="0.25">
      <c r="A2371" s="145"/>
      <c r="B2371" s="153"/>
      <c r="C2371" s="165"/>
      <c r="D2371" s="166"/>
      <c r="E2371" s="159"/>
      <c r="F2371" s="160"/>
      <c r="G2371" s="159"/>
      <c r="H2371" s="159"/>
      <c r="I2371" s="167"/>
    </row>
    <row r="2372" spans="1:9" x14ac:dyDescent="0.25">
      <c r="A2372" s="145"/>
      <c r="B2372" s="153"/>
      <c r="C2372" s="165"/>
      <c r="D2372" s="166"/>
      <c r="E2372" s="159"/>
      <c r="F2372" s="160"/>
      <c r="G2372" s="159"/>
      <c r="H2372" s="159"/>
      <c r="I2372" s="167"/>
    </row>
    <row r="2373" spans="1:9" x14ac:dyDescent="0.25">
      <c r="A2373" s="145"/>
      <c r="B2373" s="153"/>
      <c r="C2373" s="165"/>
      <c r="D2373" s="166"/>
      <c r="E2373" s="159"/>
      <c r="F2373" s="160"/>
      <c r="G2373" s="159"/>
      <c r="H2373" s="159"/>
      <c r="I2373" s="167"/>
    </row>
    <row r="2374" spans="1:9" x14ac:dyDescent="0.25">
      <c r="A2374" s="145"/>
      <c r="B2374" s="153"/>
      <c r="C2374" s="165"/>
      <c r="D2374" s="166"/>
      <c r="E2374" s="159"/>
      <c r="F2374" s="160"/>
      <c r="G2374" s="159"/>
      <c r="H2374" s="159"/>
      <c r="I2374" s="167"/>
    </row>
    <row r="2375" spans="1:9" x14ac:dyDescent="0.25">
      <c r="A2375" s="145"/>
      <c r="B2375" s="153"/>
      <c r="C2375" s="165"/>
      <c r="D2375" s="166"/>
      <c r="E2375" s="159"/>
      <c r="F2375" s="160"/>
      <c r="G2375" s="159"/>
      <c r="H2375" s="159"/>
      <c r="I2375" s="167"/>
    </row>
    <row r="2376" spans="1:9" x14ac:dyDescent="0.25">
      <c r="A2376" s="145"/>
      <c r="B2376" s="153"/>
      <c r="C2376" s="165"/>
      <c r="D2376" s="166"/>
      <c r="E2376" s="159"/>
      <c r="F2376" s="160"/>
      <c r="G2376" s="159"/>
      <c r="H2376" s="159"/>
      <c r="I2376" s="167"/>
    </row>
    <row r="2377" spans="1:9" x14ac:dyDescent="0.25">
      <c r="A2377" s="145"/>
      <c r="B2377" s="153"/>
      <c r="C2377" s="165"/>
      <c r="D2377" s="166"/>
      <c r="E2377" s="159"/>
      <c r="F2377" s="160"/>
      <c r="G2377" s="159"/>
      <c r="H2377" s="159"/>
      <c r="I2377" s="167"/>
    </row>
    <row r="2378" spans="1:9" x14ac:dyDescent="0.25">
      <c r="A2378" s="145"/>
      <c r="B2378" s="153"/>
      <c r="C2378" s="165"/>
      <c r="D2378" s="166"/>
      <c r="E2378" s="159"/>
      <c r="F2378" s="160"/>
      <c r="G2378" s="159"/>
      <c r="H2378" s="159"/>
      <c r="I2378" s="167"/>
    </row>
    <row r="2379" spans="1:9" x14ac:dyDescent="0.25">
      <c r="A2379" s="145"/>
      <c r="B2379" s="153"/>
      <c r="C2379" s="165"/>
      <c r="D2379" s="166"/>
      <c r="E2379" s="159"/>
      <c r="F2379" s="160"/>
      <c r="G2379" s="159"/>
      <c r="H2379" s="159"/>
      <c r="I2379" s="167"/>
    </row>
    <row r="2380" spans="1:9" x14ac:dyDescent="0.25">
      <c r="A2380" s="145"/>
      <c r="B2380" s="153"/>
      <c r="C2380" s="165"/>
      <c r="D2380" s="166"/>
      <c r="E2380" s="159"/>
      <c r="F2380" s="160"/>
      <c r="G2380" s="159"/>
      <c r="H2380" s="159"/>
      <c r="I2380" s="167"/>
    </row>
    <row r="2381" spans="1:9" x14ac:dyDescent="0.25">
      <c r="A2381" s="145"/>
      <c r="B2381" s="153"/>
      <c r="C2381" s="165"/>
      <c r="D2381" s="166"/>
      <c r="E2381" s="159"/>
      <c r="F2381" s="160"/>
      <c r="G2381" s="159"/>
      <c r="H2381" s="159"/>
      <c r="I2381" s="167"/>
    </row>
    <row r="2382" spans="1:9" x14ac:dyDescent="0.25">
      <c r="A2382" s="145"/>
      <c r="B2382" s="153"/>
      <c r="C2382" s="165"/>
      <c r="D2382" s="166"/>
      <c r="E2382" s="159"/>
      <c r="F2382" s="160"/>
      <c r="G2382" s="159"/>
      <c r="H2382" s="159"/>
      <c r="I2382" s="167"/>
    </row>
    <row r="2383" spans="1:9" x14ac:dyDescent="0.25">
      <c r="A2383" s="145"/>
      <c r="B2383" s="153"/>
      <c r="C2383" s="165"/>
      <c r="D2383" s="166"/>
      <c r="E2383" s="159"/>
      <c r="F2383" s="160"/>
      <c r="G2383" s="159"/>
      <c r="H2383" s="159"/>
      <c r="I2383" s="167"/>
    </row>
    <row r="2384" spans="1:9" x14ac:dyDescent="0.25">
      <c r="A2384" s="145"/>
      <c r="B2384" s="153"/>
      <c r="C2384" s="165"/>
      <c r="D2384" s="166"/>
      <c r="E2384" s="159"/>
      <c r="F2384" s="160"/>
      <c r="G2384" s="159"/>
      <c r="H2384" s="159"/>
      <c r="I2384" s="167"/>
    </row>
    <row r="2385" spans="1:9" x14ac:dyDescent="0.25">
      <c r="A2385" s="145"/>
      <c r="B2385" s="153"/>
      <c r="C2385" s="165"/>
      <c r="D2385" s="166"/>
      <c r="E2385" s="159"/>
      <c r="F2385" s="160"/>
      <c r="G2385" s="159"/>
      <c r="H2385" s="159"/>
      <c r="I2385" s="167"/>
    </row>
    <row r="2386" spans="1:9" x14ac:dyDescent="0.25">
      <c r="A2386" s="145"/>
      <c r="B2386" s="153"/>
      <c r="C2386" s="165"/>
      <c r="D2386" s="166"/>
      <c r="E2386" s="159"/>
      <c r="F2386" s="160"/>
      <c r="G2386" s="159"/>
      <c r="H2386" s="159"/>
      <c r="I2386" s="167"/>
    </row>
    <row r="2387" spans="1:9" x14ac:dyDescent="0.25">
      <c r="A2387" s="145"/>
      <c r="B2387" s="153"/>
      <c r="C2387" s="165"/>
      <c r="D2387" s="166"/>
      <c r="E2387" s="159"/>
      <c r="F2387" s="160"/>
      <c r="G2387" s="159"/>
      <c r="H2387" s="159"/>
      <c r="I2387" s="167"/>
    </row>
    <row r="2388" spans="1:9" x14ac:dyDescent="0.25">
      <c r="A2388" s="145"/>
      <c r="B2388" s="153"/>
      <c r="C2388" s="165"/>
      <c r="D2388" s="166"/>
      <c r="E2388" s="159"/>
      <c r="F2388" s="160"/>
      <c r="G2388" s="159"/>
      <c r="H2388" s="159"/>
      <c r="I2388" s="167"/>
    </row>
    <row r="2389" spans="1:9" x14ac:dyDescent="0.25">
      <c r="A2389" s="145"/>
      <c r="B2389" s="153"/>
      <c r="C2389" s="165"/>
      <c r="D2389" s="166"/>
      <c r="E2389" s="159"/>
      <c r="F2389" s="160"/>
      <c r="G2389" s="159"/>
      <c r="H2389" s="159"/>
      <c r="I2389" s="167"/>
    </row>
    <row r="2390" spans="1:9" x14ac:dyDescent="0.25">
      <c r="A2390" s="145"/>
      <c r="B2390" s="153"/>
      <c r="C2390" s="165"/>
      <c r="D2390" s="166"/>
      <c r="E2390" s="159"/>
      <c r="F2390" s="160"/>
      <c r="G2390" s="159"/>
      <c r="H2390" s="159"/>
      <c r="I2390" s="167"/>
    </row>
    <row r="2391" spans="1:9" x14ac:dyDescent="0.25">
      <c r="A2391" s="145"/>
      <c r="B2391" s="153"/>
      <c r="C2391" s="165"/>
      <c r="D2391" s="166"/>
      <c r="E2391" s="159"/>
      <c r="F2391" s="160"/>
      <c r="G2391" s="159"/>
      <c r="H2391" s="159"/>
      <c r="I2391" s="167"/>
    </row>
    <row r="2392" spans="1:9" x14ac:dyDescent="0.25">
      <c r="A2392" s="145"/>
      <c r="B2392" s="153"/>
      <c r="C2392" s="165"/>
      <c r="D2392" s="166"/>
      <c r="E2392" s="159"/>
      <c r="F2392" s="160"/>
      <c r="G2392" s="159"/>
      <c r="H2392" s="159"/>
      <c r="I2392" s="167"/>
    </row>
    <row r="2393" spans="1:9" x14ac:dyDescent="0.25">
      <c r="A2393" s="145"/>
      <c r="B2393" s="153"/>
      <c r="C2393" s="165"/>
      <c r="D2393" s="166"/>
      <c r="E2393" s="159"/>
      <c r="F2393" s="160"/>
      <c r="G2393" s="159"/>
      <c r="H2393" s="159"/>
      <c r="I2393" s="167"/>
    </row>
    <row r="2394" spans="1:9" x14ac:dyDescent="0.25">
      <c r="A2394" s="145"/>
      <c r="B2394" s="153"/>
      <c r="C2394" s="165"/>
      <c r="D2394" s="166"/>
      <c r="E2394" s="159"/>
      <c r="F2394" s="160"/>
      <c r="G2394" s="159"/>
      <c r="H2394" s="159"/>
      <c r="I2394" s="167"/>
    </row>
    <row r="2395" spans="1:9" x14ac:dyDescent="0.25">
      <c r="A2395" s="145"/>
      <c r="B2395" s="153"/>
      <c r="C2395" s="165"/>
      <c r="D2395" s="166"/>
      <c r="E2395" s="159"/>
      <c r="F2395" s="160"/>
      <c r="G2395" s="159"/>
      <c r="H2395" s="159"/>
      <c r="I2395" s="167"/>
    </row>
    <row r="2396" spans="1:9" x14ac:dyDescent="0.25">
      <c r="A2396" s="145"/>
      <c r="B2396" s="153"/>
      <c r="C2396" s="165"/>
      <c r="D2396" s="166"/>
      <c r="E2396" s="159"/>
      <c r="F2396" s="160"/>
      <c r="G2396" s="159"/>
      <c r="H2396" s="159"/>
      <c r="I2396" s="167"/>
    </row>
    <row r="2397" spans="1:9" x14ac:dyDescent="0.25">
      <c r="A2397" s="145"/>
      <c r="B2397" s="153"/>
      <c r="C2397" s="165"/>
      <c r="D2397" s="166"/>
      <c r="E2397" s="159"/>
      <c r="F2397" s="160"/>
      <c r="G2397" s="159"/>
      <c r="H2397" s="159"/>
      <c r="I2397" s="167"/>
    </row>
    <row r="2398" spans="1:9" x14ac:dyDescent="0.25">
      <c r="A2398" s="145"/>
      <c r="B2398" s="153"/>
      <c r="C2398" s="165"/>
      <c r="D2398" s="166"/>
      <c r="E2398" s="159"/>
      <c r="F2398" s="160"/>
      <c r="G2398" s="159"/>
      <c r="H2398" s="159"/>
      <c r="I2398" s="167"/>
    </row>
    <row r="2399" spans="1:9" x14ac:dyDescent="0.25">
      <c r="A2399" s="145"/>
      <c r="B2399" s="153"/>
      <c r="C2399" s="165"/>
      <c r="D2399" s="166"/>
      <c r="E2399" s="159"/>
      <c r="F2399" s="160"/>
      <c r="G2399" s="159"/>
      <c r="H2399" s="159"/>
      <c r="I2399" s="167"/>
    </row>
    <row r="2400" spans="1:9" x14ac:dyDescent="0.25">
      <c r="A2400" s="145"/>
      <c r="B2400" s="153"/>
      <c r="C2400" s="165"/>
      <c r="D2400" s="166"/>
      <c r="E2400" s="159"/>
      <c r="F2400" s="160"/>
      <c r="G2400" s="159"/>
      <c r="H2400" s="159"/>
      <c r="I2400" s="167"/>
    </row>
    <row r="2401" spans="1:9" x14ac:dyDescent="0.25">
      <c r="A2401" s="145"/>
      <c r="B2401" s="153"/>
      <c r="C2401" s="165"/>
      <c r="D2401" s="166"/>
      <c r="E2401" s="159"/>
      <c r="F2401" s="160"/>
      <c r="G2401" s="159"/>
      <c r="H2401" s="159"/>
      <c r="I2401" s="167"/>
    </row>
    <row r="2402" spans="1:9" x14ac:dyDescent="0.25">
      <c r="A2402" s="145"/>
      <c r="B2402" s="153"/>
      <c r="C2402" s="165"/>
      <c r="D2402" s="166"/>
      <c r="E2402" s="159"/>
      <c r="F2402" s="160"/>
      <c r="G2402" s="159"/>
      <c r="H2402" s="159"/>
      <c r="I2402" s="167"/>
    </row>
    <row r="2403" spans="1:9" x14ac:dyDescent="0.25">
      <c r="A2403" s="145"/>
      <c r="B2403" s="153"/>
      <c r="C2403" s="165"/>
      <c r="D2403" s="166"/>
      <c r="E2403" s="159"/>
      <c r="F2403" s="160"/>
      <c r="G2403" s="159"/>
      <c r="H2403" s="159"/>
      <c r="I2403" s="167"/>
    </row>
    <row r="2404" spans="1:9" x14ac:dyDescent="0.25">
      <c r="A2404" s="145"/>
      <c r="B2404" s="153"/>
      <c r="C2404" s="165"/>
      <c r="D2404" s="166"/>
      <c r="E2404" s="159"/>
      <c r="F2404" s="160"/>
      <c r="G2404" s="159"/>
      <c r="H2404" s="159"/>
      <c r="I2404" s="167"/>
    </row>
    <row r="2405" spans="1:9" x14ac:dyDescent="0.25">
      <c r="A2405" s="145"/>
      <c r="B2405" s="153"/>
      <c r="C2405" s="165"/>
      <c r="D2405" s="166"/>
      <c r="E2405" s="159"/>
      <c r="F2405" s="160"/>
      <c r="G2405" s="159"/>
      <c r="H2405" s="159"/>
      <c r="I2405" s="167"/>
    </row>
    <row r="2406" spans="1:9" x14ac:dyDescent="0.25">
      <c r="A2406" s="145"/>
      <c r="B2406" s="153"/>
      <c r="C2406" s="165"/>
      <c r="D2406" s="166"/>
      <c r="E2406" s="159"/>
      <c r="F2406" s="160"/>
      <c r="G2406" s="159"/>
      <c r="H2406" s="159"/>
      <c r="I2406" s="167"/>
    </row>
    <row r="2407" spans="1:9" x14ac:dyDescent="0.25">
      <c r="A2407" s="145"/>
      <c r="B2407" s="153"/>
      <c r="C2407" s="165"/>
      <c r="D2407" s="166"/>
      <c r="E2407" s="159"/>
      <c r="F2407" s="160"/>
      <c r="G2407" s="159"/>
      <c r="H2407" s="159"/>
      <c r="I2407" s="167"/>
    </row>
    <row r="2408" spans="1:9" x14ac:dyDescent="0.25">
      <c r="A2408" s="145"/>
      <c r="B2408" s="153"/>
      <c r="C2408" s="165"/>
      <c r="D2408" s="166"/>
      <c r="E2408" s="159"/>
      <c r="F2408" s="160"/>
      <c r="G2408" s="159"/>
      <c r="H2408" s="159"/>
      <c r="I2408" s="167"/>
    </row>
    <row r="2409" spans="1:9" x14ac:dyDescent="0.25">
      <c r="A2409" s="145"/>
      <c r="B2409" s="153"/>
      <c r="C2409" s="165"/>
      <c r="D2409" s="166"/>
      <c r="E2409" s="159"/>
      <c r="F2409" s="160"/>
      <c r="G2409" s="159"/>
      <c r="H2409" s="159"/>
      <c r="I2409" s="167"/>
    </row>
    <row r="2410" spans="1:9" x14ac:dyDescent="0.25">
      <c r="A2410" s="145"/>
      <c r="B2410" s="153"/>
      <c r="C2410" s="165"/>
      <c r="D2410" s="166"/>
      <c r="E2410" s="159"/>
      <c r="F2410" s="160"/>
      <c r="G2410" s="159"/>
      <c r="H2410" s="159"/>
      <c r="I2410" s="167"/>
    </row>
    <row r="2411" spans="1:9" x14ac:dyDescent="0.25">
      <c r="A2411" s="145"/>
      <c r="B2411" s="153"/>
      <c r="C2411" s="165"/>
      <c r="D2411" s="166"/>
      <c r="E2411" s="159"/>
      <c r="F2411" s="160"/>
      <c r="G2411" s="159"/>
      <c r="H2411" s="159"/>
      <c r="I2411" s="167"/>
    </row>
    <row r="2412" spans="1:9" x14ac:dyDescent="0.25">
      <c r="A2412" s="145"/>
      <c r="B2412" s="153"/>
      <c r="C2412" s="165"/>
      <c r="D2412" s="166"/>
      <c r="E2412" s="159"/>
      <c r="F2412" s="160"/>
      <c r="G2412" s="159"/>
      <c r="H2412" s="159"/>
      <c r="I2412" s="167"/>
    </row>
    <row r="2413" spans="1:9" x14ac:dyDescent="0.25">
      <c r="A2413" s="145"/>
      <c r="B2413" s="153"/>
      <c r="C2413" s="165"/>
      <c r="D2413" s="166"/>
      <c r="E2413" s="159"/>
      <c r="F2413" s="160"/>
      <c r="G2413" s="159"/>
      <c r="H2413" s="159"/>
      <c r="I2413" s="167"/>
    </row>
    <row r="2414" spans="1:9" x14ac:dyDescent="0.25">
      <c r="A2414" s="145"/>
      <c r="B2414" s="153"/>
      <c r="C2414" s="165"/>
      <c r="D2414" s="166"/>
      <c r="E2414" s="159"/>
      <c r="F2414" s="160"/>
      <c r="G2414" s="159"/>
      <c r="H2414" s="159"/>
      <c r="I2414" s="167"/>
    </row>
    <row r="2415" spans="1:9" x14ac:dyDescent="0.25">
      <c r="A2415" s="145"/>
      <c r="B2415" s="153"/>
      <c r="C2415" s="165"/>
      <c r="D2415" s="166"/>
      <c r="E2415" s="159"/>
      <c r="F2415" s="160"/>
      <c r="G2415" s="159"/>
      <c r="H2415" s="159"/>
      <c r="I2415" s="167"/>
    </row>
    <row r="2416" spans="1:9" x14ac:dyDescent="0.25">
      <c r="A2416" s="145"/>
      <c r="B2416" s="153"/>
      <c r="C2416" s="165"/>
      <c r="D2416" s="166"/>
      <c r="E2416" s="159"/>
      <c r="F2416" s="160"/>
      <c r="G2416" s="159"/>
      <c r="H2416" s="159"/>
      <c r="I2416" s="167"/>
    </row>
    <row r="2417" spans="1:9" x14ac:dyDescent="0.25">
      <c r="A2417" s="145"/>
      <c r="B2417" s="153"/>
      <c r="C2417" s="165"/>
      <c r="D2417" s="166"/>
      <c r="E2417" s="159"/>
      <c r="F2417" s="160"/>
      <c r="G2417" s="159"/>
      <c r="H2417" s="159"/>
      <c r="I2417" s="167"/>
    </row>
    <row r="2418" spans="1:9" x14ac:dyDescent="0.25">
      <c r="A2418" s="145"/>
      <c r="B2418" s="153"/>
      <c r="C2418" s="165"/>
      <c r="D2418" s="166"/>
      <c r="E2418" s="159"/>
      <c r="F2418" s="160"/>
      <c r="G2418" s="159"/>
      <c r="H2418" s="159"/>
      <c r="I2418" s="167"/>
    </row>
    <row r="2419" spans="1:9" x14ac:dyDescent="0.25">
      <c r="A2419" s="145"/>
      <c r="B2419" s="153"/>
      <c r="C2419" s="165"/>
      <c r="D2419" s="166"/>
      <c r="E2419" s="159"/>
      <c r="F2419" s="160"/>
      <c r="G2419" s="159"/>
      <c r="H2419" s="159"/>
      <c r="I2419" s="167"/>
    </row>
    <row r="2420" spans="1:9" x14ac:dyDescent="0.25">
      <c r="A2420" s="145"/>
      <c r="B2420" s="153"/>
      <c r="C2420" s="165"/>
      <c r="D2420" s="166"/>
      <c r="E2420" s="159"/>
      <c r="F2420" s="160"/>
      <c r="G2420" s="159"/>
      <c r="H2420" s="159"/>
      <c r="I2420" s="167"/>
    </row>
    <row r="2421" spans="1:9" x14ac:dyDescent="0.25">
      <c r="A2421" s="145"/>
      <c r="B2421" s="153"/>
      <c r="C2421" s="165"/>
      <c r="D2421" s="166"/>
      <c r="E2421" s="159"/>
      <c r="F2421" s="160"/>
      <c r="G2421" s="159"/>
      <c r="H2421" s="159"/>
      <c r="I2421" s="167"/>
    </row>
    <row r="2422" spans="1:9" x14ac:dyDescent="0.25">
      <c r="A2422" s="145"/>
      <c r="B2422" s="153"/>
      <c r="C2422" s="165"/>
      <c r="D2422" s="166"/>
      <c r="E2422" s="159"/>
      <c r="F2422" s="160"/>
      <c r="G2422" s="159"/>
      <c r="H2422" s="159"/>
      <c r="I2422" s="167"/>
    </row>
    <row r="2423" spans="1:9" x14ac:dyDescent="0.25">
      <c r="A2423" s="145"/>
      <c r="B2423" s="153"/>
      <c r="C2423" s="165"/>
      <c r="D2423" s="166"/>
      <c r="E2423" s="159"/>
      <c r="F2423" s="160"/>
      <c r="G2423" s="159"/>
      <c r="H2423" s="159"/>
      <c r="I2423" s="167"/>
    </row>
    <row r="2424" spans="1:9" x14ac:dyDescent="0.25">
      <c r="A2424" s="145"/>
      <c r="B2424" s="153"/>
      <c r="C2424" s="165"/>
      <c r="D2424" s="166"/>
      <c r="E2424" s="159"/>
      <c r="F2424" s="160"/>
      <c r="G2424" s="159"/>
      <c r="H2424" s="159"/>
      <c r="I2424" s="167"/>
    </row>
    <row r="2425" spans="1:9" x14ac:dyDescent="0.25">
      <c r="A2425" s="145"/>
      <c r="B2425" s="153"/>
      <c r="C2425" s="165"/>
      <c r="D2425" s="166"/>
      <c r="E2425" s="159"/>
      <c r="F2425" s="160"/>
      <c r="G2425" s="159"/>
      <c r="H2425" s="159"/>
      <c r="I2425" s="167"/>
    </row>
    <row r="2426" spans="1:9" x14ac:dyDescent="0.25">
      <c r="A2426" s="145"/>
      <c r="B2426" s="153"/>
      <c r="C2426" s="165"/>
      <c r="D2426" s="166"/>
      <c r="E2426" s="159"/>
      <c r="F2426" s="160"/>
      <c r="G2426" s="159"/>
      <c r="H2426" s="159"/>
      <c r="I2426" s="167"/>
    </row>
    <row r="2427" spans="1:9" x14ac:dyDescent="0.25">
      <c r="A2427" s="145"/>
      <c r="B2427" s="153"/>
      <c r="C2427" s="165"/>
      <c r="D2427" s="166"/>
      <c r="E2427" s="159"/>
      <c r="F2427" s="160"/>
      <c r="G2427" s="159"/>
      <c r="H2427" s="159"/>
      <c r="I2427" s="167"/>
    </row>
    <row r="2428" spans="1:9" x14ac:dyDescent="0.25">
      <c r="A2428" s="145"/>
      <c r="B2428" s="153"/>
      <c r="C2428" s="165"/>
      <c r="D2428" s="166"/>
      <c r="E2428" s="159"/>
      <c r="F2428" s="160"/>
      <c r="G2428" s="159"/>
      <c r="H2428" s="159"/>
      <c r="I2428" s="167"/>
    </row>
    <row r="2429" spans="1:9" x14ac:dyDescent="0.25">
      <c r="A2429" s="145"/>
      <c r="B2429" s="153"/>
      <c r="C2429" s="165"/>
      <c r="D2429" s="166"/>
      <c r="E2429" s="159"/>
      <c r="F2429" s="160"/>
      <c r="G2429" s="159"/>
      <c r="H2429" s="159"/>
      <c r="I2429" s="167"/>
    </row>
    <row r="2430" spans="1:9" x14ac:dyDescent="0.25">
      <c r="A2430" s="145"/>
      <c r="B2430" s="153"/>
      <c r="C2430" s="165"/>
      <c r="D2430" s="166"/>
      <c r="E2430" s="159"/>
      <c r="F2430" s="160"/>
      <c r="G2430" s="159"/>
      <c r="H2430" s="159"/>
      <c r="I2430" s="167"/>
    </row>
    <row r="2431" spans="1:9" x14ac:dyDescent="0.25">
      <c r="A2431" s="145"/>
      <c r="B2431" s="153"/>
      <c r="C2431" s="165"/>
      <c r="D2431" s="166"/>
      <c r="E2431" s="159"/>
      <c r="F2431" s="160"/>
      <c r="G2431" s="159"/>
      <c r="H2431" s="159"/>
      <c r="I2431" s="167"/>
    </row>
    <row r="2432" spans="1:9" x14ac:dyDescent="0.25">
      <c r="A2432" s="145"/>
      <c r="B2432" s="153"/>
      <c r="C2432" s="165"/>
      <c r="D2432" s="166"/>
      <c r="E2432" s="159"/>
      <c r="F2432" s="160"/>
      <c r="G2432" s="159"/>
      <c r="H2432" s="159"/>
      <c r="I2432" s="167"/>
    </row>
    <row r="2433" spans="1:9" x14ac:dyDescent="0.25">
      <c r="A2433" s="145"/>
      <c r="B2433" s="153"/>
      <c r="C2433" s="165"/>
      <c r="D2433" s="166"/>
      <c r="E2433" s="159"/>
      <c r="F2433" s="160"/>
      <c r="G2433" s="159"/>
      <c r="H2433" s="159"/>
      <c r="I2433" s="167"/>
    </row>
    <row r="2434" spans="1:9" x14ac:dyDescent="0.25">
      <c r="A2434" s="145"/>
      <c r="B2434" s="153"/>
      <c r="C2434" s="165"/>
      <c r="D2434" s="166"/>
      <c r="E2434" s="159"/>
      <c r="F2434" s="160"/>
      <c r="G2434" s="159"/>
      <c r="H2434" s="159"/>
      <c r="I2434" s="167"/>
    </row>
    <row r="2435" spans="1:9" x14ac:dyDescent="0.25">
      <c r="A2435" s="145"/>
      <c r="B2435" s="153"/>
      <c r="C2435" s="165"/>
      <c r="D2435" s="166"/>
      <c r="E2435" s="159"/>
      <c r="F2435" s="160"/>
      <c r="G2435" s="159"/>
      <c r="H2435" s="159"/>
      <c r="I2435" s="167"/>
    </row>
    <row r="2436" spans="1:9" x14ac:dyDescent="0.25">
      <c r="A2436" s="145"/>
      <c r="B2436" s="153"/>
      <c r="C2436" s="165"/>
      <c r="D2436" s="166"/>
      <c r="E2436" s="159"/>
      <c r="F2436" s="160"/>
      <c r="G2436" s="159"/>
      <c r="H2436" s="159"/>
      <c r="I2436" s="167"/>
    </row>
    <row r="2437" spans="1:9" x14ac:dyDescent="0.25">
      <c r="A2437" s="145"/>
      <c r="B2437" s="153"/>
      <c r="C2437" s="165"/>
      <c r="D2437" s="166"/>
      <c r="E2437" s="159"/>
      <c r="F2437" s="160"/>
      <c r="G2437" s="159"/>
      <c r="H2437" s="159"/>
      <c r="I2437" s="167"/>
    </row>
    <row r="2438" spans="1:9" x14ac:dyDescent="0.25">
      <c r="A2438" s="145"/>
      <c r="B2438" s="153"/>
      <c r="C2438" s="165"/>
      <c r="D2438" s="166"/>
      <c r="E2438" s="159"/>
      <c r="F2438" s="160"/>
      <c r="G2438" s="159"/>
      <c r="H2438" s="159"/>
      <c r="I2438" s="167"/>
    </row>
    <row r="2439" spans="1:9" x14ac:dyDescent="0.25">
      <c r="A2439" s="145"/>
      <c r="B2439" s="153"/>
      <c r="C2439" s="165"/>
      <c r="D2439" s="166"/>
      <c r="E2439" s="159"/>
      <c r="F2439" s="160"/>
      <c r="G2439" s="159"/>
      <c r="H2439" s="159"/>
      <c r="I2439" s="167"/>
    </row>
    <row r="2440" spans="1:9" x14ac:dyDescent="0.25">
      <c r="A2440" s="145"/>
      <c r="B2440" s="153"/>
      <c r="C2440" s="165"/>
      <c r="D2440" s="166"/>
      <c r="E2440" s="159"/>
      <c r="F2440" s="160"/>
      <c r="G2440" s="159"/>
      <c r="H2440" s="159"/>
      <c r="I2440" s="167"/>
    </row>
    <row r="2441" spans="1:9" x14ac:dyDescent="0.25">
      <c r="A2441" s="145"/>
      <c r="B2441" s="153"/>
      <c r="C2441" s="165"/>
      <c r="D2441" s="166"/>
      <c r="E2441" s="159"/>
      <c r="F2441" s="160"/>
      <c r="G2441" s="159"/>
      <c r="H2441" s="159"/>
      <c r="I2441" s="167"/>
    </row>
    <row r="2442" spans="1:9" x14ac:dyDescent="0.25">
      <c r="A2442" s="145"/>
      <c r="B2442" s="153"/>
      <c r="C2442" s="165"/>
      <c r="D2442" s="166"/>
      <c r="E2442" s="159"/>
      <c r="F2442" s="160"/>
      <c r="G2442" s="159"/>
      <c r="H2442" s="159"/>
      <c r="I2442" s="167"/>
    </row>
    <row r="2443" spans="1:9" x14ac:dyDescent="0.25">
      <c r="A2443" s="145"/>
      <c r="B2443" s="153"/>
      <c r="C2443" s="165"/>
      <c r="D2443" s="166"/>
      <c r="E2443" s="159"/>
      <c r="F2443" s="160"/>
      <c r="G2443" s="159"/>
      <c r="H2443" s="159"/>
      <c r="I2443" s="167"/>
    </row>
    <row r="2444" spans="1:9" x14ac:dyDescent="0.25">
      <c r="A2444" s="145"/>
      <c r="B2444" s="153"/>
      <c r="C2444" s="165"/>
      <c r="D2444" s="166"/>
      <c r="E2444" s="159"/>
      <c r="F2444" s="160"/>
      <c r="G2444" s="159"/>
      <c r="H2444" s="159"/>
      <c r="I2444" s="167"/>
    </row>
    <row r="2445" spans="1:9" x14ac:dyDescent="0.25">
      <c r="A2445" s="145"/>
      <c r="B2445" s="153"/>
      <c r="C2445" s="165"/>
      <c r="D2445" s="166"/>
      <c r="E2445" s="159"/>
      <c r="F2445" s="160"/>
      <c r="G2445" s="159"/>
      <c r="H2445" s="159"/>
      <c r="I2445" s="167"/>
    </row>
    <row r="2446" spans="1:9" x14ac:dyDescent="0.25">
      <c r="A2446" s="145"/>
      <c r="B2446" s="153"/>
      <c r="C2446" s="165"/>
      <c r="D2446" s="166"/>
      <c r="E2446" s="159"/>
      <c r="F2446" s="160"/>
      <c r="G2446" s="159"/>
      <c r="H2446" s="159"/>
      <c r="I2446" s="167"/>
    </row>
    <row r="2447" spans="1:9" x14ac:dyDescent="0.25">
      <c r="A2447" s="145"/>
      <c r="B2447" s="153"/>
      <c r="C2447" s="165"/>
      <c r="D2447" s="166"/>
      <c r="E2447" s="159"/>
      <c r="F2447" s="160"/>
      <c r="G2447" s="159"/>
      <c r="H2447" s="159"/>
      <c r="I2447" s="167"/>
    </row>
    <row r="2448" spans="1:9" x14ac:dyDescent="0.25">
      <c r="A2448" s="145"/>
      <c r="B2448" s="153"/>
      <c r="C2448" s="165"/>
      <c r="D2448" s="166"/>
      <c r="E2448" s="159"/>
      <c r="F2448" s="160"/>
      <c r="G2448" s="159"/>
      <c r="H2448" s="159"/>
      <c r="I2448" s="167"/>
    </row>
    <row r="2449" spans="1:9" x14ac:dyDescent="0.25">
      <c r="A2449" s="145"/>
      <c r="B2449" s="153"/>
      <c r="C2449" s="165"/>
      <c r="D2449" s="166"/>
      <c r="E2449" s="159"/>
      <c r="F2449" s="160"/>
      <c r="G2449" s="159"/>
      <c r="H2449" s="159"/>
      <c r="I2449" s="167"/>
    </row>
    <row r="2450" spans="1:9" x14ac:dyDescent="0.25">
      <c r="A2450" s="145"/>
      <c r="B2450" s="153"/>
      <c r="C2450" s="165"/>
      <c r="D2450" s="166"/>
      <c r="E2450" s="159"/>
      <c r="F2450" s="160"/>
      <c r="G2450" s="159"/>
      <c r="H2450" s="159"/>
      <c r="I2450" s="167"/>
    </row>
    <row r="2451" spans="1:9" x14ac:dyDescent="0.25">
      <c r="A2451" s="145"/>
      <c r="B2451" s="153"/>
      <c r="C2451" s="165"/>
      <c r="D2451" s="166"/>
      <c r="E2451" s="159"/>
      <c r="F2451" s="160"/>
      <c r="G2451" s="159"/>
      <c r="H2451" s="159"/>
      <c r="I2451" s="167"/>
    </row>
    <row r="2452" spans="1:9" x14ac:dyDescent="0.25">
      <c r="A2452" s="145"/>
      <c r="B2452" s="153"/>
      <c r="C2452" s="165"/>
      <c r="D2452" s="166"/>
      <c r="E2452" s="159"/>
      <c r="F2452" s="160"/>
      <c r="G2452" s="159"/>
      <c r="H2452" s="159"/>
      <c r="I2452" s="167"/>
    </row>
    <row r="2453" spans="1:9" x14ac:dyDescent="0.25">
      <c r="A2453" s="145"/>
      <c r="B2453" s="153"/>
      <c r="C2453" s="165"/>
      <c r="D2453" s="166"/>
      <c r="E2453" s="159"/>
      <c r="F2453" s="160"/>
      <c r="G2453" s="159"/>
      <c r="H2453" s="159"/>
      <c r="I2453" s="167"/>
    </row>
    <row r="2454" spans="1:9" x14ac:dyDescent="0.25">
      <c r="A2454" s="145"/>
      <c r="B2454" s="153"/>
      <c r="C2454" s="165"/>
      <c r="D2454" s="166"/>
      <c r="E2454" s="159"/>
      <c r="F2454" s="160"/>
      <c r="G2454" s="159"/>
      <c r="H2454" s="159"/>
      <c r="I2454" s="167"/>
    </row>
    <row r="2455" spans="1:9" x14ac:dyDescent="0.25">
      <c r="A2455" s="145"/>
      <c r="B2455" s="153"/>
      <c r="C2455" s="165"/>
      <c r="D2455" s="166"/>
      <c r="E2455" s="159"/>
      <c r="F2455" s="160"/>
      <c r="G2455" s="159"/>
      <c r="H2455" s="159"/>
      <c r="I2455" s="167"/>
    </row>
    <row r="2456" spans="1:9" x14ac:dyDescent="0.25">
      <c r="A2456" s="145"/>
      <c r="B2456" s="153"/>
      <c r="C2456" s="165"/>
      <c r="D2456" s="166"/>
      <c r="E2456" s="159"/>
      <c r="F2456" s="160"/>
      <c r="G2456" s="159"/>
      <c r="H2456" s="159"/>
      <c r="I2456" s="167"/>
    </row>
    <row r="2457" spans="1:9" x14ac:dyDescent="0.25">
      <c r="A2457" s="145"/>
      <c r="B2457" s="153"/>
      <c r="C2457" s="165"/>
      <c r="D2457" s="166"/>
      <c r="E2457" s="159"/>
      <c r="F2457" s="160"/>
      <c r="G2457" s="159"/>
      <c r="H2457" s="159"/>
      <c r="I2457" s="167"/>
    </row>
    <row r="2458" spans="1:9" x14ac:dyDescent="0.25">
      <c r="A2458" s="145"/>
      <c r="B2458" s="153"/>
      <c r="C2458" s="165"/>
      <c r="D2458" s="166"/>
      <c r="E2458" s="159"/>
      <c r="F2458" s="160"/>
      <c r="G2458" s="159"/>
      <c r="H2458" s="159"/>
      <c r="I2458" s="167"/>
    </row>
    <row r="2459" spans="1:9" x14ac:dyDescent="0.25">
      <c r="A2459" s="145"/>
      <c r="B2459" s="153"/>
      <c r="C2459" s="165"/>
      <c r="D2459" s="166"/>
      <c r="E2459" s="159"/>
      <c r="F2459" s="160"/>
      <c r="G2459" s="159"/>
      <c r="H2459" s="159"/>
      <c r="I2459" s="167"/>
    </row>
    <row r="2460" spans="1:9" x14ac:dyDescent="0.25">
      <c r="A2460" s="145"/>
      <c r="B2460" s="153"/>
      <c r="C2460" s="165"/>
      <c r="D2460" s="166"/>
      <c r="E2460" s="159"/>
      <c r="F2460" s="160"/>
      <c r="G2460" s="159"/>
      <c r="H2460" s="159"/>
      <c r="I2460" s="167"/>
    </row>
    <row r="2461" spans="1:9" x14ac:dyDescent="0.25">
      <c r="A2461" s="145"/>
      <c r="B2461" s="153"/>
      <c r="C2461" s="165"/>
      <c r="D2461" s="166"/>
      <c r="E2461" s="159"/>
      <c r="F2461" s="160"/>
      <c r="G2461" s="159"/>
      <c r="H2461" s="159"/>
      <c r="I2461" s="167"/>
    </row>
    <row r="2462" spans="1:9" x14ac:dyDescent="0.25">
      <c r="A2462" s="145"/>
      <c r="B2462" s="153"/>
      <c r="C2462" s="165"/>
      <c r="D2462" s="166"/>
      <c r="E2462" s="159"/>
      <c r="F2462" s="160"/>
      <c r="G2462" s="159"/>
      <c r="H2462" s="159"/>
      <c r="I2462" s="167"/>
    </row>
    <row r="2463" spans="1:9" x14ac:dyDescent="0.25">
      <c r="A2463" s="145"/>
      <c r="B2463" s="153"/>
      <c r="C2463" s="165"/>
      <c r="D2463" s="166"/>
      <c r="E2463" s="159"/>
      <c r="F2463" s="160"/>
      <c r="G2463" s="159"/>
      <c r="H2463" s="159"/>
      <c r="I2463" s="167"/>
    </row>
    <row r="2464" spans="1:9" x14ac:dyDescent="0.25">
      <c r="A2464" s="145"/>
      <c r="B2464" s="153"/>
      <c r="C2464" s="165"/>
      <c r="D2464" s="166"/>
      <c r="E2464" s="159"/>
      <c r="F2464" s="160"/>
      <c r="G2464" s="159"/>
      <c r="H2464" s="159"/>
      <c r="I2464" s="167"/>
    </row>
    <row r="2465" spans="1:9" x14ac:dyDescent="0.25">
      <c r="A2465" s="145"/>
      <c r="B2465" s="153"/>
      <c r="C2465" s="165"/>
      <c r="D2465" s="166"/>
      <c r="E2465" s="159"/>
      <c r="F2465" s="160"/>
      <c r="G2465" s="159"/>
      <c r="H2465" s="159"/>
      <c r="I2465" s="167"/>
    </row>
    <row r="2466" spans="1:9" x14ac:dyDescent="0.25">
      <c r="A2466" s="145"/>
      <c r="B2466" s="153"/>
      <c r="C2466" s="165"/>
      <c r="D2466" s="166"/>
      <c r="E2466" s="159"/>
      <c r="F2466" s="160"/>
      <c r="G2466" s="159"/>
      <c r="H2466" s="159"/>
      <c r="I2466" s="167"/>
    </row>
    <row r="2467" spans="1:9" x14ac:dyDescent="0.25">
      <c r="A2467" s="145"/>
      <c r="B2467" s="153"/>
      <c r="C2467" s="165"/>
      <c r="D2467" s="166"/>
      <c r="E2467" s="159"/>
      <c r="F2467" s="160"/>
      <c r="G2467" s="159"/>
      <c r="H2467" s="159"/>
      <c r="I2467" s="167"/>
    </row>
    <row r="2468" spans="1:9" x14ac:dyDescent="0.25">
      <c r="A2468" s="145"/>
      <c r="B2468" s="153"/>
      <c r="C2468" s="165"/>
      <c r="D2468" s="166"/>
      <c r="E2468" s="159"/>
      <c r="F2468" s="160"/>
      <c r="G2468" s="159"/>
      <c r="H2468" s="159"/>
      <c r="I2468" s="167"/>
    </row>
    <row r="2469" spans="1:9" x14ac:dyDescent="0.25">
      <c r="A2469" s="145"/>
      <c r="B2469" s="153"/>
      <c r="C2469" s="165"/>
      <c r="D2469" s="166"/>
      <c r="E2469" s="159"/>
      <c r="F2469" s="160"/>
      <c r="G2469" s="159"/>
      <c r="H2469" s="159"/>
      <c r="I2469" s="167"/>
    </row>
    <row r="2470" spans="1:9" x14ac:dyDescent="0.25">
      <c r="A2470" s="145"/>
      <c r="B2470" s="153"/>
      <c r="C2470" s="165"/>
      <c r="D2470" s="166"/>
      <c r="E2470" s="159"/>
      <c r="F2470" s="160"/>
      <c r="G2470" s="159"/>
      <c r="H2470" s="159"/>
      <c r="I2470" s="167"/>
    </row>
    <row r="2471" spans="1:9" x14ac:dyDescent="0.25">
      <c r="A2471" s="145"/>
      <c r="B2471" s="153"/>
      <c r="C2471" s="165"/>
      <c r="D2471" s="166"/>
      <c r="E2471" s="159"/>
      <c r="F2471" s="160"/>
      <c r="G2471" s="159"/>
      <c r="H2471" s="159"/>
      <c r="I2471" s="167"/>
    </row>
    <row r="2472" spans="1:9" x14ac:dyDescent="0.25">
      <c r="A2472" s="145"/>
      <c r="B2472" s="153"/>
      <c r="C2472" s="165"/>
      <c r="D2472" s="166"/>
      <c r="E2472" s="159"/>
      <c r="F2472" s="160"/>
      <c r="G2472" s="159"/>
      <c r="H2472" s="159"/>
      <c r="I2472" s="167"/>
    </row>
    <row r="2473" spans="1:9" x14ac:dyDescent="0.25">
      <c r="A2473" s="145"/>
      <c r="B2473" s="153"/>
      <c r="C2473" s="165"/>
      <c r="D2473" s="166"/>
      <c r="E2473" s="159"/>
      <c r="F2473" s="160"/>
      <c r="G2473" s="159"/>
      <c r="H2473" s="159"/>
      <c r="I2473" s="167"/>
    </row>
    <row r="2474" spans="1:9" x14ac:dyDescent="0.25">
      <c r="A2474" s="145"/>
      <c r="B2474" s="153"/>
      <c r="C2474" s="165"/>
      <c r="D2474" s="166"/>
      <c r="E2474" s="159"/>
      <c r="F2474" s="160"/>
      <c r="G2474" s="159"/>
      <c r="H2474" s="159"/>
      <c r="I2474" s="167"/>
    </row>
    <row r="2475" spans="1:9" x14ac:dyDescent="0.25">
      <c r="A2475" s="145"/>
      <c r="B2475" s="153"/>
      <c r="C2475" s="165"/>
      <c r="D2475" s="166"/>
      <c r="E2475" s="159"/>
      <c r="F2475" s="160"/>
      <c r="G2475" s="159"/>
      <c r="H2475" s="159"/>
      <c r="I2475" s="167"/>
    </row>
    <row r="2476" spans="1:9" x14ac:dyDescent="0.25">
      <c r="A2476" s="145"/>
      <c r="B2476" s="153"/>
      <c r="C2476" s="165"/>
      <c r="D2476" s="166"/>
      <c r="E2476" s="159"/>
      <c r="F2476" s="160"/>
      <c r="G2476" s="159"/>
      <c r="H2476" s="159"/>
      <c r="I2476" s="167"/>
    </row>
    <row r="2477" spans="1:9" x14ac:dyDescent="0.25">
      <c r="A2477" s="145"/>
      <c r="B2477" s="153"/>
      <c r="C2477" s="165"/>
      <c r="D2477" s="166"/>
      <c r="E2477" s="159"/>
      <c r="F2477" s="160"/>
      <c r="G2477" s="159"/>
      <c r="H2477" s="159"/>
      <c r="I2477" s="167"/>
    </row>
    <row r="2478" spans="1:9" x14ac:dyDescent="0.25">
      <c r="A2478" s="145"/>
      <c r="B2478" s="153"/>
      <c r="C2478" s="165"/>
      <c r="D2478" s="166"/>
      <c r="E2478" s="159"/>
      <c r="F2478" s="160"/>
      <c r="G2478" s="159"/>
      <c r="H2478" s="159"/>
      <c r="I2478" s="167"/>
    </row>
    <row r="2479" spans="1:9" x14ac:dyDescent="0.25">
      <c r="A2479" s="145"/>
      <c r="B2479" s="153"/>
      <c r="C2479" s="165"/>
      <c r="D2479" s="166"/>
      <c r="E2479" s="159"/>
      <c r="F2479" s="160"/>
      <c r="G2479" s="159"/>
      <c r="H2479" s="159"/>
      <c r="I2479" s="167"/>
    </row>
    <row r="2480" spans="1:9" x14ac:dyDescent="0.25">
      <c r="A2480" s="145"/>
      <c r="B2480" s="153"/>
      <c r="C2480" s="165"/>
      <c r="D2480" s="166"/>
      <c r="E2480" s="159"/>
      <c r="F2480" s="160"/>
      <c r="G2480" s="159"/>
      <c r="H2480" s="159"/>
      <c r="I2480" s="167"/>
    </row>
    <row r="2481" spans="1:9" x14ac:dyDescent="0.25">
      <c r="A2481" s="145"/>
      <c r="B2481" s="153"/>
      <c r="C2481" s="165"/>
      <c r="D2481" s="166"/>
      <c r="E2481" s="159"/>
      <c r="F2481" s="160"/>
      <c r="G2481" s="159"/>
      <c r="H2481" s="159"/>
      <c r="I2481" s="167"/>
    </row>
    <row r="2482" spans="1:9" x14ac:dyDescent="0.25">
      <c r="A2482" s="145"/>
      <c r="B2482" s="153"/>
      <c r="C2482" s="165"/>
      <c r="D2482" s="166"/>
      <c r="E2482" s="159"/>
      <c r="F2482" s="160"/>
      <c r="G2482" s="159"/>
      <c r="H2482" s="159"/>
      <c r="I2482" s="167"/>
    </row>
    <row r="2483" spans="1:9" x14ac:dyDescent="0.25">
      <c r="A2483" s="145"/>
      <c r="B2483" s="153"/>
      <c r="C2483" s="165"/>
      <c r="D2483" s="166"/>
      <c r="E2483" s="159"/>
      <c r="F2483" s="160"/>
      <c r="G2483" s="159"/>
      <c r="H2483" s="159"/>
      <c r="I2483" s="167"/>
    </row>
    <row r="2484" spans="1:9" x14ac:dyDescent="0.25">
      <c r="A2484" s="145"/>
      <c r="B2484" s="153"/>
      <c r="C2484" s="165"/>
      <c r="D2484" s="166"/>
      <c r="E2484" s="159"/>
      <c r="F2484" s="160"/>
      <c r="G2484" s="159"/>
      <c r="H2484" s="159"/>
      <c r="I2484" s="167"/>
    </row>
    <row r="2485" spans="1:9" x14ac:dyDescent="0.25">
      <c r="A2485" s="145"/>
      <c r="B2485" s="153"/>
      <c r="C2485" s="165"/>
      <c r="D2485" s="166"/>
      <c r="E2485" s="159"/>
      <c r="F2485" s="160"/>
      <c r="G2485" s="159"/>
      <c r="H2485" s="159"/>
      <c r="I2485" s="167"/>
    </row>
    <row r="2486" spans="1:9" x14ac:dyDescent="0.25">
      <c r="A2486" s="145"/>
      <c r="B2486" s="153"/>
      <c r="C2486" s="165"/>
      <c r="D2486" s="166"/>
      <c r="E2486" s="159"/>
      <c r="F2486" s="160"/>
      <c r="G2486" s="159"/>
      <c r="H2486" s="159"/>
      <c r="I2486" s="167"/>
    </row>
    <row r="2487" spans="1:9" x14ac:dyDescent="0.25">
      <c r="A2487" s="145"/>
      <c r="B2487" s="153"/>
      <c r="C2487" s="165"/>
      <c r="D2487" s="166"/>
      <c r="E2487" s="159"/>
      <c r="F2487" s="160"/>
      <c r="G2487" s="159"/>
      <c r="H2487" s="159"/>
      <c r="I2487" s="167"/>
    </row>
    <row r="2488" spans="1:9" x14ac:dyDescent="0.25">
      <c r="A2488" s="145"/>
      <c r="B2488" s="153"/>
      <c r="C2488" s="165"/>
      <c r="D2488" s="166"/>
      <c r="E2488" s="159"/>
      <c r="F2488" s="160"/>
      <c r="G2488" s="159"/>
      <c r="H2488" s="159"/>
      <c r="I2488" s="167"/>
    </row>
    <row r="2489" spans="1:9" x14ac:dyDescent="0.25">
      <c r="A2489" s="145"/>
      <c r="B2489" s="153"/>
      <c r="C2489" s="165"/>
      <c r="D2489" s="166"/>
      <c r="E2489" s="159"/>
      <c r="F2489" s="160"/>
      <c r="G2489" s="159"/>
      <c r="H2489" s="159"/>
      <c r="I2489" s="167"/>
    </row>
    <row r="2490" spans="1:9" x14ac:dyDescent="0.25">
      <c r="A2490" s="145"/>
      <c r="B2490" s="153"/>
      <c r="C2490" s="165"/>
      <c r="D2490" s="166"/>
      <c r="E2490" s="159"/>
      <c r="F2490" s="160"/>
      <c r="G2490" s="159"/>
      <c r="H2490" s="159"/>
      <c r="I2490" s="167"/>
    </row>
    <row r="2491" spans="1:9" x14ac:dyDescent="0.25">
      <c r="A2491" s="145"/>
      <c r="B2491" s="153"/>
      <c r="C2491" s="165"/>
      <c r="D2491" s="166"/>
      <c r="E2491" s="159"/>
      <c r="F2491" s="160"/>
      <c r="G2491" s="159"/>
      <c r="H2491" s="159"/>
      <c r="I2491" s="167"/>
    </row>
    <row r="2492" spans="1:9" x14ac:dyDescent="0.25">
      <c r="A2492" s="145"/>
      <c r="B2492" s="153"/>
      <c r="C2492" s="165"/>
      <c r="D2492" s="166"/>
      <c r="E2492" s="159"/>
      <c r="F2492" s="160"/>
      <c r="G2492" s="159"/>
      <c r="H2492" s="159"/>
      <c r="I2492" s="167"/>
    </row>
    <row r="2493" spans="1:9" x14ac:dyDescent="0.25">
      <c r="A2493" s="145"/>
      <c r="B2493" s="153"/>
      <c r="C2493" s="165"/>
      <c r="D2493" s="166"/>
      <c r="E2493" s="159"/>
      <c r="F2493" s="160"/>
      <c r="G2493" s="159"/>
      <c r="H2493" s="159"/>
      <c r="I2493" s="167"/>
    </row>
    <row r="2494" spans="1:9" x14ac:dyDescent="0.25">
      <c r="A2494" s="145"/>
      <c r="B2494" s="153"/>
      <c r="C2494" s="165"/>
      <c r="D2494" s="166"/>
      <c r="E2494" s="159"/>
      <c r="F2494" s="160"/>
      <c r="G2494" s="159"/>
      <c r="H2494" s="159"/>
      <c r="I2494" s="167"/>
    </row>
    <row r="2495" spans="1:9" x14ac:dyDescent="0.25">
      <c r="A2495" s="145"/>
      <c r="B2495" s="153"/>
      <c r="C2495" s="165"/>
      <c r="D2495" s="166"/>
      <c r="E2495" s="159"/>
      <c r="F2495" s="160"/>
      <c r="G2495" s="159"/>
      <c r="H2495" s="159"/>
      <c r="I2495" s="167"/>
    </row>
    <row r="2496" spans="1:9" x14ac:dyDescent="0.25">
      <c r="A2496" s="145"/>
      <c r="B2496" s="153"/>
      <c r="C2496" s="165"/>
      <c r="D2496" s="166"/>
      <c r="E2496" s="159"/>
      <c r="F2496" s="160"/>
      <c r="G2496" s="159"/>
      <c r="H2496" s="159"/>
      <c r="I2496" s="167"/>
    </row>
    <row r="2497" spans="1:9" x14ac:dyDescent="0.25">
      <c r="A2497" s="145"/>
      <c r="B2497" s="153"/>
      <c r="C2497" s="165"/>
      <c r="D2497" s="166"/>
      <c r="E2497" s="159"/>
      <c r="F2497" s="160"/>
      <c r="G2497" s="159"/>
      <c r="H2497" s="159"/>
      <c r="I2497" s="167"/>
    </row>
    <row r="2498" spans="1:9" x14ac:dyDescent="0.25">
      <c r="A2498" s="145"/>
      <c r="B2498" s="153"/>
      <c r="C2498" s="165"/>
      <c r="D2498" s="166"/>
      <c r="E2498" s="159"/>
      <c r="F2498" s="160"/>
      <c r="G2498" s="159"/>
      <c r="H2498" s="159"/>
      <c r="I2498" s="167"/>
    </row>
    <row r="2499" spans="1:9" x14ac:dyDescent="0.25">
      <c r="A2499" s="145"/>
      <c r="B2499" s="153"/>
      <c r="C2499" s="165"/>
      <c r="D2499" s="166"/>
      <c r="E2499" s="159"/>
      <c r="F2499" s="160"/>
      <c r="G2499" s="159"/>
      <c r="H2499" s="159"/>
      <c r="I2499" s="167"/>
    </row>
    <row r="2500" spans="1:9" x14ac:dyDescent="0.25">
      <c r="A2500" s="145"/>
      <c r="B2500" s="153"/>
      <c r="C2500" s="165"/>
      <c r="D2500" s="166"/>
      <c r="E2500" s="159"/>
      <c r="F2500" s="160"/>
      <c r="G2500" s="159"/>
      <c r="H2500" s="159"/>
      <c r="I2500" s="167"/>
    </row>
    <row r="2501" spans="1:9" x14ac:dyDescent="0.25">
      <c r="A2501" s="145"/>
      <c r="B2501" s="153"/>
      <c r="C2501" s="165"/>
      <c r="D2501" s="166"/>
      <c r="E2501" s="159"/>
      <c r="F2501" s="160"/>
      <c r="G2501" s="159"/>
      <c r="H2501" s="159"/>
      <c r="I2501" s="167"/>
    </row>
    <row r="2502" spans="1:9" x14ac:dyDescent="0.25">
      <c r="A2502" s="145"/>
      <c r="B2502" s="153"/>
      <c r="C2502" s="165"/>
      <c r="D2502" s="166"/>
      <c r="E2502" s="159"/>
      <c r="F2502" s="160"/>
      <c r="G2502" s="159"/>
      <c r="H2502" s="159"/>
      <c r="I2502" s="167"/>
    </row>
    <row r="2503" spans="1:9" x14ac:dyDescent="0.25">
      <c r="A2503" s="145"/>
      <c r="B2503" s="153"/>
      <c r="C2503" s="165"/>
      <c r="D2503" s="166"/>
      <c r="E2503" s="159"/>
      <c r="F2503" s="160"/>
      <c r="G2503" s="159"/>
      <c r="H2503" s="159"/>
      <c r="I2503" s="167"/>
    </row>
    <row r="2504" spans="1:9" x14ac:dyDescent="0.25">
      <c r="A2504" s="145"/>
      <c r="B2504" s="153"/>
      <c r="C2504" s="165"/>
      <c r="D2504" s="166"/>
      <c r="E2504" s="159"/>
      <c r="F2504" s="160"/>
      <c r="G2504" s="159"/>
      <c r="H2504" s="159"/>
      <c r="I2504" s="167"/>
    </row>
    <row r="2505" spans="1:9" x14ac:dyDescent="0.25">
      <c r="A2505" s="145"/>
      <c r="B2505" s="153"/>
      <c r="C2505" s="165"/>
      <c r="D2505" s="166"/>
      <c r="E2505" s="159"/>
      <c r="F2505" s="160"/>
      <c r="G2505" s="159"/>
      <c r="H2505" s="159"/>
      <c r="I2505" s="167"/>
    </row>
    <row r="2506" spans="1:9" x14ac:dyDescent="0.25">
      <c r="A2506" s="145"/>
      <c r="B2506" s="153"/>
      <c r="C2506" s="165"/>
      <c r="D2506" s="166"/>
      <c r="E2506" s="159"/>
      <c r="F2506" s="160"/>
      <c r="G2506" s="159"/>
      <c r="H2506" s="159"/>
      <c r="I2506" s="167"/>
    </row>
    <row r="2507" spans="1:9" x14ac:dyDescent="0.25">
      <c r="A2507" s="145"/>
      <c r="B2507" s="153"/>
      <c r="C2507" s="165"/>
      <c r="D2507" s="166"/>
      <c r="E2507" s="159"/>
      <c r="F2507" s="160"/>
      <c r="G2507" s="159"/>
      <c r="H2507" s="159"/>
      <c r="I2507" s="167"/>
    </row>
    <row r="2508" spans="1:9" x14ac:dyDescent="0.25">
      <c r="A2508" s="145"/>
      <c r="B2508" s="153"/>
      <c r="C2508" s="165"/>
      <c r="D2508" s="166"/>
      <c r="E2508" s="159"/>
      <c r="F2508" s="160"/>
      <c r="G2508" s="159"/>
      <c r="H2508" s="159"/>
      <c r="I2508" s="167"/>
    </row>
    <row r="2509" spans="1:9" x14ac:dyDescent="0.25">
      <c r="A2509" s="145"/>
      <c r="B2509" s="153"/>
      <c r="C2509" s="165"/>
      <c r="D2509" s="166"/>
      <c r="E2509" s="159"/>
      <c r="F2509" s="160"/>
      <c r="G2509" s="159"/>
      <c r="H2509" s="159"/>
      <c r="I2509" s="167"/>
    </row>
    <row r="2510" spans="1:9" x14ac:dyDescent="0.25">
      <c r="A2510" s="145"/>
      <c r="B2510" s="153"/>
      <c r="C2510" s="165"/>
      <c r="D2510" s="166"/>
      <c r="E2510" s="159"/>
      <c r="F2510" s="160"/>
      <c r="G2510" s="159"/>
      <c r="H2510" s="159"/>
      <c r="I2510" s="167"/>
    </row>
    <row r="2511" spans="1:9" x14ac:dyDescent="0.25">
      <c r="A2511" s="145"/>
      <c r="B2511" s="153"/>
      <c r="C2511" s="165"/>
      <c r="D2511" s="166"/>
      <c r="E2511" s="159"/>
      <c r="F2511" s="160"/>
      <c r="G2511" s="159"/>
      <c r="H2511" s="159"/>
      <c r="I2511" s="167"/>
    </row>
    <row r="2512" spans="1:9" x14ac:dyDescent="0.25">
      <c r="A2512" s="145"/>
      <c r="B2512" s="153"/>
      <c r="C2512" s="165"/>
      <c r="D2512" s="166"/>
      <c r="E2512" s="159"/>
      <c r="F2512" s="160"/>
      <c r="G2512" s="159"/>
      <c r="H2512" s="159"/>
      <c r="I2512" s="167"/>
    </row>
    <row r="2513" spans="1:9" x14ac:dyDescent="0.25">
      <c r="A2513" s="145"/>
      <c r="B2513" s="153"/>
      <c r="C2513" s="165"/>
      <c r="D2513" s="166"/>
      <c r="E2513" s="159"/>
      <c r="F2513" s="160"/>
      <c r="G2513" s="159"/>
      <c r="H2513" s="159"/>
      <c r="I2513" s="167"/>
    </row>
    <row r="2514" spans="1:9" x14ac:dyDescent="0.25">
      <c r="A2514" s="145"/>
      <c r="B2514" s="153"/>
      <c r="C2514" s="165"/>
      <c r="D2514" s="166"/>
      <c r="E2514" s="159"/>
      <c r="F2514" s="160"/>
      <c r="G2514" s="159"/>
      <c r="H2514" s="159"/>
      <c r="I2514" s="167"/>
    </row>
    <row r="2515" spans="1:9" x14ac:dyDescent="0.25">
      <c r="A2515" s="145"/>
      <c r="B2515" s="153"/>
      <c r="C2515" s="165"/>
      <c r="D2515" s="166"/>
      <c r="E2515" s="159"/>
      <c r="F2515" s="160"/>
      <c r="G2515" s="159"/>
      <c r="H2515" s="159"/>
      <c r="I2515" s="167"/>
    </row>
    <row r="2516" spans="1:9" x14ac:dyDescent="0.25">
      <c r="A2516" s="145"/>
      <c r="B2516" s="153"/>
      <c r="C2516" s="165"/>
      <c r="D2516" s="166"/>
      <c r="E2516" s="159"/>
      <c r="F2516" s="160"/>
      <c r="G2516" s="159"/>
      <c r="H2516" s="159"/>
      <c r="I2516" s="167"/>
    </row>
    <row r="2517" spans="1:9" x14ac:dyDescent="0.25">
      <c r="A2517" s="145"/>
      <c r="B2517" s="153"/>
      <c r="C2517" s="165"/>
      <c r="D2517" s="166"/>
      <c r="E2517" s="159"/>
      <c r="F2517" s="160"/>
      <c r="G2517" s="159"/>
      <c r="H2517" s="159"/>
      <c r="I2517" s="167"/>
    </row>
    <row r="2518" spans="1:9" x14ac:dyDescent="0.25">
      <c r="A2518" s="145"/>
      <c r="B2518" s="153"/>
      <c r="C2518" s="165"/>
      <c r="D2518" s="166"/>
      <c r="E2518" s="159"/>
      <c r="F2518" s="160"/>
      <c r="G2518" s="159"/>
      <c r="H2518" s="159"/>
      <c r="I2518" s="167"/>
    </row>
    <row r="2519" spans="1:9" x14ac:dyDescent="0.25">
      <c r="A2519" s="145"/>
      <c r="B2519" s="153"/>
      <c r="C2519" s="165"/>
      <c r="D2519" s="166"/>
      <c r="E2519" s="159"/>
      <c r="F2519" s="160"/>
      <c r="G2519" s="159"/>
      <c r="H2519" s="159"/>
      <c r="I2519" s="167"/>
    </row>
    <row r="2520" spans="1:9" x14ac:dyDescent="0.25">
      <c r="A2520" s="145"/>
      <c r="B2520" s="153"/>
      <c r="C2520" s="165"/>
      <c r="D2520" s="166"/>
      <c r="E2520" s="159"/>
      <c r="F2520" s="160"/>
      <c r="G2520" s="159"/>
      <c r="H2520" s="159"/>
      <c r="I2520" s="167"/>
    </row>
    <row r="2521" spans="1:9" x14ac:dyDescent="0.25">
      <c r="A2521" s="145"/>
      <c r="B2521" s="153"/>
      <c r="C2521" s="165"/>
      <c r="D2521" s="166"/>
      <c r="E2521" s="159"/>
      <c r="F2521" s="160"/>
      <c r="G2521" s="159"/>
      <c r="H2521" s="159"/>
      <c r="I2521" s="167"/>
    </row>
    <row r="2522" spans="1:9" x14ac:dyDescent="0.25">
      <c r="A2522" s="145"/>
      <c r="B2522" s="153"/>
      <c r="C2522" s="165"/>
      <c r="D2522" s="166"/>
      <c r="E2522" s="159"/>
      <c r="F2522" s="160"/>
      <c r="G2522" s="159"/>
      <c r="H2522" s="159"/>
      <c r="I2522" s="167"/>
    </row>
    <row r="2523" spans="1:9" x14ac:dyDescent="0.25">
      <c r="A2523" s="145"/>
      <c r="B2523" s="153"/>
      <c r="C2523" s="165"/>
      <c r="D2523" s="166"/>
      <c r="E2523" s="159"/>
      <c r="F2523" s="160"/>
      <c r="G2523" s="159"/>
      <c r="H2523" s="159"/>
      <c r="I2523" s="167"/>
    </row>
    <row r="2524" spans="1:9" x14ac:dyDescent="0.25">
      <c r="A2524" s="145"/>
      <c r="B2524" s="153"/>
      <c r="C2524" s="165"/>
      <c r="D2524" s="166"/>
      <c r="E2524" s="159"/>
      <c r="F2524" s="160"/>
      <c r="G2524" s="159"/>
      <c r="H2524" s="159"/>
      <c r="I2524" s="167"/>
    </row>
    <row r="2525" spans="1:9" x14ac:dyDescent="0.25">
      <c r="A2525" s="145"/>
      <c r="B2525" s="153"/>
      <c r="C2525" s="165"/>
      <c r="D2525" s="166"/>
      <c r="E2525" s="159"/>
      <c r="F2525" s="160"/>
      <c r="G2525" s="159"/>
      <c r="H2525" s="159"/>
      <c r="I2525" s="167"/>
    </row>
    <row r="2526" spans="1:9" x14ac:dyDescent="0.25">
      <c r="A2526" s="145"/>
      <c r="B2526" s="153"/>
      <c r="C2526" s="165"/>
      <c r="D2526" s="166"/>
      <c r="E2526" s="159"/>
      <c r="F2526" s="160"/>
      <c r="G2526" s="159"/>
      <c r="H2526" s="159"/>
      <c r="I2526" s="167"/>
    </row>
    <row r="2527" spans="1:9" x14ac:dyDescent="0.25">
      <c r="A2527" s="145"/>
      <c r="B2527" s="153"/>
      <c r="C2527" s="165"/>
      <c r="D2527" s="166"/>
      <c r="E2527" s="159"/>
      <c r="F2527" s="160"/>
      <c r="G2527" s="159"/>
      <c r="H2527" s="159"/>
      <c r="I2527" s="167"/>
    </row>
    <row r="2528" spans="1:9" x14ac:dyDescent="0.25">
      <c r="A2528" s="145"/>
      <c r="B2528" s="153"/>
      <c r="C2528" s="165"/>
      <c r="D2528" s="166"/>
      <c r="E2528" s="159"/>
      <c r="F2528" s="160"/>
      <c r="G2528" s="159"/>
      <c r="H2528" s="159"/>
      <c r="I2528" s="167"/>
    </row>
    <row r="2529" spans="1:9" x14ac:dyDescent="0.25">
      <c r="A2529" s="145"/>
      <c r="B2529" s="153"/>
      <c r="C2529" s="165"/>
      <c r="D2529" s="166"/>
      <c r="E2529" s="159"/>
      <c r="F2529" s="160"/>
      <c r="G2529" s="159"/>
      <c r="H2529" s="159"/>
      <c r="I2529" s="167"/>
    </row>
    <row r="2530" spans="1:9" x14ac:dyDescent="0.25">
      <c r="A2530" s="145"/>
      <c r="B2530" s="153"/>
      <c r="C2530" s="165"/>
      <c r="D2530" s="166"/>
      <c r="E2530" s="159"/>
      <c r="F2530" s="160"/>
      <c r="G2530" s="159"/>
      <c r="H2530" s="159"/>
      <c r="I2530" s="167"/>
    </row>
    <row r="2531" spans="1:9" x14ac:dyDescent="0.25">
      <c r="A2531" s="145"/>
      <c r="B2531" s="153"/>
      <c r="C2531" s="165"/>
      <c r="D2531" s="166"/>
      <c r="E2531" s="159"/>
      <c r="F2531" s="160"/>
      <c r="G2531" s="159"/>
      <c r="H2531" s="159"/>
      <c r="I2531" s="167"/>
    </row>
    <row r="2532" spans="1:9" x14ac:dyDescent="0.25">
      <c r="A2532" s="145"/>
      <c r="B2532" s="153"/>
      <c r="C2532" s="165"/>
      <c r="D2532" s="166"/>
      <c r="E2532" s="159"/>
      <c r="F2532" s="160"/>
      <c r="G2532" s="159"/>
      <c r="H2532" s="159"/>
      <c r="I2532" s="167"/>
    </row>
    <row r="2533" spans="1:9" x14ac:dyDescent="0.25">
      <c r="A2533" s="145"/>
      <c r="B2533" s="153"/>
      <c r="C2533" s="165"/>
      <c r="D2533" s="166"/>
      <c r="E2533" s="159"/>
      <c r="F2533" s="160"/>
      <c r="G2533" s="159"/>
      <c r="H2533" s="159"/>
      <c r="I2533" s="167"/>
    </row>
    <row r="2534" spans="1:9" x14ac:dyDescent="0.25">
      <c r="A2534" s="145"/>
      <c r="B2534" s="153"/>
      <c r="C2534" s="165"/>
      <c r="D2534" s="166"/>
      <c r="E2534" s="159"/>
      <c r="F2534" s="160"/>
      <c r="G2534" s="159"/>
      <c r="H2534" s="159"/>
      <c r="I2534" s="167"/>
    </row>
    <row r="2535" spans="1:9" x14ac:dyDescent="0.25">
      <c r="A2535" s="145"/>
      <c r="B2535" s="153"/>
      <c r="C2535" s="165"/>
      <c r="D2535" s="166"/>
      <c r="E2535" s="159"/>
      <c r="F2535" s="160"/>
      <c r="G2535" s="159"/>
      <c r="H2535" s="159"/>
      <c r="I2535" s="167"/>
    </row>
    <row r="2536" spans="1:9" x14ac:dyDescent="0.25">
      <c r="A2536" s="145"/>
      <c r="B2536" s="153"/>
      <c r="C2536" s="165"/>
      <c r="D2536" s="166"/>
      <c r="E2536" s="159"/>
      <c r="F2536" s="160"/>
      <c r="G2536" s="159"/>
      <c r="H2536" s="159"/>
      <c r="I2536" s="167"/>
    </row>
    <row r="2537" spans="1:9" x14ac:dyDescent="0.25">
      <c r="A2537" s="145"/>
      <c r="B2537" s="153"/>
      <c r="C2537" s="165"/>
      <c r="D2537" s="166"/>
      <c r="E2537" s="159"/>
      <c r="F2537" s="160"/>
      <c r="G2537" s="159"/>
      <c r="H2537" s="159"/>
      <c r="I2537" s="167"/>
    </row>
    <row r="2538" spans="1:9" x14ac:dyDescent="0.25">
      <c r="A2538" s="145"/>
      <c r="B2538" s="153"/>
      <c r="C2538" s="165"/>
      <c r="D2538" s="166"/>
      <c r="E2538" s="159"/>
      <c r="F2538" s="160"/>
      <c r="G2538" s="159"/>
      <c r="H2538" s="159"/>
      <c r="I2538" s="167"/>
    </row>
    <row r="2539" spans="1:9" x14ac:dyDescent="0.25">
      <c r="A2539" s="145"/>
      <c r="B2539" s="153"/>
      <c r="C2539" s="165"/>
      <c r="D2539" s="166"/>
      <c r="E2539" s="159"/>
      <c r="F2539" s="160"/>
      <c r="G2539" s="159"/>
      <c r="H2539" s="159"/>
      <c r="I2539" s="167"/>
    </row>
    <row r="2540" spans="1:9" x14ac:dyDescent="0.25">
      <c r="A2540" s="145"/>
      <c r="B2540" s="153"/>
      <c r="C2540" s="165"/>
      <c r="D2540" s="166"/>
      <c r="E2540" s="159"/>
      <c r="F2540" s="160"/>
      <c r="G2540" s="159"/>
      <c r="H2540" s="159"/>
      <c r="I2540" s="167"/>
    </row>
    <row r="2541" spans="1:9" x14ac:dyDescent="0.25">
      <c r="A2541" s="145"/>
      <c r="B2541" s="153"/>
      <c r="C2541" s="165"/>
      <c r="D2541" s="166"/>
      <c r="E2541" s="159"/>
      <c r="F2541" s="160"/>
      <c r="G2541" s="159"/>
      <c r="H2541" s="159"/>
      <c r="I2541" s="167"/>
    </row>
    <row r="2542" spans="1:9" x14ac:dyDescent="0.25">
      <c r="A2542" s="145"/>
      <c r="B2542" s="153"/>
      <c r="C2542" s="165"/>
      <c r="D2542" s="166"/>
      <c r="E2542" s="159"/>
      <c r="F2542" s="160"/>
      <c r="G2542" s="159"/>
      <c r="H2542" s="159"/>
      <c r="I2542" s="167"/>
    </row>
    <row r="2543" spans="1:9" x14ac:dyDescent="0.25">
      <c r="A2543" s="145"/>
      <c r="B2543" s="153"/>
      <c r="C2543" s="165"/>
      <c r="D2543" s="166"/>
      <c r="E2543" s="159"/>
      <c r="F2543" s="160"/>
      <c r="G2543" s="159"/>
      <c r="H2543" s="159"/>
      <c r="I2543" s="167"/>
    </row>
    <row r="2544" spans="1:9" x14ac:dyDescent="0.25">
      <c r="A2544" s="145"/>
      <c r="B2544" s="153"/>
      <c r="C2544" s="165"/>
      <c r="D2544" s="166"/>
      <c r="E2544" s="159"/>
      <c r="F2544" s="160"/>
      <c r="G2544" s="159"/>
      <c r="H2544" s="159"/>
      <c r="I2544" s="167"/>
    </row>
    <row r="2545" spans="1:9" x14ac:dyDescent="0.25">
      <c r="A2545" s="145"/>
      <c r="B2545" s="153"/>
      <c r="C2545" s="165"/>
      <c r="D2545" s="166"/>
      <c r="E2545" s="159"/>
      <c r="F2545" s="160"/>
      <c r="G2545" s="159"/>
      <c r="H2545" s="159"/>
      <c r="I2545" s="167"/>
    </row>
    <row r="2546" spans="1:9" x14ac:dyDescent="0.25">
      <c r="A2546" s="145"/>
      <c r="B2546" s="153"/>
      <c r="C2546" s="165"/>
      <c r="D2546" s="166"/>
      <c r="E2546" s="159"/>
      <c r="F2546" s="160"/>
      <c r="G2546" s="159"/>
      <c r="H2546" s="159"/>
      <c r="I2546" s="167"/>
    </row>
    <row r="2547" spans="1:9" x14ac:dyDescent="0.25">
      <c r="A2547" s="145"/>
      <c r="B2547" s="153"/>
      <c r="C2547" s="165"/>
      <c r="D2547" s="166"/>
      <c r="E2547" s="159"/>
      <c r="F2547" s="160"/>
      <c r="G2547" s="159"/>
      <c r="H2547" s="159"/>
      <c r="I2547" s="167"/>
    </row>
    <row r="2548" spans="1:9" x14ac:dyDescent="0.25">
      <c r="A2548" s="145"/>
      <c r="B2548" s="153"/>
      <c r="C2548" s="165"/>
      <c r="D2548" s="166"/>
      <c r="E2548" s="159"/>
      <c r="F2548" s="160"/>
      <c r="G2548" s="159"/>
      <c r="H2548" s="159"/>
      <c r="I2548" s="167"/>
    </row>
    <row r="2549" spans="1:9" x14ac:dyDescent="0.25">
      <c r="A2549" s="145"/>
      <c r="B2549" s="153"/>
      <c r="C2549" s="165"/>
      <c r="D2549" s="166"/>
      <c r="E2549" s="159"/>
      <c r="F2549" s="160"/>
      <c r="G2549" s="159"/>
      <c r="H2549" s="159"/>
      <c r="I2549" s="167"/>
    </row>
    <row r="2550" spans="1:9" x14ac:dyDescent="0.25">
      <c r="A2550" s="145"/>
      <c r="B2550" s="153"/>
      <c r="C2550" s="165"/>
      <c r="D2550" s="166"/>
      <c r="E2550" s="159"/>
      <c r="F2550" s="160"/>
      <c r="G2550" s="159"/>
      <c r="H2550" s="159"/>
      <c r="I2550" s="167"/>
    </row>
    <row r="2551" spans="1:9" x14ac:dyDescent="0.25">
      <c r="A2551" s="145"/>
      <c r="B2551" s="153"/>
      <c r="C2551" s="165"/>
      <c r="D2551" s="166"/>
      <c r="E2551" s="159"/>
      <c r="F2551" s="160"/>
      <c r="G2551" s="159"/>
      <c r="H2551" s="159"/>
      <c r="I2551" s="167"/>
    </row>
    <row r="2552" spans="1:9" x14ac:dyDescent="0.25">
      <c r="A2552" s="145"/>
      <c r="B2552" s="153"/>
      <c r="C2552" s="165"/>
      <c r="D2552" s="166"/>
      <c r="E2552" s="159"/>
      <c r="F2552" s="160"/>
      <c r="G2552" s="159"/>
      <c r="H2552" s="159"/>
      <c r="I2552" s="167"/>
    </row>
    <row r="2553" spans="1:9" x14ac:dyDescent="0.25">
      <c r="A2553" s="145"/>
      <c r="B2553" s="153"/>
      <c r="C2553" s="165"/>
      <c r="D2553" s="166"/>
      <c r="E2553" s="159"/>
      <c r="F2553" s="160"/>
      <c r="G2553" s="159"/>
      <c r="H2553" s="159"/>
      <c r="I2553" s="167"/>
    </row>
    <row r="2554" spans="1:9" x14ac:dyDescent="0.25">
      <c r="A2554" s="145"/>
      <c r="B2554" s="153"/>
      <c r="C2554" s="165"/>
      <c r="D2554" s="166"/>
      <c r="E2554" s="159"/>
      <c r="F2554" s="160"/>
      <c r="G2554" s="159"/>
      <c r="H2554" s="159"/>
      <c r="I2554" s="167"/>
    </row>
    <row r="2555" spans="1:9" x14ac:dyDescent="0.25">
      <c r="A2555" s="145"/>
      <c r="B2555" s="153"/>
      <c r="C2555" s="165"/>
      <c r="D2555" s="166"/>
      <c r="E2555" s="159"/>
      <c r="F2555" s="160"/>
      <c r="G2555" s="159"/>
      <c r="H2555" s="159"/>
      <c r="I2555" s="167"/>
    </row>
    <row r="2556" spans="1:9" x14ac:dyDescent="0.25">
      <c r="A2556" s="145"/>
      <c r="B2556" s="153"/>
      <c r="C2556" s="165"/>
      <c r="D2556" s="166"/>
      <c r="E2556" s="159"/>
      <c r="F2556" s="160"/>
      <c r="G2556" s="159"/>
      <c r="H2556" s="159"/>
      <c r="I2556" s="167"/>
    </row>
    <row r="2557" spans="1:9" x14ac:dyDescent="0.25">
      <c r="A2557" s="145"/>
      <c r="B2557" s="153"/>
      <c r="C2557" s="165"/>
      <c r="D2557" s="166"/>
      <c r="E2557" s="159"/>
      <c r="F2557" s="160"/>
      <c r="G2557" s="159"/>
      <c r="H2557" s="159"/>
      <c r="I2557" s="167"/>
    </row>
    <row r="2558" spans="1:9" x14ac:dyDescent="0.25">
      <c r="A2558" s="145"/>
      <c r="B2558" s="153"/>
      <c r="C2558" s="165"/>
      <c r="D2558" s="166"/>
      <c r="E2558" s="159"/>
      <c r="F2558" s="160"/>
      <c r="G2558" s="159"/>
      <c r="H2558" s="159"/>
      <c r="I2558" s="167"/>
    </row>
    <row r="2559" spans="1:9" x14ac:dyDescent="0.25">
      <c r="A2559" s="145"/>
      <c r="B2559" s="153"/>
      <c r="C2559" s="165"/>
      <c r="D2559" s="166"/>
      <c r="E2559" s="159"/>
      <c r="F2559" s="160"/>
      <c r="G2559" s="159"/>
      <c r="H2559" s="159"/>
      <c r="I2559" s="167"/>
    </row>
    <row r="2560" spans="1:9" x14ac:dyDescent="0.25">
      <c r="A2560" s="145"/>
      <c r="B2560" s="153"/>
      <c r="C2560" s="165"/>
      <c r="D2560" s="166"/>
      <c r="E2560" s="159"/>
      <c r="F2560" s="160"/>
      <c r="G2560" s="159"/>
      <c r="H2560" s="159"/>
      <c r="I2560" s="167"/>
    </row>
    <row r="2561" spans="1:9" x14ac:dyDescent="0.25">
      <c r="A2561" s="145"/>
      <c r="B2561" s="153"/>
      <c r="C2561" s="165"/>
      <c r="D2561" s="166"/>
      <c r="E2561" s="159"/>
      <c r="F2561" s="160"/>
      <c r="G2561" s="159"/>
      <c r="H2561" s="159"/>
      <c r="I2561" s="167"/>
    </row>
    <row r="2562" spans="1:9" x14ac:dyDescent="0.25">
      <c r="A2562" s="145"/>
      <c r="B2562" s="153"/>
      <c r="C2562" s="165"/>
      <c r="D2562" s="166"/>
      <c r="E2562" s="159"/>
      <c r="F2562" s="160"/>
      <c r="G2562" s="159"/>
      <c r="H2562" s="159"/>
      <c r="I2562" s="167"/>
    </row>
    <row r="2563" spans="1:9" x14ac:dyDescent="0.25">
      <c r="A2563" s="145"/>
      <c r="B2563" s="153"/>
      <c r="C2563" s="165"/>
      <c r="D2563" s="166"/>
      <c r="E2563" s="159"/>
      <c r="F2563" s="160"/>
      <c r="G2563" s="159"/>
      <c r="H2563" s="159"/>
      <c r="I2563" s="167"/>
    </row>
    <row r="2564" spans="1:9" x14ac:dyDescent="0.25">
      <c r="A2564" s="145"/>
      <c r="B2564" s="153"/>
      <c r="C2564" s="165"/>
      <c r="D2564" s="166"/>
      <c r="E2564" s="159"/>
      <c r="F2564" s="160"/>
      <c r="G2564" s="159"/>
      <c r="H2564" s="159"/>
      <c r="I2564" s="167"/>
    </row>
    <row r="2565" spans="1:9" x14ac:dyDescent="0.25">
      <c r="A2565" s="145"/>
      <c r="B2565" s="153"/>
      <c r="C2565" s="165"/>
      <c r="D2565" s="166"/>
      <c r="E2565" s="159"/>
      <c r="F2565" s="160"/>
      <c r="G2565" s="159"/>
      <c r="H2565" s="159"/>
      <c r="I2565" s="167"/>
    </row>
    <row r="2566" spans="1:9" x14ac:dyDescent="0.25">
      <c r="A2566" s="145"/>
      <c r="B2566" s="153"/>
      <c r="C2566" s="165"/>
      <c r="D2566" s="166"/>
      <c r="E2566" s="159"/>
      <c r="F2566" s="160"/>
      <c r="G2566" s="159"/>
      <c r="H2566" s="159"/>
      <c r="I2566" s="167"/>
    </row>
    <row r="2567" spans="1:9" x14ac:dyDescent="0.25">
      <c r="A2567" s="145"/>
      <c r="B2567" s="153"/>
      <c r="C2567" s="165"/>
      <c r="D2567" s="166"/>
      <c r="E2567" s="159"/>
      <c r="F2567" s="160"/>
      <c r="G2567" s="159"/>
      <c r="H2567" s="159"/>
      <c r="I2567" s="167"/>
    </row>
    <row r="2568" spans="1:9" x14ac:dyDescent="0.25">
      <c r="A2568" s="145"/>
      <c r="B2568" s="153"/>
      <c r="C2568" s="165"/>
      <c r="D2568" s="166"/>
      <c r="E2568" s="159"/>
      <c r="F2568" s="160"/>
      <c r="G2568" s="159"/>
      <c r="H2568" s="159"/>
      <c r="I2568" s="167"/>
    </row>
    <row r="2569" spans="1:9" x14ac:dyDescent="0.25">
      <c r="A2569" s="145"/>
      <c r="B2569" s="153"/>
      <c r="C2569" s="165"/>
      <c r="D2569" s="166"/>
      <c r="E2569" s="159"/>
      <c r="F2569" s="160"/>
      <c r="G2569" s="159"/>
      <c r="H2569" s="159"/>
      <c r="I2569" s="167"/>
    </row>
    <row r="2570" spans="1:9" x14ac:dyDescent="0.25">
      <c r="A2570" s="145"/>
      <c r="B2570" s="153"/>
      <c r="C2570" s="165"/>
      <c r="D2570" s="166"/>
      <c r="E2570" s="159"/>
      <c r="F2570" s="160"/>
      <c r="G2570" s="159"/>
      <c r="H2570" s="159"/>
      <c r="I2570" s="167"/>
    </row>
    <row r="2571" spans="1:9" x14ac:dyDescent="0.25">
      <c r="A2571" s="145"/>
      <c r="B2571" s="153"/>
      <c r="C2571" s="165"/>
      <c r="D2571" s="166"/>
      <c r="E2571" s="159"/>
      <c r="F2571" s="160"/>
      <c r="G2571" s="159"/>
      <c r="H2571" s="159"/>
      <c r="I2571" s="167"/>
    </row>
    <row r="2572" spans="1:9" x14ac:dyDescent="0.25">
      <c r="A2572" s="145"/>
      <c r="B2572" s="153"/>
      <c r="C2572" s="165"/>
      <c r="D2572" s="166"/>
      <c r="E2572" s="159"/>
      <c r="F2572" s="160"/>
      <c r="G2572" s="159"/>
      <c r="H2572" s="159"/>
      <c r="I2572" s="167"/>
    </row>
    <row r="2573" spans="1:9" x14ac:dyDescent="0.25">
      <c r="A2573" s="145"/>
      <c r="B2573" s="153"/>
      <c r="C2573" s="165"/>
      <c r="D2573" s="166"/>
      <c r="E2573" s="159"/>
      <c r="F2573" s="160"/>
      <c r="G2573" s="159"/>
      <c r="H2573" s="159"/>
      <c r="I2573" s="167"/>
    </row>
    <row r="2574" spans="1:9" x14ac:dyDescent="0.25">
      <c r="A2574" s="145"/>
      <c r="B2574" s="153"/>
      <c r="C2574" s="165"/>
      <c r="D2574" s="166"/>
      <c r="E2574" s="159"/>
      <c r="F2574" s="160"/>
      <c r="G2574" s="159"/>
      <c r="H2574" s="159"/>
      <c r="I2574" s="167"/>
    </row>
    <row r="2575" spans="1:9" x14ac:dyDescent="0.25">
      <c r="A2575" s="145"/>
      <c r="B2575" s="153"/>
      <c r="C2575" s="165"/>
      <c r="D2575" s="166"/>
      <c r="E2575" s="159"/>
      <c r="F2575" s="160"/>
      <c r="G2575" s="159"/>
      <c r="H2575" s="159"/>
      <c r="I2575" s="167"/>
    </row>
    <row r="2576" spans="1:9" x14ac:dyDescent="0.25">
      <c r="A2576" s="145"/>
      <c r="B2576" s="153"/>
      <c r="C2576" s="165"/>
      <c r="D2576" s="166"/>
      <c r="E2576" s="159"/>
      <c r="F2576" s="160"/>
      <c r="G2576" s="159"/>
      <c r="H2576" s="159"/>
      <c r="I2576" s="167"/>
    </row>
    <row r="2577" spans="1:9" x14ac:dyDescent="0.25">
      <c r="A2577" s="145"/>
      <c r="B2577" s="153"/>
      <c r="C2577" s="165"/>
      <c r="D2577" s="166"/>
      <c r="E2577" s="159"/>
      <c r="F2577" s="160"/>
      <c r="G2577" s="159"/>
      <c r="H2577" s="159"/>
      <c r="I2577" s="167"/>
    </row>
    <row r="2578" spans="1:9" x14ac:dyDescent="0.25">
      <c r="A2578" s="145"/>
      <c r="B2578" s="153"/>
      <c r="C2578" s="165"/>
      <c r="D2578" s="166"/>
      <c r="E2578" s="159"/>
      <c r="F2578" s="160"/>
      <c r="G2578" s="159"/>
      <c r="H2578" s="159"/>
      <c r="I2578" s="167"/>
    </row>
    <row r="2579" spans="1:9" x14ac:dyDescent="0.25">
      <c r="A2579" s="145"/>
      <c r="B2579" s="153"/>
      <c r="C2579" s="165"/>
      <c r="D2579" s="166"/>
      <c r="E2579" s="159"/>
      <c r="F2579" s="160"/>
      <c r="G2579" s="159"/>
      <c r="H2579" s="159"/>
      <c r="I2579" s="167"/>
    </row>
    <row r="2580" spans="1:9" x14ac:dyDescent="0.25">
      <c r="A2580" s="145"/>
      <c r="B2580" s="153"/>
      <c r="C2580" s="165"/>
      <c r="D2580" s="166"/>
      <c r="E2580" s="159"/>
      <c r="F2580" s="160"/>
      <c r="G2580" s="159"/>
      <c r="H2580" s="159"/>
      <c r="I2580" s="167"/>
    </row>
    <row r="2581" spans="1:9" x14ac:dyDescent="0.25">
      <c r="A2581" s="145"/>
      <c r="B2581" s="153"/>
      <c r="C2581" s="165"/>
      <c r="D2581" s="166"/>
      <c r="E2581" s="159"/>
      <c r="F2581" s="160"/>
      <c r="G2581" s="159"/>
      <c r="H2581" s="159"/>
      <c r="I2581" s="167"/>
    </row>
    <row r="2582" spans="1:9" x14ac:dyDescent="0.25">
      <c r="A2582" s="145"/>
      <c r="B2582" s="153"/>
      <c r="C2582" s="165"/>
      <c r="D2582" s="166"/>
      <c r="E2582" s="159"/>
      <c r="F2582" s="160"/>
      <c r="G2582" s="159"/>
      <c r="H2582" s="159"/>
      <c r="I2582" s="167"/>
    </row>
    <row r="2583" spans="1:9" x14ac:dyDescent="0.25">
      <c r="A2583" s="145"/>
      <c r="B2583" s="153"/>
      <c r="C2583" s="165"/>
      <c r="D2583" s="166"/>
      <c r="E2583" s="159"/>
      <c r="F2583" s="160"/>
      <c r="G2583" s="159"/>
      <c r="H2583" s="159"/>
      <c r="I2583" s="167"/>
    </row>
    <row r="2584" spans="1:9" x14ac:dyDescent="0.25">
      <c r="A2584" s="145"/>
      <c r="B2584" s="153"/>
      <c r="C2584" s="165"/>
      <c r="D2584" s="166"/>
      <c r="E2584" s="159"/>
      <c r="F2584" s="160"/>
      <c r="G2584" s="159"/>
      <c r="H2584" s="159"/>
      <c r="I2584" s="167"/>
    </row>
    <row r="2585" spans="1:9" x14ac:dyDescent="0.25">
      <c r="A2585" s="145"/>
      <c r="B2585" s="153"/>
      <c r="C2585" s="165"/>
      <c r="D2585" s="166"/>
      <c r="E2585" s="159"/>
      <c r="F2585" s="160"/>
      <c r="G2585" s="159"/>
      <c r="H2585" s="159"/>
      <c r="I2585" s="167"/>
    </row>
    <row r="2586" spans="1:9" x14ac:dyDescent="0.25">
      <c r="A2586" s="145"/>
      <c r="B2586" s="153"/>
      <c r="C2586" s="165"/>
      <c r="D2586" s="166"/>
      <c r="E2586" s="159"/>
      <c r="F2586" s="160"/>
      <c r="G2586" s="159"/>
      <c r="H2586" s="159"/>
      <c r="I2586" s="167"/>
    </row>
    <row r="2587" spans="1:9" x14ac:dyDescent="0.25">
      <c r="A2587" s="145"/>
      <c r="B2587" s="153"/>
      <c r="C2587" s="165"/>
      <c r="D2587" s="166"/>
      <c r="E2587" s="159"/>
      <c r="F2587" s="160"/>
      <c r="G2587" s="159"/>
      <c r="H2587" s="159"/>
      <c r="I2587" s="167"/>
    </row>
    <row r="2588" spans="1:9" x14ac:dyDescent="0.25">
      <c r="A2588" s="145"/>
      <c r="B2588" s="153"/>
      <c r="C2588" s="165"/>
      <c r="D2588" s="166"/>
      <c r="E2588" s="159"/>
      <c r="F2588" s="160"/>
      <c r="G2588" s="159"/>
      <c r="H2588" s="159"/>
      <c r="I2588" s="167"/>
    </row>
    <row r="2589" spans="1:9" x14ac:dyDescent="0.25">
      <c r="A2589" s="145"/>
      <c r="B2589" s="153"/>
      <c r="C2589" s="165"/>
      <c r="D2589" s="166"/>
      <c r="E2589" s="159"/>
      <c r="F2589" s="160"/>
      <c r="G2589" s="159"/>
      <c r="H2589" s="159"/>
      <c r="I2589" s="167"/>
    </row>
    <row r="2590" spans="1:9" x14ac:dyDescent="0.25">
      <c r="A2590" s="145"/>
      <c r="B2590" s="153"/>
      <c r="C2590" s="165"/>
      <c r="D2590" s="166"/>
      <c r="E2590" s="159"/>
      <c r="F2590" s="160"/>
      <c r="G2590" s="159"/>
      <c r="H2590" s="159"/>
      <c r="I2590" s="167"/>
    </row>
    <row r="2591" spans="1:9" x14ac:dyDescent="0.25">
      <c r="A2591" s="145"/>
      <c r="B2591" s="153"/>
      <c r="C2591" s="165"/>
      <c r="D2591" s="166"/>
      <c r="E2591" s="159"/>
      <c r="F2591" s="160"/>
      <c r="G2591" s="159"/>
      <c r="H2591" s="159"/>
      <c r="I2591" s="167"/>
    </row>
    <row r="2592" spans="1:9" x14ac:dyDescent="0.25">
      <c r="A2592" s="145"/>
      <c r="B2592" s="153"/>
      <c r="C2592" s="165"/>
      <c r="D2592" s="166"/>
      <c r="E2592" s="159"/>
      <c r="F2592" s="160"/>
      <c r="G2592" s="159"/>
      <c r="H2592" s="159"/>
      <c r="I2592" s="167"/>
    </row>
    <row r="2593" spans="1:9" x14ac:dyDescent="0.25">
      <c r="A2593" s="145"/>
      <c r="B2593" s="153"/>
      <c r="C2593" s="165"/>
      <c r="D2593" s="166"/>
      <c r="E2593" s="159"/>
      <c r="F2593" s="160"/>
      <c r="G2593" s="159"/>
      <c r="H2593" s="159"/>
      <c r="I2593" s="167"/>
    </row>
    <row r="2594" spans="1:9" x14ac:dyDescent="0.25">
      <c r="A2594" s="145"/>
      <c r="B2594" s="153"/>
      <c r="C2594" s="165"/>
      <c r="D2594" s="166"/>
      <c r="E2594" s="159"/>
      <c r="F2594" s="160"/>
      <c r="G2594" s="159"/>
      <c r="H2594" s="159"/>
      <c r="I2594" s="167"/>
    </row>
    <row r="2595" spans="1:9" x14ac:dyDescent="0.25">
      <c r="A2595" s="145"/>
      <c r="B2595" s="153"/>
      <c r="C2595" s="165"/>
      <c r="D2595" s="166"/>
      <c r="E2595" s="159"/>
      <c r="F2595" s="160"/>
      <c r="G2595" s="159"/>
      <c r="H2595" s="159"/>
      <c r="I2595" s="167"/>
    </row>
    <row r="2596" spans="1:9" x14ac:dyDescent="0.25">
      <c r="A2596" s="145"/>
      <c r="B2596" s="153"/>
      <c r="C2596" s="165"/>
      <c r="D2596" s="166"/>
      <c r="E2596" s="159"/>
      <c r="F2596" s="160"/>
      <c r="G2596" s="159"/>
      <c r="H2596" s="159"/>
      <c r="I2596" s="167"/>
    </row>
    <row r="2597" spans="1:9" x14ac:dyDescent="0.25">
      <c r="A2597" s="145"/>
      <c r="B2597" s="153"/>
      <c r="C2597" s="165"/>
      <c r="D2597" s="166"/>
      <c r="E2597" s="159"/>
      <c r="F2597" s="160"/>
      <c r="G2597" s="159"/>
      <c r="H2597" s="159"/>
      <c r="I2597" s="167"/>
    </row>
    <row r="2598" spans="1:9" x14ac:dyDescent="0.25">
      <c r="A2598" s="145"/>
      <c r="B2598" s="153"/>
      <c r="C2598" s="165"/>
      <c r="D2598" s="166"/>
      <c r="E2598" s="159"/>
      <c r="F2598" s="160"/>
      <c r="G2598" s="159"/>
      <c r="H2598" s="159"/>
      <c r="I2598" s="167"/>
    </row>
    <row r="2599" spans="1:9" x14ac:dyDescent="0.25">
      <c r="A2599" s="145"/>
      <c r="B2599" s="153"/>
      <c r="C2599" s="165"/>
      <c r="D2599" s="166"/>
      <c r="E2599" s="159"/>
      <c r="F2599" s="160"/>
      <c r="G2599" s="159"/>
      <c r="H2599" s="159"/>
      <c r="I2599" s="167"/>
    </row>
    <row r="2600" spans="1:9" x14ac:dyDescent="0.25">
      <c r="A2600" s="145"/>
      <c r="B2600" s="153"/>
      <c r="C2600" s="165"/>
      <c r="D2600" s="166"/>
      <c r="E2600" s="159"/>
      <c r="F2600" s="160"/>
      <c r="G2600" s="159"/>
      <c r="H2600" s="159"/>
      <c r="I2600" s="167"/>
    </row>
    <row r="2601" spans="1:9" x14ac:dyDescent="0.25">
      <c r="A2601" s="145"/>
      <c r="B2601" s="153"/>
      <c r="C2601" s="165"/>
      <c r="D2601" s="166"/>
      <c r="E2601" s="159"/>
      <c r="F2601" s="160"/>
      <c r="G2601" s="159"/>
      <c r="H2601" s="159"/>
      <c r="I2601" s="167"/>
    </row>
    <row r="2602" spans="1:9" x14ac:dyDescent="0.25">
      <c r="A2602" s="145"/>
      <c r="B2602" s="153"/>
      <c r="C2602" s="165"/>
      <c r="D2602" s="166"/>
      <c r="E2602" s="159"/>
      <c r="F2602" s="160"/>
      <c r="G2602" s="159"/>
      <c r="H2602" s="159"/>
      <c r="I2602" s="167"/>
    </row>
    <row r="2603" spans="1:9" x14ac:dyDescent="0.25">
      <c r="A2603" s="145"/>
      <c r="B2603" s="153"/>
      <c r="C2603" s="165"/>
      <c r="D2603" s="166"/>
      <c r="E2603" s="159"/>
      <c r="F2603" s="160"/>
      <c r="G2603" s="159"/>
      <c r="H2603" s="159"/>
      <c r="I2603" s="167"/>
    </row>
    <row r="2604" spans="1:9" x14ac:dyDescent="0.25">
      <c r="A2604" s="145"/>
      <c r="B2604" s="153"/>
      <c r="C2604" s="165"/>
      <c r="D2604" s="166"/>
      <c r="E2604" s="159"/>
      <c r="F2604" s="160"/>
      <c r="G2604" s="159"/>
      <c r="H2604" s="159"/>
      <c r="I2604" s="167"/>
    </row>
    <row r="2605" spans="1:9" x14ac:dyDescent="0.25">
      <c r="A2605" s="145"/>
      <c r="B2605" s="153"/>
      <c r="C2605" s="165"/>
      <c r="D2605" s="166"/>
      <c r="E2605" s="159"/>
      <c r="F2605" s="160"/>
      <c r="G2605" s="159"/>
      <c r="H2605" s="159"/>
      <c r="I2605" s="167"/>
    </row>
    <row r="2606" spans="1:9" x14ac:dyDescent="0.25">
      <c r="A2606" s="145"/>
      <c r="B2606" s="153"/>
      <c r="C2606" s="165"/>
      <c r="D2606" s="166"/>
      <c r="E2606" s="159"/>
      <c r="F2606" s="160"/>
      <c r="G2606" s="159"/>
      <c r="H2606" s="159"/>
      <c r="I2606" s="167"/>
    </row>
    <row r="2607" spans="1:9" x14ac:dyDescent="0.25">
      <c r="A2607" s="145"/>
      <c r="B2607" s="153"/>
      <c r="C2607" s="165"/>
      <c r="D2607" s="166"/>
      <c r="E2607" s="159"/>
      <c r="F2607" s="160"/>
      <c r="G2607" s="159"/>
      <c r="H2607" s="159"/>
      <c r="I2607" s="167"/>
    </row>
    <row r="2608" spans="1:9" x14ac:dyDescent="0.25">
      <c r="A2608" s="145"/>
      <c r="B2608" s="153"/>
      <c r="C2608" s="165"/>
      <c r="D2608" s="166"/>
      <c r="E2608" s="159"/>
      <c r="F2608" s="160"/>
      <c r="G2608" s="159"/>
      <c r="H2608" s="159"/>
      <c r="I2608" s="167"/>
    </row>
    <row r="2609" spans="1:9" x14ac:dyDescent="0.25">
      <c r="A2609" s="145"/>
      <c r="B2609" s="153"/>
      <c r="C2609" s="165"/>
      <c r="D2609" s="166"/>
      <c r="E2609" s="159"/>
      <c r="F2609" s="160"/>
      <c r="G2609" s="159"/>
      <c r="H2609" s="159"/>
      <c r="I2609" s="167"/>
    </row>
    <row r="2610" spans="1:9" x14ac:dyDescent="0.25">
      <c r="A2610" s="145"/>
      <c r="B2610" s="153"/>
      <c r="C2610" s="165"/>
      <c r="D2610" s="166"/>
      <c r="E2610" s="159"/>
      <c r="F2610" s="160"/>
      <c r="G2610" s="159"/>
      <c r="H2610" s="159"/>
      <c r="I2610" s="167"/>
    </row>
    <row r="2611" spans="1:9" x14ac:dyDescent="0.25">
      <c r="A2611" s="145"/>
      <c r="B2611" s="153"/>
      <c r="C2611" s="165"/>
      <c r="D2611" s="166"/>
      <c r="E2611" s="159"/>
      <c r="F2611" s="160"/>
      <c r="G2611" s="159"/>
      <c r="H2611" s="159"/>
      <c r="I2611" s="167"/>
    </row>
    <row r="2612" spans="1:9" x14ac:dyDescent="0.25">
      <c r="A2612" s="145"/>
      <c r="B2612" s="153"/>
      <c r="C2612" s="165"/>
      <c r="D2612" s="166"/>
      <c r="E2612" s="159"/>
      <c r="F2612" s="160"/>
      <c r="G2612" s="159"/>
      <c r="H2612" s="159"/>
      <c r="I2612" s="167"/>
    </row>
    <row r="2613" spans="1:9" x14ac:dyDescent="0.25">
      <c r="A2613" s="145"/>
      <c r="B2613" s="153"/>
      <c r="C2613" s="165"/>
      <c r="D2613" s="166"/>
      <c r="E2613" s="159"/>
      <c r="F2613" s="160"/>
      <c r="G2613" s="159"/>
      <c r="H2613" s="159"/>
      <c r="I2613" s="167"/>
    </row>
    <row r="2614" spans="1:9" x14ac:dyDescent="0.25">
      <c r="A2614" s="145"/>
      <c r="B2614" s="153"/>
      <c r="C2614" s="165"/>
      <c r="D2614" s="166"/>
      <c r="E2614" s="159"/>
      <c r="F2614" s="160"/>
      <c r="G2614" s="159"/>
      <c r="H2614" s="159"/>
      <c r="I2614" s="167"/>
    </row>
    <row r="2615" spans="1:9" x14ac:dyDescent="0.25">
      <c r="A2615" s="145"/>
      <c r="B2615" s="153"/>
      <c r="C2615" s="165"/>
      <c r="D2615" s="166"/>
      <c r="E2615" s="159"/>
      <c r="F2615" s="160"/>
      <c r="G2615" s="159"/>
      <c r="H2615" s="159"/>
      <c r="I2615" s="167"/>
    </row>
    <row r="2616" spans="1:9" x14ac:dyDescent="0.25">
      <c r="A2616" s="145"/>
      <c r="B2616" s="153"/>
      <c r="C2616" s="165"/>
      <c r="D2616" s="166"/>
      <c r="E2616" s="159"/>
      <c r="F2616" s="160"/>
      <c r="G2616" s="159"/>
      <c r="H2616" s="159"/>
      <c r="I2616" s="167"/>
    </row>
    <row r="2617" spans="1:9" x14ac:dyDescent="0.25">
      <c r="A2617" s="145"/>
      <c r="B2617" s="153"/>
      <c r="C2617" s="165"/>
      <c r="D2617" s="166"/>
      <c r="E2617" s="159"/>
      <c r="F2617" s="160"/>
      <c r="G2617" s="159"/>
      <c r="H2617" s="159"/>
      <c r="I2617" s="167"/>
    </row>
    <row r="2618" spans="1:9" x14ac:dyDescent="0.25">
      <c r="A2618" s="145"/>
      <c r="B2618" s="153"/>
      <c r="C2618" s="165"/>
      <c r="D2618" s="166"/>
      <c r="E2618" s="159"/>
      <c r="F2618" s="160"/>
      <c r="G2618" s="159"/>
      <c r="H2618" s="159"/>
      <c r="I2618" s="167"/>
    </row>
    <row r="2619" spans="1:9" x14ac:dyDescent="0.25">
      <c r="A2619" s="145"/>
      <c r="B2619" s="153"/>
      <c r="C2619" s="165"/>
      <c r="D2619" s="166"/>
      <c r="E2619" s="159"/>
      <c r="F2619" s="160"/>
      <c r="G2619" s="159"/>
      <c r="H2619" s="159"/>
      <c r="I2619" s="167"/>
    </row>
    <row r="2620" spans="1:9" x14ac:dyDescent="0.25">
      <c r="A2620" s="145"/>
      <c r="B2620" s="153"/>
      <c r="C2620" s="165"/>
      <c r="D2620" s="166"/>
      <c r="E2620" s="159"/>
      <c r="F2620" s="160"/>
      <c r="G2620" s="159"/>
      <c r="H2620" s="159"/>
      <c r="I2620" s="167"/>
    </row>
    <row r="2621" spans="1:9" x14ac:dyDescent="0.25">
      <c r="A2621" s="145"/>
      <c r="B2621" s="153"/>
      <c r="C2621" s="165"/>
      <c r="D2621" s="166"/>
      <c r="E2621" s="159"/>
      <c r="F2621" s="160"/>
      <c r="G2621" s="159"/>
      <c r="H2621" s="159"/>
      <c r="I2621" s="167"/>
    </row>
    <row r="2622" spans="1:9" x14ac:dyDescent="0.25">
      <c r="A2622" s="145"/>
      <c r="B2622" s="153"/>
      <c r="C2622" s="165"/>
      <c r="D2622" s="166"/>
      <c r="E2622" s="159"/>
      <c r="F2622" s="160"/>
      <c r="G2622" s="159"/>
      <c r="H2622" s="159"/>
      <c r="I2622" s="167"/>
    </row>
    <row r="2623" spans="1:9" x14ac:dyDescent="0.25">
      <c r="A2623" s="145"/>
      <c r="B2623" s="153"/>
      <c r="C2623" s="165"/>
      <c r="D2623" s="166"/>
      <c r="E2623" s="159"/>
      <c r="F2623" s="160"/>
      <c r="G2623" s="159"/>
      <c r="H2623" s="159"/>
      <c r="I2623" s="167"/>
    </row>
    <row r="2624" spans="1:9" x14ac:dyDescent="0.25">
      <c r="A2624" s="145"/>
      <c r="B2624" s="153"/>
      <c r="C2624" s="165"/>
      <c r="D2624" s="166"/>
      <c r="E2624" s="159"/>
      <c r="F2624" s="160"/>
      <c r="G2624" s="159"/>
      <c r="H2624" s="159"/>
      <c r="I2624" s="167"/>
    </row>
    <row r="2625" spans="1:9" x14ac:dyDescent="0.25">
      <c r="A2625" s="145"/>
      <c r="B2625" s="153"/>
      <c r="C2625" s="165"/>
      <c r="D2625" s="166"/>
      <c r="E2625" s="159"/>
      <c r="F2625" s="169"/>
      <c r="G2625" s="159"/>
      <c r="H2625" s="159"/>
      <c r="I2625" s="167"/>
    </row>
    <row r="2626" spans="1:9" x14ac:dyDescent="0.25">
      <c r="A2626" s="145"/>
      <c r="B2626" s="153"/>
      <c r="C2626" s="165"/>
      <c r="D2626" s="166"/>
      <c r="E2626" s="159"/>
      <c r="F2626" s="160"/>
      <c r="G2626" s="159"/>
      <c r="H2626" s="159"/>
      <c r="I2626" s="167"/>
    </row>
    <row r="2627" spans="1:9" x14ac:dyDescent="0.25">
      <c r="A2627" s="145"/>
      <c r="B2627" s="153"/>
      <c r="C2627" s="165"/>
      <c r="D2627" s="166"/>
      <c r="E2627" s="159"/>
      <c r="F2627" s="169"/>
      <c r="G2627" s="159"/>
      <c r="H2627" s="159"/>
      <c r="I2627" s="167"/>
    </row>
    <row r="2628" spans="1:9" x14ac:dyDescent="0.25">
      <c r="A2628" s="145"/>
      <c r="B2628" s="153"/>
      <c r="C2628" s="165"/>
      <c r="D2628" s="166"/>
      <c r="E2628" s="159"/>
      <c r="F2628" s="160"/>
      <c r="G2628" s="159"/>
      <c r="H2628" s="159"/>
      <c r="I2628" s="167"/>
    </row>
    <row r="2629" spans="1:9" x14ac:dyDescent="0.25">
      <c r="A2629" s="145"/>
      <c r="B2629" s="153"/>
      <c r="C2629" s="165"/>
      <c r="D2629" s="166"/>
      <c r="E2629" s="159"/>
      <c r="F2629" s="160"/>
      <c r="G2629" s="159"/>
      <c r="H2629" s="159"/>
      <c r="I2629" s="167"/>
    </row>
    <row r="2630" spans="1:9" x14ac:dyDescent="0.25">
      <c r="A2630" s="145"/>
      <c r="B2630" s="153"/>
      <c r="C2630" s="165"/>
      <c r="D2630" s="166"/>
      <c r="E2630" s="159"/>
      <c r="F2630" s="160"/>
      <c r="G2630" s="159"/>
      <c r="H2630" s="159"/>
      <c r="I2630" s="167"/>
    </row>
    <row r="2631" spans="1:9" x14ac:dyDescent="0.25">
      <c r="A2631" s="145"/>
      <c r="B2631" s="153"/>
      <c r="C2631" s="165"/>
      <c r="D2631" s="166"/>
      <c r="E2631" s="159"/>
      <c r="F2631" s="160"/>
      <c r="G2631" s="159"/>
      <c r="H2631" s="159"/>
      <c r="I2631" s="167"/>
    </row>
    <row r="2632" spans="1:9" x14ac:dyDescent="0.25">
      <c r="A2632" s="145"/>
      <c r="B2632" s="153"/>
      <c r="C2632" s="165"/>
      <c r="D2632" s="166"/>
      <c r="E2632" s="159"/>
      <c r="F2632" s="160"/>
      <c r="G2632" s="159"/>
      <c r="H2632" s="159"/>
      <c r="I2632" s="167"/>
    </row>
    <row r="2633" spans="1:9" x14ac:dyDescent="0.25">
      <c r="A2633" s="145"/>
      <c r="B2633" s="153"/>
      <c r="C2633" s="165"/>
      <c r="D2633" s="166"/>
      <c r="E2633" s="159"/>
      <c r="F2633" s="160"/>
      <c r="G2633" s="159"/>
      <c r="H2633" s="159"/>
      <c r="I2633" s="167"/>
    </row>
    <row r="2634" spans="1:9" x14ac:dyDescent="0.25">
      <c r="A2634" s="145"/>
      <c r="B2634" s="153"/>
      <c r="C2634" s="165"/>
      <c r="D2634" s="166"/>
      <c r="E2634" s="159"/>
      <c r="F2634" s="160"/>
      <c r="G2634" s="159"/>
      <c r="H2634" s="159"/>
      <c r="I2634" s="167"/>
    </row>
    <row r="2635" spans="1:9" x14ac:dyDescent="0.25">
      <c r="A2635" s="145"/>
      <c r="B2635" s="153"/>
      <c r="C2635" s="165"/>
      <c r="D2635" s="166"/>
      <c r="E2635" s="159"/>
      <c r="F2635" s="160"/>
      <c r="G2635" s="159"/>
      <c r="H2635" s="159"/>
      <c r="I2635" s="167"/>
    </row>
    <row r="2636" spans="1:9" x14ac:dyDescent="0.25">
      <c r="A2636" s="145"/>
      <c r="B2636" s="153"/>
      <c r="C2636" s="165"/>
      <c r="D2636" s="166"/>
      <c r="E2636" s="159"/>
      <c r="F2636" s="160"/>
      <c r="G2636" s="159"/>
      <c r="H2636" s="159"/>
      <c r="I2636" s="167"/>
    </row>
    <row r="2637" spans="1:9" x14ac:dyDescent="0.25">
      <c r="A2637" s="145"/>
      <c r="B2637" s="153"/>
      <c r="C2637" s="165"/>
      <c r="D2637" s="166"/>
      <c r="E2637" s="159"/>
      <c r="F2637" s="160"/>
      <c r="G2637" s="159"/>
      <c r="H2637" s="159"/>
      <c r="I2637" s="167"/>
    </row>
    <row r="2638" spans="1:9" x14ac:dyDescent="0.25">
      <c r="A2638" s="145"/>
      <c r="B2638" s="153"/>
      <c r="C2638" s="165"/>
      <c r="D2638" s="166"/>
      <c r="E2638" s="159"/>
      <c r="F2638" s="160"/>
      <c r="G2638" s="159"/>
      <c r="H2638" s="159"/>
      <c r="I2638" s="167"/>
    </row>
    <row r="2639" spans="1:9" x14ac:dyDescent="0.25">
      <c r="A2639" s="145"/>
      <c r="B2639" s="153"/>
      <c r="C2639" s="165"/>
      <c r="D2639" s="166"/>
      <c r="E2639" s="159"/>
      <c r="F2639" s="160"/>
      <c r="G2639" s="159"/>
      <c r="H2639" s="159"/>
      <c r="I2639" s="167"/>
    </row>
    <row r="2640" spans="1:9" x14ac:dyDescent="0.25">
      <c r="A2640" s="145"/>
      <c r="B2640" s="153"/>
      <c r="C2640" s="165"/>
      <c r="D2640" s="166"/>
      <c r="E2640" s="159"/>
      <c r="F2640" s="160"/>
      <c r="G2640" s="159"/>
      <c r="H2640" s="159"/>
      <c r="I2640" s="167"/>
    </row>
    <row r="2641" spans="1:9" x14ac:dyDescent="0.25">
      <c r="A2641" s="145"/>
      <c r="B2641" s="153"/>
      <c r="C2641" s="165"/>
      <c r="D2641" s="166"/>
      <c r="E2641" s="159"/>
      <c r="F2641" s="160"/>
      <c r="G2641" s="159"/>
      <c r="H2641" s="159"/>
      <c r="I2641" s="167"/>
    </row>
    <row r="2642" spans="1:9" x14ac:dyDescent="0.25">
      <c r="A2642" s="145"/>
      <c r="B2642" s="153"/>
      <c r="C2642" s="165"/>
      <c r="D2642" s="166"/>
      <c r="E2642" s="159"/>
      <c r="F2642" s="160"/>
      <c r="G2642" s="159"/>
      <c r="H2642" s="159"/>
      <c r="I2642" s="167"/>
    </row>
    <row r="2643" spans="1:9" x14ac:dyDescent="0.25">
      <c r="A2643" s="145"/>
      <c r="B2643" s="153"/>
      <c r="C2643" s="165"/>
      <c r="D2643" s="166"/>
      <c r="E2643" s="159"/>
      <c r="F2643" s="160"/>
      <c r="G2643" s="159"/>
      <c r="H2643" s="159"/>
      <c r="I2643" s="167"/>
    </row>
    <row r="2644" spans="1:9" x14ac:dyDescent="0.25">
      <c r="A2644" s="145"/>
      <c r="B2644" s="153"/>
      <c r="C2644" s="165"/>
      <c r="D2644" s="166"/>
      <c r="E2644" s="159"/>
      <c r="F2644" s="160"/>
      <c r="G2644" s="159"/>
      <c r="H2644" s="159"/>
      <c r="I2644" s="167"/>
    </row>
    <row r="2645" spans="1:9" x14ac:dyDescent="0.25">
      <c r="A2645" s="145"/>
      <c r="B2645" s="153"/>
      <c r="C2645" s="165"/>
      <c r="D2645" s="166"/>
      <c r="E2645" s="159"/>
      <c r="F2645" s="160"/>
      <c r="G2645" s="159"/>
      <c r="H2645" s="159"/>
      <c r="I2645" s="167"/>
    </row>
    <row r="2646" spans="1:9" x14ac:dyDescent="0.25">
      <c r="A2646" s="145"/>
      <c r="B2646" s="153"/>
      <c r="C2646" s="165"/>
      <c r="D2646" s="166"/>
      <c r="E2646" s="159"/>
      <c r="F2646" s="160"/>
      <c r="G2646" s="159"/>
      <c r="H2646" s="159"/>
      <c r="I2646" s="167"/>
    </row>
    <row r="2647" spans="1:9" x14ac:dyDescent="0.25">
      <c r="A2647" s="145"/>
      <c r="B2647" s="153"/>
      <c r="C2647" s="165"/>
      <c r="D2647" s="166"/>
      <c r="E2647" s="159"/>
      <c r="F2647" s="160"/>
      <c r="G2647" s="159"/>
      <c r="H2647" s="159"/>
      <c r="I2647" s="167"/>
    </row>
    <row r="2648" spans="1:9" x14ac:dyDescent="0.25">
      <c r="A2648" s="145"/>
      <c r="B2648" s="153"/>
      <c r="C2648" s="165"/>
      <c r="D2648" s="166"/>
      <c r="E2648" s="159"/>
      <c r="F2648" s="160"/>
      <c r="G2648" s="159"/>
      <c r="H2648" s="159"/>
      <c r="I2648" s="167"/>
    </row>
    <row r="2649" spans="1:9" x14ac:dyDescent="0.25">
      <c r="A2649" s="145"/>
      <c r="B2649" s="153"/>
      <c r="C2649" s="165"/>
      <c r="D2649" s="166"/>
      <c r="E2649" s="159"/>
      <c r="F2649" s="160"/>
      <c r="G2649" s="159"/>
      <c r="H2649" s="159"/>
      <c r="I2649" s="167"/>
    </row>
    <row r="2650" spans="1:9" x14ac:dyDescent="0.25">
      <c r="A2650" s="145"/>
      <c r="B2650" s="153"/>
      <c r="C2650" s="165"/>
      <c r="D2650" s="166"/>
      <c r="E2650" s="159"/>
      <c r="F2650" s="160"/>
      <c r="G2650" s="159"/>
      <c r="H2650" s="159"/>
      <c r="I2650" s="167"/>
    </row>
    <row r="2651" spans="1:9" x14ac:dyDescent="0.25">
      <c r="A2651" s="145"/>
      <c r="B2651" s="153"/>
      <c r="C2651" s="165"/>
      <c r="D2651" s="166"/>
      <c r="E2651" s="159"/>
      <c r="F2651" s="160"/>
      <c r="G2651" s="159"/>
      <c r="H2651" s="159"/>
      <c r="I2651" s="167"/>
    </row>
    <row r="2652" spans="1:9" x14ac:dyDescent="0.25">
      <c r="A2652" s="145"/>
      <c r="B2652" s="153"/>
      <c r="C2652" s="165"/>
      <c r="D2652" s="166"/>
      <c r="E2652" s="159"/>
      <c r="F2652" s="160"/>
      <c r="G2652" s="159"/>
      <c r="H2652" s="159"/>
      <c r="I2652" s="167"/>
    </row>
    <row r="2653" spans="1:9" x14ac:dyDescent="0.25">
      <c r="A2653" s="145"/>
      <c r="B2653" s="153"/>
      <c r="C2653" s="165"/>
      <c r="D2653" s="166"/>
      <c r="E2653" s="159"/>
      <c r="F2653" s="160"/>
      <c r="G2653" s="159"/>
      <c r="H2653" s="159"/>
      <c r="I2653" s="167"/>
    </row>
    <row r="2654" spans="1:9" x14ac:dyDescent="0.25">
      <c r="A2654" s="145"/>
      <c r="B2654" s="153"/>
      <c r="C2654" s="165"/>
      <c r="D2654" s="166"/>
      <c r="E2654" s="159"/>
      <c r="F2654" s="160"/>
      <c r="G2654" s="159"/>
      <c r="H2654" s="159"/>
      <c r="I2654" s="167"/>
    </row>
    <row r="2655" spans="1:9" x14ac:dyDescent="0.25">
      <c r="A2655" s="145"/>
      <c r="B2655" s="153"/>
      <c r="C2655" s="165"/>
      <c r="D2655" s="166"/>
      <c r="E2655" s="159"/>
      <c r="F2655" s="160"/>
      <c r="G2655" s="159"/>
      <c r="H2655" s="159"/>
      <c r="I2655" s="167"/>
    </row>
    <row r="2656" spans="1:9" x14ac:dyDescent="0.25">
      <c r="A2656" s="145"/>
      <c r="B2656" s="153"/>
      <c r="C2656" s="165"/>
      <c r="D2656" s="166"/>
      <c r="E2656" s="159"/>
      <c r="F2656" s="160"/>
      <c r="G2656" s="159"/>
      <c r="H2656" s="159"/>
      <c r="I2656" s="167"/>
    </row>
    <row r="2657" spans="1:9" x14ac:dyDescent="0.25">
      <c r="A2657" s="145"/>
      <c r="B2657" s="153"/>
      <c r="C2657" s="165"/>
      <c r="D2657" s="166"/>
      <c r="E2657" s="159"/>
      <c r="F2657" s="160"/>
      <c r="G2657" s="159"/>
      <c r="H2657" s="159"/>
      <c r="I2657" s="167"/>
    </row>
    <row r="2658" spans="1:9" x14ac:dyDescent="0.25">
      <c r="A2658" s="145"/>
      <c r="B2658" s="153"/>
      <c r="C2658" s="165"/>
      <c r="D2658" s="166"/>
      <c r="E2658" s="159"/>
      <c r="F2658" s="160"/>
      <c r="G2658" s="159"/>
      <c r="H2658" s="159"/>
      <c r="I2658" s="167"/>
    </row>
    <row r="2659" spans="1:9" x14ac:dyDescent="0.25">
      <c r="A2659" s="145"/>
      <c r="B2659" s="153"/>
      <c r="C2659" s="165"/>
      <c r="D2659" s="166"/>
      <c r="E2659" s="159"/>
      <c r="F2659" s="160"/>
      <c r="G2659" s="159"/>
      <c r="H2659" s="159"/>
      <c r="I2659" s="167"/>
    </row>
    <row r="2660" spans="1:9" x14ac:dyDescent="0.25">
      <c r="A2660" s="145"/>
      <c r="B2660" s="153"/>
      <c r="C2660" s="165"/>
      <c r="D2660" s="166"/>
      <c r="E2660" s="159"/>
      <c r="F2660" s="160"/>
      <c r="G2660" s="159"/>
      <c r="H2660" s="159"/>
      <c r="I2660" s="167"/>
    </row>
    <row r="2661" spans="1:9" x14ac:dyDescent="0.25">
      <c r="A2661" s="145"/>
      <c r="B2661" s="153"/>
      <c r="C2661" s="165"/>
      <c r="D2661" s="166"/>
      <c r="E2661" s="159"/>
      <c r="F2661" s="160"/>
      <c r="G2661" s="159"/>
      <c r="H2661" s="159"/>
      <c r="I2661" s="167"/>
    </row>
    <row r="2662" spans="1:9" x14ac:dyDescent="0.25">
      <c r="A2662" s="145"/>
      <c r="B2662" s="153"/>
      <c r="C2662" s="165"/>
      <c r="D2662" s="166"/>
      <c r="E2662" s="159"/>
      <c r="F2662" s="160"/>
      <c r="G2662" s="159"/>
      <c r="H2662" s="159"/>
      <c r="I2662" s="167"/>
    </row>
    <row r="2663" spans="1:9" x14ac:dyDescent="0.25">
      <c r="A2663" s="145"/>
      <c r="B2663" s="153"/>
      <c r="C2663" s="165"/>
      <c r="D2663" s="166"/>
      <c r="E2663" s="159"/>
      <c r="F2663" s="160"/>
      <c r="G2663" s="159"/>
      <c r="H2663" s="159"/>
      <c r="I2663" s="167"/>
    </row>
    <row r="2664" spans="1:9" x14ac:dyDescent="0.25">
      <c r="A2664" s="145"/>
      <c r="B2664" s="153"/>
      <c r="C2664" s="165"/>
      <c r="D2664" s="166"/>
      <c r="E2664" s="159"/>
      <c r="F2664" s="160"/>
      <c r="G2664" s="159"/>
      <c r="H2664" s="159"/>
      <c r="I2664" s="167"/>
    </row>
    <row r="2665" spans="1:9" x14ac:dyDescent="0.25">
      <c r="A2665" s="145"/>
      <c r="B2665" s="153"/>
      <c r="C2665" s="165"/>
      <c r="D2665" s="166"/>
      <c r="E2665" s="159"/>
      <c r="F2665" s="160"/>
      <c r="G2665" s="159"/>
      <c r="H2665" s="159"/>
      <c r="I2665" s="167"/>
    </row>
    <row r="2666" spans="1:9" x14ac:dyDescent="0.25">
      <c r="A2666" s="145"/>
      <c r="B2666" s="153"/>
      <c r="C2666" s="165"/>
      <c r="D2666" s="166"/>
      <c r="E2666" s="159"/>
      <c r="F2666" s="160"/>
      <c r="G2666" s="159"/>
      <c r="H2666" s="159"/>
      <c r="I2666" s="167"/>
    </row>
    <row r="2667" spans="1:9" x14ac:dyDescent="0.25">
      <c r="A2667" s="145"/>
      <c r="B2667" s="153"/>
      <c r="C2667" s="165"/>
      <c r="D2667" s="166"/>
      <c r="E2667" s="159"/>
      <c r="F2667" s="160"/>
      <c r="G2667" s="159"/>
      <c r="H2667" s="159"/>
      <c r="I2667" s="167"/>
    </row>
    <row r="2668" spans="1:9" x14ac:dyDescent="0.25">
      <c r="A2668" s="145"/>
      <c r="B2668" s="153"/>
      <c r="C2668" s="165"/>
      <c r="D2668" s="166"/>
      <c r="E2668" s="159"/>
      <c r="F2668" s="160"/>
      <c r="G2668" s="159"/>
      <c r="H2668" s="159"/>
      <c r="I2668" s="167"/>
    </row>
    <row r="2669" spans="1:9" x14ac:dyDescent="0.25">
      <c r="A2669" s="145"/>
      <c r="B2669" s="153"/>
      <c r="C2669" s="165"/>
      <c r="D2669" s="166"/>
      <c r="E2669" s="159"/>
      <c r="F2669" s="160"/>
      <c r="G2669" s="159"/>
      <c r="H2669" s="159"/>
      <c r="I2669" s="167"/>
    </row>
    <row r="2670" spans="1:9" x14ac:dyDescent="0.25">
      <c r="A2670" s="145"/>
      <c r="B2670" s="153"/>
      <c r="C2670" s="165"/>
      <c r="D2670" s="166"/>
      <c r="E2670" s="159"/>
      <c r="F2670" s="160"/>
      <c r="G2670" s="159"/>
      <c r="H2670" s="159"/>
      <c r="I2670" s="167"/>
    </row>
    <row r="2671" spans="1:9" x14ac:dyDescent="0.25">
      <c r="A2671" s="145"/>
      <c r="B2671" s="153"/>
      <c r="C2671" s="165"/>
      <c r="D2671" s="166"/>
      <c r="E2671" s="159"/>
      <c r="F2671" s="160"/>
      <c r="G2671" s="159"/>
      <c r="H2671" s="159"/>
      <c r="I2671" s="167"/>
    </row>
    <row r="2672" spans="1:9" x14ac:dyDescent="0.25">
      <c r="A2672" s="145"/>
      <c r="B2672" s="153"/>
      <c r="C2672" s="165"/>
      <c r="D2672" s="166"/>
      <c r="E2672" s="159"/>
      <c r="F2672" s="160"/>
      <c r="G2672" s="159"/>
      <c r="H2672" s="159"/>
      <c r="I2672" s="167"/>
    </row>
    <row r="2673" spans="1:9" x14ac:dyDescent="0.25">
      <c r="A2673" s="145"/>
      <c r="B2673" s="153"/>
      <c r="C2673" s="165"/>
      <c r="D2673" s="166"/>
      <c r="E2673" s="159"/>
      <c r="F2673" s="160"/>
      <c r="G2673" s="159"/>
      <c r="H2673" s="159"/>
      <c r="I2673" s="167"/>
    </row>
    <row r="2674" spans="1:9" x14ac:dyDescent="0.25">
      <c r="A2674" s="145"/>
      <c r="B2674" s="153"/>
      <c r="C2674" s="165"/>
      <c r="D2674" s="166"/>
      <c r="E2674" s="159"/>
      <c r="F2674" s="160"/>
      <c r="G2674" s="159"/>
      <c r="H2674" s="159"/>
      <c r="I2674" s="167"/>
    </row>
    <row r="2675" spans="1:9" x14ac:dyDescent="0.25">
      <c r="A2675" s="145"/>
      <c r="B2675" s="153"/>
      <c r="C2675" s="165"/>
      <c r="D2675" s="166"/>
      <c r="E2675" s="159"/>
      <c r="F2675" s="160"/>
      <c r="G2675" s="159"/>
      <c r="H2675" s="159"/>
      <c r="I2675" s="167"/>
    </row>
    <row r="2676" spans="1:9" x14ac:dyDescent="0.25">
      <c r="A2676" s="145"/>
      <c r="B2676" s="153"/>
      <c r="C2676" s="165"/>
      <c r="D2676" s="166"/>
      <c r="E2676" s="159"/>
      <c r="F2676" s="160"/>
      <c r="G2676" s="159"/>
      <c r="H2676" s="159"/>
      <c r="I2676" s="167"/>
    </row>
    <row r="2677" spans="1:9" x14ac:dyDescent="0.25">
      <c r="A2677" s="145"/>
      <c r="B2677" s="153"/>
      <c r="C2677" s="165"/>
      <c r="D2677" s="166"/>
      <c r="E2677" s="159"/>
      <c r="F2677" s="160"/>
      <c r="G2677" s="159"/>
      <c r="H2677" s="159"/>
      <c r="I2677" s="167"/>
    </row>
    <row r="2678" spans="1:9" x14ac:dyDescent="0.25">
      <c r="A2678" s="145"/>
      <c r="B2678" s="153"/>
      <c r="C2678" s="165"/>
      <c r="D2678" s="166"/>
      <c r="E2678" s="159"/>
      <c r="F2678" s="160"/>
      <c r="G2678" s="159"/>
      <c r="H2678" s="159"/>
      <c r="I2678" s="167"/>
    </row>
    <row r="2679" spans="1:9" x14ac:dyDescent="0.25">
      <c r="A2679" s="145"/>
      <c r="B2679" s="153"/>
      <c r="C2679" s="165"/>
      <c r="D2679" s="166"/>
      <c r="E2679" s="159"/>
      <c r="F2679" s="160"/>
      <c r="G2679" s="159"/>
      <c r="H2679" s="159"/>
      <c r="I2679" s="167"/>
    </row>
    <row r="2680" spans="1:9" x14ac:dyDescent="0.25">
      <c r="A2680" s="145"/>
      <c r="B2680" s="153"/>
      <c r="C2680" s="165"/>
      <c r="D2680" s="166"/>
      <c r="E2680" s="159"/>
      <c r="F2680" s="160"/>
      <c r="G2680" s="159"/>
      <c r="H2680" s="159"/>
      <c r="I2680" s="167"/>
    </row>
    <row r="2681" spans="1:9" x14ac:dyDescent="0.25">
      <c r="A2681" s="145"/>
      <c r="B2681" s="153"/>
      <c r="C2681" s="165"/>
      <c r="D2681" s="166"/>
      <c r="E2681" s="159"/>
      <c r="F2681" s="160"/>
      <c r="G2681" s="159"/>
      <c r="H2681" s="159"/>
      <c r="I2681" s="167"/>
    </row>
    <row r="2682" spans="1:9" x14ac:dyDescent="0.25">
      <c r="A2682" s="145"/>
      <c r="B2682" s="153"/>
      <c r="C2682" s="165"/>
      <c r="D2682" s="166"/>
      <c r="E2682" s="159"/>
      <c r="F2682" s="160"/>
      <c r="G2682" s="159"/>
      <c r="H2682" s="159"/>
      <c r="I2682" s="167"/>
    </row>
    <row r="2683" spans="1:9" x14ac:dyDescent="0.25">
      <c r="A2683" s="145"/>
      <c r="B2683" s="153"/>
      <c r="C2683" s="165"/>
      <c r="D2683" s="166"/>
      <c r="E2683" s="159"/>
      <c r="F2683" s="160"/>
      <c r="G2683" s="159"/>
      <c r="H2683" s="159"/>
      <c r="I2683" s="167"/>
    </row>
    <row r="2684" spans="1:9" x14ac:dyDescent="0.25">
      <c r="A2684" s="145"/>
      <c r="B2684" s="153"/>
      <c r="C2684" s="165"/>
      <c r="D2684" s="166"/>
      <c r="E2684" s="159"/>
      <c r="F2684" s="160"/>
      <c r="G2684" s="159"/>
      <c r="H2684" s="159"/>
      <c r="I2684" s="167"/>
    </row>
    <row r="2685" spans="1:9" x14ac:dyDescent="0.25">
      <c r="A2685" s="145"/>
      <c r="B2685" s="153"/>
      <c r="C2685" s="165"/>
      <c r="D2685" s="166"/>
      <c r="E2685" s="159"/>
      <c r="F2685" s="160"/>
      <c r="G2685" s="159"/>
      <c r="H2685" s="159"/>
      <c r="I2685" s="167"/>
    </row>
    <row r="2686" spans="1:9" x14ac:dyDescent="0.25">
      <c r="A2686" s="145"/>
      <c r="B2686" s="153"/>
      <c r="C2686" s="165"/>
      <c r="D2686" s="166"/>
      <c r="E2686" s="159"/>
      <c r="F2686" s="160"/>
      <c r="G2686" s="159"/>
      <c r="H2686" s="159"/>
      <c r="I2686" s="167"/>
    </row>
    <row r="2687" spans="1:9" x14ac:dyDescent="0.25">
      <c r="A2687" s="145"/>
      <c r="B2687" s="153"/>
      <c r="C2687" s="165"/>
      <c r="D2687" s="166"/>
      <c r="E2687" s="159"/>
      <c r="F2687" s="160"/>
      <c r="G2687" s="159"/>
      <c r="H2687" s="159"/>
      <c r="I2687" s="167"/>
    </row>
    <row r="2688" spans="1:9" x14ac:dyDescent="0.25">
      <c r="A2688" s="145"/>
      <c r="B2688" s="153"/>
      <c r="C2688" s="165"/>
      <c r="D2688" s="166"/>
      <c r="E2688" s="159"/>
      <c r="F2688" s="160"/>
      <c r="G2688" s="159"/>
      <c r="H2688" s="159"/>
      <c r="I2688" s="167"/>
    </row>
    <row r="2689" spans="1:9" x14ac:dyDescent="0.25">
      <c r="A2689" s="145"/>
      <c r="B2689" s="153"/>
      <c r="C2689" s="165"/>
      <c r="D2689" s="166"/>
      <c r="E2689" s="159"/>
      <c r="F2689" s="160"/>
      <c r="G2689" s="159"/>
      <c r="H2689" s="159"/>
      <c r="I2689" s="167"/>
    </row>
    <row r="2690" spans="1:9" x14ac:dyDescent="0.25">
      <c r="A2690" s="145"/>
      <c r="B2690" s="153"/>
      <c r="C2690" s="165"/>
      <c r="D2690" s="166"/>
      <c r="E2690" s="159"/>
      <c r="F2690" s="160"/>
      <c r="G2690" s="159"/>
      <c r="H2690" s="159"/>
      <c r="I2690" s="167"/>
    </row>
    <row r="2691" spans="1:9" x14ac:dyDescent="0.25">
      <c r="A2691" s="145"/>
      <c r="B2691" s="153"/>
      <c r="C2691" s="165"/>
      <c r="D2691" s="166"/>
      <c r="E2691" s="159"/>
      <c r="F2691" s="160"/>
      <c r="G2691" s="159"/>
      <c r="H2691" s="159"/>
      <c r="I2691" s="167"/>
    </row>
    <row r="2692" spans="1:9" x14ac:dyDescent="0.25">
      <c r="A2692" s="145"/>
      <c r="B2692" s="153"/>
      <c r="C2692" s="165"/>
      <c r="D2692" s="166"/>
      <c r="E2692" s="159"/>
      <c r="F2692" s="160"/>
      <c r="G2692" s="159"/>
      <c r="H2692" s="159"/>
      <c r="I2692" s="167"/>
    </row>
    <row r="2693" spans="1:9" x14ac:dyDescent="0.25">
      <c r="A2693" s="145"/>
      <c r="B2693" s="153"/>
      <c r="C2693" s="165"/>
      <c r="D2693" s="166"/>
      <c r="E2693" s="159"/>
      <c r="F2693" s="160"/>
      <c r="G2693" s="159"/>
      <c r="H2693" s="159"/>
      <c r="I2693" s="167"/>
    </row>
    <row r="2694" spans="1:9" x14ac:dyDescent="0.25">
      <c r="A2694" s="145"/>
      <c r="B2694" s="153"/>
      <c r="C2694" s="165"/>
      <c r="D2694" s="166"/>
      <c r="E2694" s="159"/>
      <c r="F2694" s="160"/>
      <c r="G2694" s="159"/>
      <c r="H2694" s="159"/>
      <c r="I2694" s="167"/>
    </row>
    <row r="2695" spans="1:9" x14ac:dyDescent="0.25">
      <c r="A2695" s="145"/>
      <c r="B2695" s="153"/>
      <c r="C2695" s="165"/>
      <c r="D2695" s="166"/>
      <c r="E2695" s="159"/>
      <c r="F2695" s="160"/>
      <c r="G2695" s="159"/>
      <c r="H2695" s="159"/>
      <c r="I2695" s="167"/>
    </row>
    <row r="2696" spans="1:9" x14ac:dyDescent="0.25">
      <c r="A2696" s="145"/>
      <c r="B2696" s="153"/>
      <c r="C2696" s="165"/>
      <c r="D2696" s="166"/>
      <c r="E2696" s="159"/>
      <c r="F2696" s="160"/>
      <c r="G2696" s="159"/>
      <c r="H2696" s="159"/>
      <c r="I2696" s="167"/>
    </row>
    <row r="2697" spans="1:9" x14ac:dyDescent="0.25">
      <c r="A2697" s="145"/>
      <c r="B2697" s="153"/>
      <c r="C2697" s="165"/>
      <c r="D2697" s="166"/>
      <c r="E2697" s="159"/>
      <c r="F2697" s="160"/>
      <c r="G2697" s="159"/>
      <c r="H2697" s="159"/>
      <c r="I2697" s="167"/>
    </row>
    <row r="2698" spans="1:9" x14ac:dyDescent="0.25">
      <c r="A2698" s="145"/>
      <c r="B2698" s="153"/>
      <c r="C2698" s="165"/>
      <c r="D2698" s="166"/>
      <c r="E2698" s="159"/>
      <c r="F2698" s="160"/>
      <c r="G2698" s="159"/>
      <c r="H2698" s="159"/>
      <c r="I2698" s="167"/>
    </row>
    <row r="2699" spans="1:9" x14ac:dyDescent="0.25">
      <c r="A2699" s="145"/>
      <c r="B2699" s="153"/>
      <c r="C2699" s="165"/>
      <c r="D2699" s="166"/>
      <c r="E2699" s="159"/>
      <c r="F2699" s="160"/>
      <c r="G2699" s="159"/>
      <c r="H2699" s="159"/>
      <c r="I2699" s="167"/>
    </row>
    <row r="2700" spans="1:9" x14ac:dyDescent="0.25">
      <c r="A2700" s="145"/>
      <c r="B2700" s="153"/>
      <c r="C2700" s="165"/>
      <c r="D2700" s="166"/>
      <c r="E2700" s="159"/>
      <c r="F2700" s="169"/>
      <c r="G2700" s="159"/>
      <c r="H2700" s="159"/>
      <c r="I2700" s="167"/>
    </row>
    <row r="2701" spans="1:9" x14ac:dyDescent="0.25">
      <c r="A2701" s="145"/>
      <c r="B2701" s="153"/>
      <c r="C2701" s="165"/>
      <c r="D2701" s="166"/>
      <c r="E2701" s="159"/>
      <c r="F2701" s="160"/>
      <c r="G2701" s="159"/>
      <c r="H2701" s="159"/>
      <c r="I2701" s="167"/>
    </row>
    <row r="2702" spans="1:9" x14ac:dyDescent="0.25">
      <c r="A2702" s="145"/>
      <c r="B2702" s="153"/>
      <c r="C2702" s="165"/>
      <c r="D2702" s="166"/>
      <c r="E2702" s="159"/>
      <c r="F2702" s="160"/>
      <c r="G2702" s="159"/>
      <c r="H2702" s="159"/>
      <c r="I2702" s="167"/>
    </row>
    <row r="2703" spans="1:9" x14ac:dyDescent="0.25">
      <c r="A2703" s="145"/>
      <c r="B2703" s="153"/>
      <c r="C2703" s="165"/>
      <c r="D2703" s="166"/>
      <c r="E2703" s="159"/>
      <c r="F2703" s="160"/>
      <c r="G2703" s="159"/>
      <c r="H2703" s="159"/>
      <c r="I2703" s="167"/>
    </row>
    <row r="2704" spans="1:9" x14ac:dyDescent="0.25">
      <c r="A2704" s="145"/>
      <c r="B2704" s="153"/>
      <c r="C2704" s="165"/>
      <c r="D2704" s="166"/>
      <c r="E2704" s="159"/>
      <c r="F2704" s="160"/>
      <c r="G2704" s="159"/>
      <c r="H2704" s="159"/>
      <c r="I2704" s="167"/>
    </row>
    <row r="2705" spans="1:9" x14ac:dyDescent="0.25">
      <c r="A2705" s="145"/>
      <c r="B2705" s="153"/>
      <c r="C2705" s="165"/>
      <c r="D2705" s="166"/>
      <c r="E2705" s="159"/>
      <c r="F2705" s="160"/>
      <c r="G2705" s="159"/>
      <c r="H2705" s="159"/>
      <c r="I2705" s="167"/>
    </row>
    <row r="2706" spans="1:9" x14ac:dyDescent="0.25">
      <c r="A2706" s="145"/>
      <c r="B2706" s="153"/>
      <c r="C2706" s="165"/>
      <c r="D2706" s="166"/>
      <c r="E2706" s="159"/>
      <c r="F2706" s="160"/>
      <c r="G2706" s="159"/>
      <c r="H2706" s="159"/>
      <c r="I2706" s="167"/>
    </row>
    <row r="2707" spans="1:9" x14ac:dyDescent="0.25">
      <c r="A2707" s="145"/>
      <c r="B2707" s="153"/>
      <c r="C2707" s="165"/>
      <c r="D2707" s="166"/>
      <c r="E2707" s="159"/>
      <c r="F2707" s="160"/>
      <c r="G2707" s="159"/>
      <c r="H2707" s="159"/>
      <c r="I2707" s="167"/>
    </row>
    <row r="2708" spans="1:9" x14ac:dyDescent="0.25">
      <c r="A2708" s="145"/>
      <c r="B2708" s="153"/>
      <c r="C2708" s="165"/>
      <c r="D2708" s="166"/>
      <c r="E2708" s="159"/>
      <c r="F2708" s="160"/>
      <c r="G2708" s="159"/>
      <c r="H2708" s="159"/>
      <c r="I2708" s="167"/>
    </row>
    <row r="2709" spans="1:9" x14ac:dyDescent="0.25">
      <c r="A2709" s="145"/>
      <c r="B2709" s="153"/>
      <c r="C2709" s="165"/>
      <c r="D2709" s="166"/>
      <c r="E2709" s="159"/>
      <c r="F2709" s="160"/>
      <c r="G2709" s="159"/>
      <c r="H2709" s="159"/>
      <c r="I2709" s="167"/>
    </row>
    <row r="2710" spans="1:9" x14ac:dyDescent="0.25">
      <c r="A2710" s="145"/>
      <c r="B2710" s="153"/>
      <c r="C2710" s="165"/>
      <c r="D2710" s="166"/>
      <c r="E2710" s="159"/>
      <c r="F2710" s="160"/>
      <c r="G2710" s="159"/>
      <c r="H2710" s="159"/>
      <c r="I2710" s="167"/>
    </row>
    <row r="2711" spans="1:9" x14ac:dyDescent="0.25">
      <c r="A2711" s="145"/>
      <c r="B2711" s="153"/>
      <c r="C2711" s="165"/>
      <c r="D2711" s="166"/>
      <c r="E2711" s="159"/>
      <c r="F2711" s="160"/>
      <c r="G2711" s="159"/>
      <c r="H2711" s="159"/>
      <c r="I2711" s="167"/>
    </row>
    <row r="2712" spans="1:9" x14ac:dyDescent="0.25">
      <c r="A2712" s="145"/>
      <c r="B2712" s="153"/>
      <c r="C2712" s="165"/>
      <c r="D2712" s="166"/>
      <c r="E2712" s="159"/>
      <c r="F2712" s="160"/>
      <c r="G2712" s="159"/>
      <c r="H2712" s="159"/>
      <c r="I2712" s="167"/>
    </row>
    <row r="2713" spans="1:9" x14ac:dyDescent="0.25">
      <c r="A2713" s="145"/>
      <c r="B2713" s="153"/>
      <c r="C2713" s="165"/>
      <c r="D2713" s="166"/>
      <c r="E2713" s="159"/>
      <c r="F2713" s="169"/>
      <c r="G2713" s="159"/>
      <c r="H2713" s="159"/>
      <c r="I2713" s="167"/>
    </row>
    <row r="2714" spans="1:9" x14ac:dyDescent="0.25">
      <c r="A2714" s="145"/>
      <c r="B2714" s="153"/>
      <c r="C2714" s="165"/>
      <c r="D2714" s="166"/>
      <c r="E2714" s="159"/>
      <c r="F2714" s="160"/>
      <c r="G2714" s="159"/>
      <c r="H2714" s="159"/>
      <c r="I2714" s="167"/>
    </row>
    <row r="2715" spans="1:9" x14ac:dyDescent="0.25">
      <c r="A2715" s="145"/>
      <c r="B2715" s="153"/>
      <c r="C2715" s="165"/>
      <c r="D2715" s="166"/>
      <c r="E2715" s="159"/>
      <c r="F2715" s="160"/>
      <c r="G2715" s="159"/>
      <c r="H2715" s="159"/>
      <c r="I2715" s="167"/>
    </row>
    <row r="2716" spans="1:9" x14ac:dyDescent="0.25">
      <c r="A2716" s="145"/>
      <c r="B2716" s="153"/>
      <c r="C2716" s="165"/>
      <c r="D2716" s="166"/>
      <c r="E2716" s="159"/>
      <c r="F2716" s="160"/>
      <c r="G2716" s="159"/>
      <c r="H2716" s="159"/>
      <c r="I2716" s="167"/>
    </row>
    <row r="2717" spans="1:9" x14ac:dyDescent="0.25">
      <c r="A2717" s="145"/>
      <c r="B2717" s="153"/>
      <c r="C2717" s="165"/>
      <c r="D2717" s="166"/>
      <c r="E2717" s="159"/>
      <c r="F2717" s="160"/>
      <c r="G2717" s="159"/>
      <c r="H2717" s="159"/>
      <c r="I2717" s="167"/>
    </row>
    <row r="2718" spans="1:9" x14ac:dyDescent="0.25">
      <c r="A2718" s="145"/>
      <c r="B2718" s="153"/>
      <c r="C2718" s="165"/>
      <c r="D2718" s="166"/>
      <c r="E2718" s="159"/>
      <c r="F2718" s="160"/>
      <c r="G2718" s="159"/>
      <c r="H2718" s="159"/>
      <c r="I2718" s="167"/>
    </row>
    <row r="2719" spans="1:9" x14ac:dyDescent="0.25">
      <c r="A2719" s="145"/>
      <c r="B2719" s="153"/>
      <c r="C2719" s="165"/>
      <c r="D2719" s="166"/>
      <c r="E2719" s="159"/>
      <c r="F2719" s="160"/>
      <c r="G2719" s="159"/>
      <c r="H2719" s="159"/>
      <c r="I2719" s="167"/>
    </row>
    <row r="2720" spans="1:9" x14ac:dyDescent="0.25">
      <c r="A2720" s="145"/>
      <c r="B2720" s="153"/>
      <c r="C2720" s="165"/>
      <c r="D2720" s="166"/>
      <c r="E2720" s="159"/>
      <c r="F2720" s="160"/>
      <c r="G2720" s="159"/>
      <c r="H2720" s="159"/>
      <c r="I2720" s="167"/>
    </row>
    <row r="2721" spans="1:9" x14ac:dyDescent="0.25">
      <c r="A2721" s="145"/>
      <c r="B2721" s="153"/>
      <c r="C2721" s="165"/>
      <c r="D2721" s="166"/>
      <c r="E2721" s="159"/>
      <c r="F2721" s="160"/>
      <c r="G2721" s="159"/>
      <c r="H2721" s="159"/>
      <c r="I2721" s="167"/>
    </row>
    <row r="2722" spans="1:9" x14ac:dyDescent="0.25">
      <c r="A2722" s="145"/>
      <c r="B2722" s="153"/>
      <c r="C2722" s="165"/>
      <c r="D2722" s="166"/>
      <c r="E2722" s="159"/>
      <c r="F2722" s="160"/>
      <c r="G2722" s="159"/>
      <c r="H2722" s="159"/>
      <c r="I2722" s="167"/>
    </row>
    <row r="2723" spans="1:9" x14ac:dyDescent="0.25">
      <c r="A2723" s="145"/>
      <c r="B2723" s="153"/>
      <c r="C2723" s="165"/>
      <c r="D2723" s="166"/>
      <c r="E2723" s="159"/>
      <c r="F2723" s="160"/>
      <c r="G2723" s="159"/>
      <c r="H2723" s="159"/>
      <c r="I2723" s="167"/>
    </row>
    <row r="2724" spans="1:9" x14ac:dyDescent="0.25">
      <c r="A2724" s="145"/>
      <c r="B2724" s="153"/>
      <c r="C2724" s="165"/>
      <c r="D2724" s="166"/>
      <c r="E2724" s="159"/>
      <c r="F2724" s="160"/>
      <c r="G2724" s="159"/>
      <c r="H2724" s="159"/>
      <c r="I2724" s="167"/>
    </row>
    <row r="2725" spans="1:9" x14ac:dyDescent="0.25">
      <c r="A2725" s="145"/>
      <c r="B2725" s="153"/>
      <c r="C2725" s="165"/>
      <c r="D2725" s="166"/>
      <c r="E2725" s="159"/>
      <c r="F2725" s="160"/>
      <c r="G2725" s="159"/>
      <c r="H2725" s="159"/>
      <c r="I2725" s="167"/>
    </row>
    <row r="2726" spans="1:9" x14ac:dyDescent="0.25">
      <c r="A2726" s="145"/>
      <c r="B2726" s="153"/>
      <c r="C2726" s="165"/>
      <c r="D2726" s="166"/>
      <c r="E2726" s="159"/>
      <c r="F2726" s="160"/>
      <c r="G2726" s="159"/>
      <c r="H2726" s="159"/>
      <c r="I2726" s="167"/>
    </row>
    <row r="2727" spans="1:9" x14ac:dyDescent="0.25">
      <c r="A2727" s="145"/>
      <c r="B2727" s="153"/>
      <c r="C2727" s="165"/>
      <c r="D2727" s="166"/>
      <c r="E2727" s="159"/>
      <c r="F2727" s="160"/>
      <c r="G2727" s="159"/>
      <c r="H2727" s="159"/>
      <c r="I2727" s="167"/>
    </row>
    <row r="2728" spans="1:9" x14ac:dyDescent="0.25">
      <c r="A2728" s="145"/>
      <c r="B2728" s="153"/>
      <c r="C2728" s="165"/>
      <c r="D2728" s="166"/>
      <c r="E2728" s="159"/>
      <c r="F2728" s="160"/>
      <c r="G2728" s="159"/>
      <c r="H2728" s="159"/>
      <c r="I2728" s="167"/>
    </row>
    <row r="2729" spans="1:9" x14ac:dyDescent="0.25">
      <c r="A2729" s="145"/>
      <c r="B2729" s="153"/>
      <c r="C2729" s="165"/>
      <c r="D2729" s="166"/>
      <c r="E2729" s="159"/>
      <c r="F2729" s="160"/>
      <c r="G2729" s="159"/>
      <c r="H2729" s="159"/>
      <c r="I2729" s="167"/>
    </row>
    <row r="2730" spans="1:9" x14ac:dyDescent="0.25">
      <c r="A2730" s="145"/>
      <c r="B2730" s="153"/>
      <c r="C2730" s="165"/>
      <c r="D2730" s="166"/>
      <c r="E2730" s="159"/>
      <c r="F2730" s="160"/>
      <c r="G2730" s="159"/>
      <c r="H2730" s="159"/>
      <c r="I2730" s="167"/>
    </row>
    <row r="2731" spans="1:9" x14ac:dyDescent="0.25">
      <c r="A2731" s="145"/>
      <c r="B2731" s="153"/>
      <c r="C2731" s="165"/>
      <c r="D2731" s="166"/>
      <c r="E2731" s="159"/>
      <c r="F2731" s="160"/>
      <c r="G2731" s="159"/>
      <c r="H2731" s="159"/>
      <c r="I2731" s="167"/>
    </row>
    <row r="2732" spans="1:9" x14ac:dyDescent="0.25">
      <c r="A2732" s="145"/>
      <c r="B2732" s="153"/>
      <c r="C2732" s="165"/>
      <c r="D2732" s="166"/>
      <c r="E2732" s="159"/>
      <c r="F2732" s="160"/>
      <c r="G2732" s="159"/>
      <c r="H2732" s="159"/>
      <c r="I2732" s="167"/>
    </row>
    <row r="2733" spans="1:9" x14ac:dyDescent="0.25">
      <c r="A2733" s="145"/>
      <c r="B2733" s="153"/>
      <c r="C2733" s="165"/>
      <c r="D2733" s="166"/>
      <c r="E2733" s="159"/>
      <c r="F2733" s="160"/>
      <c r="G2733" s="159"/>
      <c r="H2733" s="159"/>
      <c r="I2733" s="167"/>
    </row>
    <row r="2734" spans="1:9" x14ac:dyDescent="0.25">
      <c r="A2734" s="145"/>
      <c r="B2734" s="153"/>
      <c r="C2734" s="165"/>
      <c r="D2734" s="166"/>
      <c r="E2734" s="159"/>
      <c r="F2734" s="160"/>
      <c r="G2734" s="159"/>
      <c r="H2734" s="159"/>
      <c r="I2734" s="167"/>
    </row>
    <row r="2735" spans="1:9" x14ac:dyDescent="0.25">
      <c r="A2735" s="145"/>
      <c r="B2735" s="153"/>
      <c r="C2735" s="165"/>
      <c r="D2735" s="166"/>
      <c r="E2735" s="159"/>
      <c r="F2735" s="160"/>
      <c r="G2735" s="159"/>
      <c r="H2735" s="159"/>
      <c r="I2735" s="167"/>
    </row>
    <row r="2736" spans="1:9" x14ac:dyDescent="0.25">
      <c r="A2736" s="145"/>
      <c r="B2736" s="153"/>
      <c r="C2736" s="165"/>
      <c r="D2736" s="166"/>
      <c r="E2736" s="159"/>
      <c r="F2736" s="160"/>
      <c r="G2736" s="159"/>
      <c r="H2736" s="159"/>
      <c r="I2736" s="167"/>
    </row>
    <row r="2737" spans="1:9" x14ac:dyDescent="0.25">
      <c r="A2737" s="145"/>
      <c r="B2737" s="153"/>
      <c r="C2737" s="165"/>
      <c r="D2737" s="166"/>
      <c r="E2737" s="159"/>
      <c r="F2737" s="160"/>
      <c r="G2737" s="159"/>
      <c r="H2737" s="159"/>
      <c r="I2737" s="167"/>
    </row>
    <row r="2738" spans="1:9" x14ac:dyDescent="0.25">
      <c r="A2738" s="145"/>
      <c r="B2738" s="153"/>
      <c r="C2738" s="165"/>
      <c r="D2738" s="166"/>
      <c r="E2738" s="159"/>
      <c r="F2738" s="160"/>
      <c r="G2738" s="159"/>
      <c r="H2738" s="159"/>
      <c r="I2738" s="167"/>
    </row>
    <row r="2739" spans="1:9" x14ac:dyDescent="0.25">
      <c r="A2739" s="145"/>
      <c r="B2739" s="153"/>
      <c r="C2739" s="165"/>
      <c r="D2739" s="166"/>
      <c r="E2739" s="159"/>
      <c r="F2739" s="160"/>
      <c r="G2739" s="159"/>
      <c r="H2739" s="159"/>
      <c r="I2739" s="167"/>
    </row>
    <row r="2740" spans="1:9" x14ac:dyDescent="0.25">
      <c r="A2740" s="145"/>
      <c r="B2740" s="153"/>
      <c r="C2740" s="165"/>
      <c r="D2740" s="166"/>
      <c r="E2740" s="159"/>
      <c r="F2740" s="160"/>
      <c r="G2740" s="159"/>
      <c r="H2740" s="159"/>
      <c r="I2740" s="167"/>
    </row>
    <row r="2741" spans="1:9" x14ac:dyDescent="0.25">
      <c r="A2741" s="145"/>
      <c r="B2741" s="153"/>
      <c r="C2741" s="165"/>
      <c r="D2741" s="166"/>
      <c r="E2741" s="159"/>
      <c r="F2741" s="160"/>
      <c r="G2741" s="159"/>
      <c r="H2741" s="159"/>
      <c r="I2741" s="167"/>
    </row>
    <row r="2742" spans="1:9" x14ac:dyDescent="0.25">
      <c r="A2742" s="145"/>
      <c r="B2742" s="153"/>
      <c r="C2742" s="165"/>
      <c r="D2742" s="166"/>
      <c r="E2742" s="159"/>
      <c r="F2742" s="160"/>
      <c r="G2742" s="159"/>
      <c r="H2742" s="159"/>
      <c r="I2742" s="167"/>
    </row>
    <row r="2743" spans="1:9" x14ac:dyDescent="0.25">
      <c r="A2743" s="145"/>
      <c r="B2743" s="153"/>
      <c r="C2743" s="165"/>
      <c r="D2743" s="166"/>
      <c r="E2743" s="159"/>
      <c r="F2743" s="160"/>
      <c r="G2743" s="159"/>
      <c r="H2743" s="159"/>
      <c r="I2743" s="167"/>
    </row>
    <row r="2744" spans="1:9" x14ac:dyDescent="0.25">
      <c r="A2744" s="145"/>
      <c r="B2744" s="153"/>
      <c r="C2744" s="165"/>
      <c r="D2744" s="166"/>
      <c r="E2744" s="159"/>
      <c r="F2744" s="160"/>
      <c r="G2744" s="159"/>
      <c r="H2744" s="159"/>
      <c r="I2744" s="167"/>
    </row>
    <row r="2745" spans="1:9" x14ac:dyDescent="0.25">
      <c r="A2745" s="145"/>
      <c r="B2745" s="153"/>
      <c r="C2745" s="165"/>
      <c r="D2745" s="166"/>
      <c r="E2745" s="159"/>
      <c r="F2745" s="160"/>
      <c r="G2745" s="159"/>
      <c r="H2745" s="159"/>
      <c r="I2745" s="167"/>
    </row>
    <row r="2746" spans="1:9" x14ac:dyDescent="0.25">
      <c r="A2746" s="145"/>
      <c r="B2746" s="153"/>
      <c r="C2746" s="165"/>
      <c r="D2746" s="166"/>
      <c r="E2746" s="159"/>
      <c r="F2746" s="160"/>
      <c r="G2746" s="159"/>
      <c r="H2746" s="159"/>
      <c r="I2746" s="167"/>
    </row>
    <row r="2747" spans="1:9" x14ac:dyDescent="0.25">
      <c r="A2747" s="145"/>
      <c r="B2747" s="153"/>
      <c r="C2747" s="165"/>
      <c r="D2747" s="166"/>
      <c r="E2747" s="159"/>
      <c r="F2747" s="160"/>
      <c r="G2747" s="159"/>
      <c r="H2747" s="159"/>
      <c r="I2747" s="167"/>
    </row>
    <row r="2748" spans="1:9" x14ac:dyDescent="0.25">
      <c r="A2748" s="145"/>
      <c r="B2748" s="153"/>
      <c r="C2748" s="165"/>
      <c r="D2748" s="166"/>
      <c r="E2748" s="159"/>
      <c r="F2748" s="160"/>
      <c r="G2748" s="159"/>
      <c r="H2748" s="159"/>
      <c r="I2748" s="167"/>
    </row>
    <row r="2749" spans="1:9" x14ac:dyDescent="0.25">
      <c r="A2749" s="145"/>
      <c r="B2749" s="153"/>
      <c r="C2749" s="165"/>
      <c r="D2749" s="166"/>
      <c r="E2749" s="159"/>
      <c r="F2749" s="160"/>
      <c r="G2749" s="159"/>
      <c r="H2749" s="159"/>
      <c r="I2749" s="167"/>
    </row>
    <row r="2750" spans="1:9" x14ac:dyDescent="0.25">
      <c r="A2750" s="145"/>
      <c r="B2750" s="153"/>
      <c r="C2750" s="165"/>
      <c r="D2750" s="166"/>
      <c r="E2750" s="159"/>
      <c r="F2750" s="160"/>
      <c r="G2750" s="159"/>
      <c r="H2750" s="159"/>
      <c r="I2750" s="167"/>
    </row>
    <row r="2751" spans="1:9" x14ac:dyDescent="0.25">
      <c r="A2751" s="145"/>
      <c r="B2751" s="153"/>
      <c r="C2751" s="165"/>
      <c r="D2751" s="166"/>
      <c r="E2751" s="159"/>
      <c r="F2751" s="160"/>
      <c r="G2751" s="159"/>
      <c r="H2751" s="159"/>
      <c r="I2751" s="167"/>
    </row>
    <row r="2752" spans="1:9" x14ac:dyDescent="0.25">
      <c r="A2752" s="145"/>
      <c r="B2752" s="153"/>
      <c r="C2752" s="165"/>
      <c r="D2752" s="166"/>
      <c r="E2752" s="159"/>
      <c r="F2752" s="160"/>
      <c r="G2752" s="159"/>
      <c r="H2752" s="159"/>
      <c r="I2752" s="167"/>
    </row>
    <row r="2753" spans="1:9" x14ac:dyDescent="0.25">
      <c r="A2753" s="145"/>
      <c r="B2753" s="153"/>
      <c r="C2753" s="165"/>
      <c r="D2753" s="166"/>
      <c r="E2753" s="159"/>
      <c r="F2753" s="160"/>
      <c r="G2753" s="159"/>
      <c r="H2753" s="159"/>
      <c r="I2753" s="167"/>
    </row>
    <row r="2754" spans="1:9" x14ac:dyDescent="0.25">
      <c r="A2754" s="145"/>
      <c r="B2754" s="153"/>
      <c r="C2754" s="165"/>
      <c r="D2754" s="166"/>
      <c r="E2754" s="159"/>
      <c r="F2754" s="160"/>
      <c r="G2754" s="159"/>
      <c r="H2754" s="159"/>
      <c r="I2754" s="167"/>
    </row>
    <row r="2755" spans="1:9" x14ac:dyDescent="0.25">
      <c r="A2755" s="145"/>
      <c r="B2755" s="153"/>
      <c r="C2755" s="165"/>
      <c r="D2755" s="166"/>
      <c r="E2755" s="159"/>
      <c r="F2755" s="160"/>
      <c r="G2755" s="159"/>
      <c r="H2755" s="159"/>
      <c r="I2755" s="167"/>
    </row>
    <row r="2756" spans="1:9" x14ac:dyDescent="0.25">
      <c r="A2756" s="145"/>
      <c r="B2756" s="153"/>
      <c r="C2756" s="165"/>
      <c r="D2756" s="166"/>
      <c r="E2756" s="159"/>
      <c r="F2756" s="160"/>
      <c r="G2756" s="159"/>
      <c r="H2756" s="159"/>
      <c r="I2756" s="167"/>
    </row>
    <row r="2757" spans="1:9" x14ac:dyDescent="0.25">
      <c r="A2757" s="145"/>
      <c r="B2757" s="153"/>
      <c r="C2757" s="165"/>
      <c r="D2757" s="166"/>
      <c r="E2757" s="159"/>
      <c r="F2757" s="160"/>
      <c r="G2757" s="159"/>
      <c r="H2757" s="159"/>
      <c r="I2757" s="167"/>
    </row>
    <row r="2758" spans="1:9" x14ac:dyDescent="0.25">
      <c r="A2758" s="145"/>
      <c r="B2758" s="153"/>
      <c r="C2758" s="165"/>
      <c r="D2758" s="166"/>
      <c r="E2758" s="159"/>
      <c r="F2758" s="160"/>
      <c r="G2758" s="159"/>
      <c r="H2758" s="159"/>
      <c r="I2758" s="167"/>
    </row>
    <row r="2759" spans="1:9" x14ac:dyDescent="0.25">
      <c r="A2759" s="145"/>
      <c r="B2759" s="153"/>
      <c r="C2759" s="165"/>
      <c r="D2759" s="166"/>
      <c r="E2759" s="159"/>
      <c r="F2759" s="160"/>
      <c r="G2759" s="159"/>
      <c r="H2759" s="159"/>
      <c r="I2759" s="167"/>
    </row>
    <row r="2760" spans="1:9" x14ac:dyDescent="0.25">
      <c r="A2760" s="145"/>
      <c r="B2760" s="153"/>
      <c r="C2760" s="165"/>
      <c r="D2760" s="166"/>
      <c r="E2760" s="159"/>
      <c r="F2760" s="160"/>
      <c r="G2760" s="159"/>
      <c r="H2760" s="159"/>
      <c r="I2760" s="167"/>
    </row>
    <row r="2761" spans="1:9" x14ac:dyDescent="0.25">
      <c r="A2761" s="145"/>
      <c r="B2761" s="153"/>
      <c r="C2761" s="165"/>
      <c r="D2761" s="166"/>
      <c r="E2761" s="159"/>
      <c r="F2761" s="160"/>
      <c r="G2761" s="159"/>
      <c r="H2761" s="159"/>
      <c r="I2761" s="167"/>
    </row>
    <row r="2762" spans="1:9" x14ac:dyDescent="0.25">
      <c r="A2762" s="145"/>
      <c r="B2762" s="153"/>
      <c r="C2762" s="165"/>
      <c r="D2762" s="166"/>
      <c r="E2762" s="159"/>
      <c r="F2762" s="160"/>
      <c r="G2762" s="159"/>
      <c r="H2762" s="159"/>
      <c r="I2762" s="167"/>
    </row>
    <row r="2763" spans="1:9" x14ac:dyDescent="0.25">
      <c r="A2763" s="145"/>
      <c r="B2763" s="153"/>
      <c r="C2763" s="165"/>
      <c r="D2763" s="166"/>
      <c r="E2763" s="159"/>
      <c r="F2763" s="160"/>
      <c r="G2763" s="159"/>
      <c r="H2763" s="159"/>
      <c r="I2763" s="167"/>
    </row>
    <row r="2764" spans="1:9" x14ac:dyDescent="0.25">
      <c r="A2764" s="145"/>
      <c r="B2764" s="153"/>
      <c r="C2764" s="165"/>
      <c r="D2764" s="166"/>
      <c r="E2764" s="159"/>
      <c r="F2764" s="160"/>
      <c r="G2764" s="159"/>
      <c r="H2764" s="159"/>
      <c r="I2764" s="167"/>
    </row>
    <row r="2765" spans="1:9" x14ac:dyDescent="0.25">
      <c r="A2765" s="145"/>
      <c r="B2765" s="153"/>
      <c r="C2765" s="165"/>
      <c r="D2765" s="166"/>
      <c r="E2765" s="159"/>
      <c r="F2765" s="160"/>
      <c r="G2765" s="159"/>
      <c r="H2765" s="159"/>
      <c r="I2765" s="167"/>
    </row>
    <row r="2766" spans="1:9" x14ac:dyDescent="0.25">
      <c r="A2766" s="145"/>
      <c r="B2766" s="153"/>
      <c r="C2766" s="165"/>
      <c r="D2766" s="166"/>
      <c r="E2766" s="159"/>
      <c r="F2766" s="160"/>
      <c r="G2766" s="159"/>
      <c r="H2766" s="159"/>
      <c r="I2766" s="167"/>
    </row>
    <row r="2767" spans="1:9" x14ac:dyDescent="0.25">
      <c r="A2767" s="145"/>
      <c r="B2767" s="153"/>
      <c r="C2767" s="165"/>
      <c r="D2767" s="166"/>
      <c r="E2767" s="159"/>
      <c r="F2767" s="160"/>
      <c r="G2767" s="159"/>
      <c r="H2767" s="159"/>
      <c r="I2767" s="167"/>
    </row>
    <row r="2768" spans="1:9" x14ac:dyDescent="0.25">
      <c r="A2768" s="145"/>
      <c r="B2768" s="153"/>
      <c r="C2768" s="165"/>
      <c r="D2768" s="166"/>
      <c r="E2768" s="159"/>
      <c r="F2768" s="160"/>
      <c r="G2768" s="159"/>
      <c r="H2768" s="159"/>
      <c r="I2768" s="167"/>
    </row>
    <row r="2769" spans="1:9" x14ac:dyDescent="0.25">
      <c r="A2769" s="145"/>
      <c r="B2769" s="153"/>
      <c r="C2769" s="165"/>
      <c r="D2769" s="166"/>
      <c r="E2769" s="159"/>
      <c r="F2769" s="160"/>
      <c r="G2769" s="159"/>
      <c r="H2769" s="159"/>
      <c r="I2769" s="167"/>
    </row>
    <row r="2770" spans="1:9" x14ac:dyDescent="0.25">
      <c r="A2770" s="145"/>
      <c r="B2770" s="153"/>
      <c r="C2770" s="165"/>
      <c r="D2770" s="166"/>
      <c r="E2770" s="159"/>
      <c r="F2770" s="160"/>
      <c r="G2770" s="159"/>
      <c r="H2770" s="159"/>
      <c r="I2770" s="167"/>
    </row>
    <row r="2771" spans="1:9" x14ac:dyDescent="0.25">
      <c r="A2771" s="145"/>
      <c r="B2771" s="153"/>
      <c r="C2771" s="165"/>
      <c r="D2771" s="166"/>
      <c r="E2771" s="159"/>
      <c r="F2771" s="160"/>
      <c r="G2771" s="159"/>
      <c r="H2771" s="159"/>
      <c r="I2771" s="167"/>
    </row>
    <row r="2772" spans="1:9" x14ac:dyDescent="0.25">
      <c r="A2772" s="145"/>
      <c r="B2772" s="153"/>
      <c r="C2772" s="165"/>
      <c r="D2772" s="166"/>
      <c r="E2772" s="159"/>
      <c r="F2772" s="160"/>
      <c r="G2772" s="159"/>
      <c r="H2772" s="159"/>
      <c r="I2772" s="167"/>
    </row>
    <row r="2773" spans="1:9" x14ac:dyDescent="0.25">
      <c r="A2773" s="145"/>
      <c r="B2773" s="153"/>
      <c r="C2773" s="165"/>
      <c r="D2773" s="166"/>
      <c r="E2773" s="159"/>
      <c r="F2773" s="160"/>
      <c r="G2773" s="159"/>
      <c r="H2773" s="159"/>
      <c r="I2773" s="167"/>
    </row>
    <row r="2774" spans="1:9" x14ac:dyDescent="0.25">
      <c r="A2774" s="145"/>
      <c r="B2774" s="153"/>
      <c r="C2774" s="165"/>
      <c r="D2774" s="166"/>
      <c r="E2774" s="159"/>
      <c r="F2774" s="160"/>
      <c r="G2774" s="159"/>
      <c r="H2774" s="159"/>
      <c r="I2774" s="167"/>
    </row>
    <row r="2775" spans="1:9" x14ac:dyDescent="0.25">
      <c r="A2775" s="145"/>
      <c r="B2775" s="153"/>
      <c r="C2775" s="165"/>
      <c r="D2775" s="166"/>
      <c r="E2775" s="159"/>
      <c r="F2775" s="160"/>
      <c r="G2775" s="159"/>
      <c r="H2775" s="159"/>
      <c r="I2775" s="167"/>
    </row>
    <row r="2776" spans="1:9" x14ac:dyDescent="0.25">
      <c r="A2776" s="145"/>
      <c r="B2776" s="153"/>
      <c r="C2776" s="165"/>
      <c r="D2776" s="166"/>
      <c r="E2776" s="159"/>
      <c r="F2776" s="160"/>
      <c r="G2776" s="159"/>
      <c r="H2776" s="159"/>
      <c r="I2776" s="167"/>
    </row>
    <row r="2777" spans="1:9" x14ac:dyDescent="0.25">
      <c r="A2777" s="145"/>
      <c r="B2777" s="153"/>
      <c r="C2777" s="165"/>
      <c r="D2777" s="166"/>
      <c r="E2777" s="159"/>
      <c r="F2777" s="160"/>
      <c r="G2777" s="159"/>
      <c r="H2777" s="159"/>
      <c r="I2777" s="167"/>
    </row>
    <row r="2778" spans="1:9" x14ac:dyDescent="0.25">
      <c r="A2778" s="145"/>
      <c r="B2778" s="153"/>
      <c r="C2778" s="165"/>
      <c r="D2778" s="166"/>
      <c r="E2778" s="159"/>
      <c r="F2778" s="160"/>
      <c r="G2778" s="159"/>
      <c r="H2778" s="159"/>
      <c r="I2778" s="167"/>
    </row>
    <row r="2779" spans="1:9" x14ac:dyDescent="0.25">
      <c r="A2779" s="145"/>
      <c r="B2779" s="153"/>
      <c r="C2779" s="165"/>
      <c r="D2779" s="166"/>
      <c r="E2779" s="159"/>
      <c r="F2779" s="160"/>
      <c r="G2779" s="159"/>
      <c r="H2779" s="159"/>
      <c r="I2779" s="167"/>
    </row>
    <row r="2780" spans="1:9" x14ac:dyDescent="0.25">
      <c r="A2780" s="145"/>
      <c r="B2780" s="153"/>
      <c r="C2780" s="165"/>
      <c r="D2780" s="166"/>
      <c r="E2780" s="159"/>
      <c r="F2780" s="160"/>
      <c r="G2780" s="159"/>
      <c r="H2780" s="159"/>
      <c r="I2780" s="167"/>
    </row>
    <row r="2781" spans="1:9" x14ac:dyDescent="0.25">
      <c r="A2781" s="145"/>
      <c r="B2781" s="153"/>
      <c r="C2781" s="165"/>
      <c r="D2781" s="166"/>
      <c r="E2781" s="159"/>
      <c r="F2781" s="160"/>
      <c r="G2781" s="159"/>
      <c r="H2781" s="159"/>
      <c r="I2781" s="167"/>
    </row>
    <row r="2782" spans="1:9" x14ac:dyDescent="0.25">
      <c r="A2782" s="145"/>
      <c r="B2782" s="153"/>
      <c r="C2782" s="165"/>
      <c r="D2782" s="166"/>
      <c r="E2782" s="159"/>
      <c r="F2782" s="160"/>
      <c r="G2782" s="159"/>
      <c r="H2782" s="159"/>
      <c r="I2782" s="167"/>
    </row>
    <row r="2783" spans="1:9" x14ac:dyDescent="0.25">
      <c r="A2783" s="145"/>
      <c r="B2783" s="153"/>
      <c r="C2783" s="165"/>
      <c r="D2783" s="166"/>
      <c r="E2783" s="159"/>
      <c r="F2783" s="160"/>
      <c r="G2783" s="159"/>
      <c r="H2783" s="159"/>
      <c r="I2783" s="167"/>
    </row>
    <row r="2784" spans="1:9" x14ac:dyDescent="0.25">
      <c r="A2784" s="145"/>
      <c r="B2784" s="153"/>
      <c r="C2784" s="165"/>
      <c r="D2784" s="166"/>
      <c r="E2784" s="159"/>
      <c r="F2784" s="160"/>
      <c r="G2784" s="159"/>
      <c r="H2784" s="159"/>
      <c r="I2784" s="167"/>
    </row>
    <row r="2785" spans="1:9" x14ac:dyDescent="0.25">
      <c r="A2785" s="145"/>
      <c r="B2785" s="153"/>
      <c r="C2785" s="165"/>
      <c r="D2785" s="166"/>
      <c r="E2785" s="159"/>
      <c r="F2785" s="160"/>
      <c r="G2785" s="159"/>
      <c r="H2785" s="159"/>
      <c r="I2785" s="167"/>
    </row>
    <row r="2786" spans="1:9" x14ac:dyDescent="0.25">
      <c r="A2786" s="145"/>
      <c r="B2786" s="153"/>
      <c r="C2786" s="165"/>
      <c r="D2786" s="166"/>
      <c r="E2786" s="159"/>
      <c r="F2786" s="160"/>
      <c r="G2786" s="159"/>
      <c r="H2786" s="159"/>
      <c r="I2786" s="167"/>
    </row>
    <row r="2787" spans="1:9" x14ac:dyDescent="0.25">
      <c r="A2787" s="145"/>
      <c r="B2787" s="153"/>
      <c r="C2787" s="165"/>
      <c r="D2787" s="166"/>
      <c r="E2787" s="159"/>
      <c r="F2787" s="160"/>
      <c r="G2787" s="159"/>
      <c r="H2787" s="159"/>
      <c r="I2787" s="167"/>
    </row>
    <row r="2788" spans="1:9" x14ac:dyDescent="0.25">
      <c r="A2788" s="145"/>
      <c r="B2788" s="153"/>
      <c r="C2788" s="165"/>
      <c r="D2788" s="166"/>
      <c r="E2788" s="159"/>
      <c r="F2788" s="160"/>
      <c r="G2788" s="159"/>
      <c r="H2788" s="159"/>
      <c r="I2788" s="167"/>
    </row>
    <row r="2789" spans="1:9" x14ac:dyDescent="0.25">
      <c r="A2789" s="145"/>
      <c r="B2789" s="153"/>
      <c r="C2789" s="165"/>
      <c r="D2789" s="166"/>
      <c r="E2789" s="159"/>
      <c r="F2789" s="160"/>
      <c r="G2789" s="159"/>
      <c r="H2789" s="159"/>
      <c r="I2789" s="167"/>
    </row>
    <row r="2790" spans="1:9" x14ac:dyDescent="0.25">
      <c r="A2790" s="145"/>
      <c r="B2790" s="153"/>
      <c r="C2790" s="165"/>
      <c r="D2790" s="166"/>
      <c r="E2790" s="159"/>
      <c r="F2790" s="160"/>
      <c r="G2790" s="159"/>
      <c r="H2790" s="159"/>
      <c r="I2790" s="167"/>
    </row>
    <row r="2791" spans="1:9" x14ac:dyDescent="0.25">
      <c r="A2791" s="145"/>
      <c r="B2791" s="153"/>
      <c r="C2791" s="165"/>
      <c r="D2791" s="166"/>
      <c r="E2791" s="159"/>
      <c r="F2791" s="160"/>
      <c r="G2791" s="159"/>
      <c r="H2791" s="159"/>
      <c r="I2791" s="167"/>
    </row>
    <row r="2792" spans="1:9" x14ac:dyDescent="0.25">
      <c r="A2792" s="145"/>
      <c r="B2792" s="153"/>
      <c r="C2792" s="165"/>
      <c r="D2792" s="166"/>
      <c r="E2792" s="159"/>
      <c r="F2792" s="160"/>
      <c r="G2792" s="159"/>
      <c r="H2792" s="159"/>
      <c r="I2792" s="167"/>
    </row>
    <row r="2793" spans="1:9" x14ac:dyDescent="0.25">
      <c r="A2793" s="145"/>
      <c r="B2793" s="153"/>
      <c r="C2793" s="165"/>
      <c r="D2793" s="166"/>
      <c r="E2793" s="159"/>
      <c r="F2793" s="160"/>
      <c r="G2793" s="159"/>
      <c r="H2793" s="159"/>
      <c r="I2793" s="167"/>
    </row>
    <row r="2794" spans="1:9" x14ac:dyDescent="0.25">
      <c r="A2794" s="145"/>
      <c r="B2794" s="153"/>
      <c r="C2794" s="165"/>
      <c r="D2794" s="166"/>
      <c r="E2794" s="159"/>
      <c r="F2794" s="160"/>
      <c r="G2794" s="159"/>
      <c r="H2794" s="159"/>
      <c r="I2794" s="167"/>
    </row>
    <row r="2795" spans="1:9" x14ac:dyDescent="0.25">
      <c r="A2795" s="145"/>
      <c r="B2795" s="153"/>
      <c r="C2795" s="165"/>
      <c r="D2795" s="166"/>
      <c r="E2795" s="159"/>
      <c r="F2795" s="160"/>
      <c r="G2795" s="159"/>
      <c r="H2795" s="159"/>
      <c r="I2795" s="167"/>
    </row>
    <row r="2796" spans="1:9" x14ac:dyDescent="0.25">
      <c r="A2796" s="145"/>
      <c r="B2796" s="153"/>
      <c r="C2796" s="165"/>
      <c r="D2796" s="166"/>
      <c r="E2796" s="159"/>
      <c r="F2796" s="160"/>
      <c r="G2796" s="159"/>
      <c r="H2796" s="159"/>
      <c r="I2796" s="167"/>
    </row>
    <row r="2797" spans="1:9" x14ac:dyDescent="0.25">
      <c r="A2797" s="145"/>
      <c r="B2797" s="153"/>
      <c r="C2797" s="165"/>
      <c r="D2797" s="166"/>
      <c r="E2797" s="159"/>
      <c r="F2797" s="160"/>
      <c r="G2797" s="159"/>
      <c r="H2797" s="159"/>
      <c r="I2797" s="167"/>
    </row>
    <row r="2798" spans="1:9" x14ac:dyDescent="0.25">
      <c r="A2798" s="145"/>
      <c r="B2798" s="153"/>
      <c r="C2798" s="165"/>
      <c r="D2798" s="166"/>
      <c r="E2798" s="159"/>
      <c r="F2798" s="160"/>
      <c r="G2798" s="159"/>
      <c r="H2798" s="159"/>
      <c r="I2798" s="167"/>
    </row>
    <row r="2799" spans="1:9" x14ac:dyDescent="0.25">
      <c r="A2799" s="145"/>
      <c r="B2799" s="153"/>
      <c r="C2799" s="165"/>
      <c r="D2799" s="166"/>
      <c r="E2799" s="159"/>
      <c r="F2799" s="160"/>
      <c r="G2799" s="159"/>
      <c r="H2799" s="159"/>
      <c r="I2799" s="167"/>
    </row>
    <row r="2800" spans="1:9" x14ac:dyDescent="0.25">
      <c r="A2800" s="145"/>
      <c r="B2800" s="153"/>
      <c r="C2800" s="165"/>
      <c r="D2800" s="166"/>
      <c r="E2800" s="159"/>
      <c r="F2800" s="160"/>
      <c r="G2800" s="159"/>
      <c r="H2800" s="159"/>
      <c r="I2800" s="167"/>
    </row>
    <row r="2801" spans="1:9" x14ac:dyDescent="0.25">
      <c r="A2801" s="145"/>
      <c r="B2801" s="153"/>
      <c r="C2801" s="165"/>
      <c r="D2801" s="166"/>
      <c r="E2801" s="159"/>
      <c r="F2801" s="160"/>
      <c r="G2801" s="159"/>
      <c r="H2801" s="159"/>
      <c r="I2801" s="167"/>
    </row>
    <row r="2802" spans="1:9" x14ac:dyDescent="0.25">
      <c r="A2802" s="145"/>
      <c r="B2802" s="153"/>
      <c r="C2802" s="165"/>
      <c r="D2802" s="166"/>
      <c r="E2802" s="159"/>
      <c r="F2802" s="160"/>
      <c r="G2802" s="159"/>
      <c r="H2802" s="159"/>
      <c r="I2802" s="167"/>
    </row>
    <row r="2803" spans="1:9" x14ac:dyDescent="0.25">
      <c r="A2803" s="145"/>
      <c r="B2803" s="153"/>
      <c r="C2803" s="165"/>
      <c r="D2803" s="166"/>
      <c r="E2803" s="159"/>
      <c r="F2803" s="160"/>
      <c r="G2803" s="159"/>
      <c r="H2803" s="159"/>
      <c r="I2803" s="167"/>
    </row>
    <row r="2804" spans="1:9" x14ac:dyDescent="0.25">
      <c r="A2804" s="145"/>
      <c r="B2804" s="153"/>
      <c r="C2804" s="165"/>
      <c r="D2804" s="166"/>
      <c r="E2804" s="159"/>
      <c r="F2804" s="160"/>
      <c r="G2804" s="159"/>
      <c r="H2804" s="159"/>
      <c r="I2804" s="167"/>
    </row>
    <row r="2805" spans="1:9" x14ac:dyDescent="0.25">
      <c r="A2805" s="145"/>
      <c r="B2805" s="153"/>
      <c r="C2805" s="165"/>
      <c r="D2805" s="166"/>
      <c r="E2805" s="159"/>
      <c r="F2805" s="160"/>
      <c r="G2805" s="159"/>
      <c r="H2805" s="159"/>
      <c r="I2805" s="167"/>
    </row>
    <row r="2806" spans="1:9" x14ac:dyDescent="0.25">
      <c r="A2806" s="145"/>
      <c r="B2806" s="153"/>
      <c r="C2806" s="165"/>
      <c r="D2806" s="166"/>
      <c r="E2806" s="159"/>
      <c r="F2806" s="160"/>
      <c r="G2806" s="159"/>
      <c r="H2806" s="159"/>
      <c r="I2806" s="167"/>
    </row>
    <row r="2807" spans="1:9" x14ac:dyDescent="0.25">
      <c r="A2807" s="145"/>
      <c r="B2807" s="153"/>
      <c r="C2807" s="165"/>
      <c r="D2807" s="166"/>
      <c r="E2807" s="159"/>
      <c r="F2807" s="160"/>
      <c r="G2807" s="159"/>
      <c r="H2807" s="159"/>
      <c r="I2807" s="167"/>
    </row>
    <row r="2808" spans="1:9" x14ac:dyDescent="0.25">
      <c r="A2808" s="145"/>
      <c r="B2808" s="153"/>
      <c r="C2808" s="165"/>
      <c r="D2808" s="166"/>
      <c r="E2808" s="159"/>
      <c r="F2808" s="160"/>
      <c r="G2808" s="159"/>
      <c r="H2808" s="159"/>
      <c r="I2808" s="167"/>
    </row>
    <row r="2809" spans="1:9" x14ac:dyDescent="0.25">
      <c r="A2809" s="145"/>
      <c r="B2809" s="153"/>
      <c r="C2809" s="165"/>
      <c r="D2809" s="166"/>
      <c r="E2809" s="159"/>
      <c r="F2809" s="160"/>
      <c r="G2809" s="159"/>
      <c r="H2809" s="159"/>
      <c r="I2809" s="167"/>
    </row>
    <row r="2810" spans="1:9" x14ac:dyDescent="0.25">
      <c r="A2810" s="145"/>
      <c r="B2810" s="153"/>
      <c r="C2810" s="165"/>
      <c r="D2810" s="166"/>
      <c r="E2810" s="159"/>
      <c r="F2810" s="160"/>
      <c r="G2810" s="159"/>
      <c r="H2810" s="159"/>
      <c r="I2810" s="167"/>
    </row>
    <row r="2811" spans="1:9" x14ac:dyDescent="0.25">
      <c r="A2811" s="145"/>
      <c r="B2811" s="153"/>
      <c r="C2811" s="165"/>
      <c r="D2811" s="166"/>
      <c r="E2811" s="159"/>
      <c r="F2811" s="160"/>
      <c r="G2811" s="159"/>
      <c r="H2811" s="159"/>
      <c r="I2811" s="167"/>
    </row>
    <row r="2812" spans="1:9" x14ac:dyDescent="0.25">
      <c r="A2812" s="145"/>
      <c r="B2812" s="153"/>
      <c r="C2812" s="165"/>
      <c r="D2812" s="166"/>
      <c r="E2812" s="159"/>
      <c r="F2812" s="160"/>
      <c r="G2812" s="159"/>
      <c r="H2812" s="159"/>
      <c r="I2812" s="167"/>
    </row>
    <row r="2813" spans="1:9" x14ac:dyDescent="0.25">
      <c r="A2813" s="145"/>
      <c r="B2813" s="153"/>
      <c r="C2813" s="165"/>
      <c r="D2813" s="166"/>
      <c r="E2813" s="159"/>
      <c r="F2813" s="160"/>
      <c r="G2813" s="159"/>
      <c r="H2813" s="159"/>
      <c r="I2813" s="167"/>
    </row>
    <row r="2814" spans="1:9" x14ac:dyDescent="0.25">
      <c r="A2814" s="145"/>
      <c r="B2814" s="153"/>
      <c r="C2814" s="165"/>
      <c r="D2814" s="166"/>
      <c r="E2814" s="159"/>
      <c r="F2814" s="160"/>
      <c r="G2814" s="159"/>
      <c r="H2814" s="159"/>
      <c r="I2814" s="167"/>
    </row>
    <row r="2815" spans="1:9" x14ac:dyDescent="0.25">
      <c r="A2815" s="145"/>
      <c r="B2815" s="153"/>
      <c r="C2815" s="165"/>
      <c r="D2815" s="166"/>
      <c r="E2815" s="159"/>
      <c r="F2815" s="160"/>
      <c r="G2815" s="159"/>
      <c r="H2815" s="159"/>
      <c r="I2815" s="167"/>
    </row>
    <row r="2816" spans="1:9" x14ac:dyDescent="0.25">
      <c r="A2816" s="145"/>
      <c r="B2816" s="153"/>
      <c r="C2816" s="165"/>
      <c r="D2816" s="166"/>
      <c r="E2816" s="159"/>
      <c r="F2816" s="160"/>
      <c r="G2816" s="159"/>
      <c r="H2816" s="159"/>
      <c r="I2816" s="167"/>
    </row>
    <row r="2817" spans="1:9" x14ac:dyDescent="0.25">
      <c r="A2817" s="145"/>
      <c r="B2817" s="153"/>
      <c r="C2817" s="165"/>
      <c r="D2817" s="166"/>
      <c r="E2817" s="159"/>
      <c r="F2817" s="160"/>
      <c r="G2817" s="159"/>
      <c r="H2817" s="159"/>
      <c r="I2817" s="167"/>
    </row>
    <row r="2818" spans="1:9" x14ac:dyDescent="0.25">
      <c r="A2818" s="145"/>
      <c r="B2818" s="153"/>
      <c r="C2818" s="165"/>
      <c r="D2818" s="166"/>
      <c r="E2818" s="159"/>
      <c r="F2818" s="160"/>
      <c r="G2818" s="159"/>
      <c r="H2818" s="159"/>
      <c r="I2818" s="167"/>
    </row>
    <row r="2819" spans="1:9" x14ac:dyDescent="0.25">
      <c r="A2819" s="145"/>
      <c r="B2819" s="153"/>
      <c r="C2819" s="165"/>
      <c r="D2819" s="166"/>
      <c r="E2819" s="159"/>
      <c r="F2819" s="160"/>
      <c r="G2819" s="159"/>
      <c r="H2819" s="159"/>
      <c r="I2819" s="167"/>
    </row>
    <row r="2820" spans="1:9" x14ac:dyDescent="0.25">
      <c r="A2820" s="145"/>
      <c r="B2820" s="153"/>
      <c r="C2820" s="165"/>
      <c r="D2820" s="166"/>
      <c r="E2820" s="159"/>
      <c r="F2820" s="160"/>
      <c r="G2820" s="159"/>
      <c r="H2820" s="159"/>
      <c r="I2820" s="167"/>
    </row>
    <row r="2821" spans="1:9" x14ac:dyDescent="0.25">
      <c r="A2821" s="145"/>
      <c r="B2821" s="153"/>
      <c r="C2821" s="165"/>
      <c r="D2821" s="166"/>
      <c r="E2821" s="159"/>
      <c r="F2821" s="160"/>
      <c r="G2821" s="159"/>
      <c r="H2821" s="159"/>
      <c r="I2821" s="167"/>
    </row>
    <row r="2822" spans="1:9" x14ac:dyDescent="0.25">
      <c r="A2822" s="145"/>
      <c r="B2822" s="153"/>
      <c r="C2822" s="165"/>
      <c r="D2822" s="166"/>
      <c r="E2822" s="159"/>
      <c r="F2822" s="160"/>
      <c r="G2822" s="159"/>
      <c r="H2822" s="159"/>
      <c r="I2822" s="167"/>
    </row>
    <row r="2823" spans="1:9" x14ac:dyDescent="0.25">
      <c r="A2823" s="145"/>
      <c r="B2823" s="153"/>
      <c r="C2823" s="165"/>
      <c r="D2823" s="166"/>
      <c r="E2823" s="159"/>
      <c r="F2823" s="160"/>
      <c r="G2823" s="159"/>
      <c r="H2823" s="159"/>
      <c r="I2823" s="167"/>
    </row>
    <row r="2824" spans="1:9" x14ac:dyDescent="0.25">
      <c r="A2824" s="145"/>
      <c r="B2824" s="153"/>
      <c r="C2824" s="165"/>
      <c r="D2824" s="166"/>
      <c r="E2824" s="159"/>
      <c r="F2824" s="160"/>
      <c r="G2824" s="159"/>
      <c r="H2824" s="159"/>
      <c r="I2824" s="167"/>
    </row>
    <row r="2825" spans="1:9" x14ac:dyDescent="0.25">
      <c r="A2825" s="145"/>
      <c r="B2825" s="153"/>
      <c r="C2825" s="165"/>
      <c r="D2825" s="166"/>
      <c r="E2825" s="159"/>
      <c r="F2825" s="160"/>
      <c r="G2825" s="159"/>
      <c r="H2825" s="159"/>
      <c r="I2825" s="167"/>
    </row>
    <row r="2826" spans="1:9" x14ac:dyDescent="0.25">
      <c r="A2826" s="145"/>
      <c r="B2826" s="153"/>
      <c r="C2826" s="165"/>
      <c r="D2826" s="166"/>
      <c r="E2826" s="159"/>
      <c r="F2826" s="160"/>
      <c r="G2826" s="159"/>
      <c r="H2826" s="159"/>
      <c r="I2826" s="167"/>
    </row>
    <row r="2827" spans="1:9" x14ac:dyDescent="0.25">
      <c r="A2827" s="145"/>
      <c r="B2827" s="153"/>
      <c r="C2827" s="165"/>
      <c r="D2827" s="166"/>
      <c r="E2827" s="159"/>
      <c r="F2827" s="160"/>
      <c r="G2827" s="159"/>
      <c r="H2827" s="159"/>
      <c r="I2827" s="167"/>
    </row>
    <row r="2828" spans="1:9" x14ac:dyDescent="0.25">
      <c r="A2828" s="145"/>
      <c r="B2828" s="153"/>
      <c r="C2828" s="165"/>
      <c r="D2828" s="166"/>
      <c r="E2828" s="159"/>
      <c r="F2828" s="160"/>
      <c r="G2828" s="159"/>
      <c r="H2828" s="159"/>
      <c r="I2828" s="167"/>
    </row>
    <row r="2829" spans="1:9" x14ac:dyDescent="0.25">
      <c r="A2829" s="145"/>
      <c r="B2829" s="153"/>
      <c r="C2829" s="165"/>
      <c r="D2829" s="166"/>
      <c r="E2829" s="159"/>
      <c r="F2829" s="160"/>
      <c r="G2829" s="159"/>
      <c r="H2829" s="159"/>
      <c r="I2829" s="167"/>
    </row>
    <row r="2830" spans="1:9" x14ac:dyDescent="0.25">
      <c r="A2830" s="145"/>
      <c r="B2830" s="153"/>
      <c r="C2830" s="165"/>
      <c r="D2830" s="166"/>
      <c r="E2830" s="159"/>
      <c r="F2830" s="160"/>
      <c r="G2830" s="159"/>
      <c r="H2830" s="159"/>
      <c r="I2830" s="167"/>
    </row>
    <row r="2831" spans="1:9" x14ac:dyDescent="0.25">
      <c r="A2831" s="145"/>
      <c r="B2831" s="153"/>
      <c r="C2831" s="165"/>
      <c r="D2831" s="166"/>
      <c r="E2831" s="159"/>
      <c r="F2831" s="160"/>
      <c r="G2831" s="159"/>
      <c r="H2831" s="159"/>
      <c r="I2831" s="167"/>
    </row>
    <row r="2832" spans="1:9" x14ac:dyDescent="0.25">
      <c r="A2832" s="145"/>
      <c r="B2832" s="153"/>
      <c r="C2832" s="165"/>
      <c r="D2832" s="166"/>
      <c r="E2832" s="159"/>
      <c r="F2832" s="160"/>
      <c r="G2832" s="159"/>
      <c r="H2832" s="159"/>
      <c r="I2832" s="167"/>
    </row>
    <row r="2833" spans="1:9" x14ac:dyDescent="0.25">
      <c r="A2833" s="145"/>
      <c r="B2833" s="153"/>
      <c r="C2833" s="165"/>
      <c r="D2833" s="166"/>
      <c r="E2833" s="159"/>
      <c r="F2833" s="160"/>
      <c r="G2833" s="159"/>
      <c r="H2833" s="159"/>
      <c r="I2833" s="167"/>
    </row>
    <row r="2834" spans="1:9" x14ac:dyDescent="0.25">
      <c r="A2834" s="145"/>
      <c r="B2834" s="153"/>
      <c r="C2834" s="165"/>
      <c r="D2834" s="166"/>
      <c r="E2834" s="159"/>
      <c r="F2834" s="160"/>
      <c r="G2834" s="159"/>
      <c r="H2834" s="159"/>
      <c r="I2834" s="167"/>
    </row>
    <row r="2835" spans="1:9" x14ac:dyDescent="0.25">
      <c r="A2835" s="145"/>
      <c r="B2835" s="153"/>
      <c r="C2835" s="165"/>
      <c r="D2835" s="166"/>
      <c r="E2835" s="159"/>
      <c r="F2835" s="160"/>
      <c r="G2835" s="159"/>
      <c r="H2835" s="159"/>
      <c r="I2835" s="167"/>
    </row>
    <row r="2836" spans="1:9" x14ac:dyDescent="0.25">
      <c r="A2836" s="145"/>
      <c r="B2836" s="153"/>
      <c r="C2836" s="165"/>
      <c r="D2836" s="166"/>
      <c r="E2836" s="159"/>
      <c r="F2836" s="160"/>
      <c r="G2836" s="159"/>
      <c r="H2836" s="159"/>
      <c r="I2836" s="167"/>
    </row>
    <row r="2837" spans="1:9" x14ac:dyDescent="0.25">
      <c r="A2837" s="145"/>
      <c r="B2837" s="153"/>
      <c r="C2837" s="165"/>
      <c r="D2837" s="166"/>
      <c r="E2837" s="159"/>
      <c r="F2837" s="160"/>
      <c r="G2837" s="159"/>
      <c r="H2837" s="159"/>
      <c r="I2837" s="167"/>
    </row>
    <row r="2838" spans="1:9" x14ac:dyDescent="0.25">
      <c r="A2838" s="145"/>
      <c r="B2838" s="153"/>
      <c r="C2838" s="165"/>
      <c r="D2838" s="166"/>
      <c r="E2838" s="159"/>
      <c r="F2838" s="160"/>
      <c r="G2838" s="159"/>
      <c r="H2838" s="159"/>
      <c r="I2838" s="167"/>
    </row>
    <row r="2839" spans="1:9" x14ac:dyDescent="0.25">
      <c r="A2839" s="145"/>
      <c r="B2839" s="153"/>
      <c r="C2839" s="165"/>
      <c r="D2839" s="166"/>
      <c r="E2839" s="159"/>
      <c r="F2839" s="160"/>
      <c r="G2839" s="159"/>
      <c r="H2839" s="159"/>
      <c r="I2839" s="167"/>
    </row>
    <row r="2840" spans="1:9" x14ac:dyDescent="0.25">
      <c r="A2840" s="145"/>
      <c r="B2840" s="153"/>
      <c r="C2840" s="165"/>
      <c r="D2840" s="166"/>
      <c r="E2840" s="159"/>
      <c r="F2840" s="160"/>
      <c r="G2840" s="159"/>
      <c r="H2840" s="159"/>
      <c r="I2840" s="167"/>
    </row>
    <row r="2841" spans="1:9" x14ac:dyDescent="0.25">
      <c r="A2841" s="145"/>
      <c r="B2841" s="153"/>
      <c r="C2841" s="165"/>
      <c r="D2841" s="166"/>
      <c r="E2841" s="159"/>
      <c r="F2841" s="160"/>
      <c r="G2841" s="159"/>
      <c r="H2841" s="159"/>
      <c r="I2841" s="167"/>
    </row>
    <row r="2842" spans="1:9" x14ac:dyDescent="0.25">
      <c r="A2842" s="145"/>
      <c r="B2842" s="153"/>
      <c r="C2842" s="165"/>
      <c r="D2842" s="166"/>
      <c r="E2842" s="159"/>
      <c r="F2842" s="160"/>
      <c r="G2842" s="159"/>
      <c r="H2842" s="159"/>
      <c r="I2842" s="167"/>
    </row>
    <row r="2843" spans="1:9" x14ac:dyDescent="0.25">
      <c r="A2843" s="145"/>
      <c r="B2843" s="153"/>
      <c r="C2843" s="165"/>
      <c r="D2843" s="166"/>
      <c r="E2843" s="159"/>
      <c r="F2843" s="160"/>
      <c r="G2843" s="159"/>
      <c r="H2843" s="159"/>
      <c r="I2843" s="167"/>
    </row>
    <row r="2844" spans="1:9" x14ac:dyDescent="0.25">
      <c r="A2844" s="145"/>
      <c r="B2844" s="153"/>
      <c r="C2844" s="165"/>
      <c r="D2844" s="166"/>
      <c r="E2844" s="159"/>
      <c r="F2844" s="160"/>
      <c r="G2844" s="159"/>
      <c r="H2844" s="159"/>
      <c r="I2844" s="167"/>
    </row>
    <row r="2845" spans="1:9" x14ac:dyDescent="0.25">
      <c r="A2845" s="145"/>
      <c r="B2845" s="153"/>
      <c r="C2845" s="165"/>
      <c r="D2845" s="166"/>
      <c r="E2845" s="159"/>
      <c r="F2845" s="160"/>
      <c r="G2845" s="159"/>
      <c r="H2845" s="159"/>
      <c r="I2845" s="167"/>
    </row>
    <row r="2846" spans="1:9" x14ac:dyDescent="0.25">
      <c r="A2846" s="145"/>
      <c r="B2846" s="153"/>
      <c r="C2846" s="165"/>
      <c r="D2846" s="166"/>
      <c r="E2846" s="159"/>
      <c r="F2846" s="160"/>
      <c r="G2846" s="159"/>
      <c r="H2846" s="159"/>
      <c r="I2846" s="167"/>
    </row>
    <row r="2847" spans="1:9" x14ac:dyDescent="0.25">
      <c r="A2847" s="145"/>
      <c r="B2847" s="153"/>
      <c r="C2847" s="165"/>
      <c r="D2847" s="166"/>
      <c r="E2847" s="159"/>
      <c r="F2847" s="160"/>
      <c r="G2847" s="159"/>
      <c r="H2847" s="159"/>
      <c r="I2847" s="167"/>
    </row>
    <row r="2848" spans="1:9" x14ac:dyDescent="0.25">
      <c r="A2848" s="145"/>
      <c r="B2848" s="153"/>
      <c r="C2848" s="165"/>
      <c r="D2848" s="166"/>
      <c r="E2848" s="159"/>
      <c r="F2848" s="160"/>
      <c r="G2848" s="159"/>
      <c r="H2848" s="159"/>
      <c r="I2848" s="167"/>
    </row>
    <row r="2849" spans="1:9" x14ac:dyDescent="0.25">
      <c r="A2849" s="145"/>
      <c r="B2849" s="153"/>
      <c r="C2849" s="165"/>
      <c r="D2849" s="166"/>
      <c r="E2849" s="159"/>
      <c r="F2849" s="160"/>
      <c r="G2849" s="159"/>
      <c r="H2849" s="159"/>
      <c r="I2849" s="167"/>
    </row>
    <row r="2850" spans="1:9" x14ac:dyDescent="0.25">
      <c r="A2850" s="145"/>
      <c r="B2850" s="153"/>
      <c r="C2850" s="165"/>
      <c r="D2850" s="166"/>
      <c r="E2850" s="159"/>
      <c r="F2850" s="160"/>
      <c r="G2850" s="159"/>
      <c r="H2850" s="159"/>
      <c r="I2850" s="167"/>
    </row>
    <row r="2851" spans="1:9" x14ac:dyDescent="0.25">
      <c r="A2851" s="145"/>
      <c r="B2851" s="153"/>
      <c r="C2851" s="165"/>
      <c r="D2851" s="166"/>
      <c r="E2851" s="159"/>
      <c r="F2851" s="160"/>
      <c r="G2851" s="159"/>
      <c r="H2851" s="159"/>
      <c r="I2851" s="167"/>
    </row>
    <row r="2852" spans="1:9" x14ac:dyDescent="0.25">
      <c r="A2852" s="145"/>
      <c r="B2852" s="153"/>
      <c r="C2852" s="165"/>
      <c r="D2852" s="166"/>
      <c r="E2852" s="159"/>
      <c r="F2852" s="160"/>
      <c r="G2852" s="159"/>
      <c r="H2852" s="159"/>
      <c r="I2852" s="167"/>
    </row>
    <row r="2853" spans="1:9" x14ac:dyDescent="0.25">
      <c r="A2853" s="145"/>
      <c r="B2853" s="153"/>
      <c r="C2853" s="165"/>
      <c r="D2853" s="166"/>
      <c r="E2853" s="159"/>
      <c r="F2853" s="160"/>
      <c r="G2853" s="159"/>
      <c r="H2853" s="159"/>
      <c r="I2853" s="167"/>
    </row>
    <row r="2854" spans="1:9" x14ac:dyDescent="0.25">
      <c r="A2854" s="145"/>
      <c r="B2854" s="153"/>
      <c r="C2854" s="165"/>
      <c r="D2854" s="166"/>
      <c r="E2854" s="159"/>
      <c r="F2854" s="160"/>
      <c r="G2854" s="159"/>
      <c r="H2854" s="159"/>
      <c r="I2854" s="167"/>
    </row>
    <row r="2855" spans="1:9" x14ac:dyDescent="0.25">
      <c r="A2855" s="145"/>
      <c r="B2855" s="153"/>
      <c r="C2855" s="165"/>
      <c r="D2855" s="166"/>
      <c r="E2855" s="159"/>
      <c r="F2855" s="160"/>
      <c r="G2855" s="159"/>
      <c r="H2855" s="159"/>
      <c r="I2855" s="167"/>
    </row>
    <row r="2856" spans="1:9" x14ac:dyDescent="0.25">
      <c r="A2856" s="145"/>
      <c r="B2856" s="153"/>
      <c r="C2856" s="165"/>
      <c r="D2856" s="166"/>
      <c r="E2856" s="159"/>
      <c r="F2856" s="160"/>
      <c r="G2856" s="159"/>
      <c r="H2856" s="159"/>
      <c r="I2856" s="167"/>
    </row>
    <row r="2857" spans="1:9" x14ac:dyDescent="0.25">
      <c r="A2857" s="145"/>
      <c r="B2857" s="153"/>
      <c r="C2857" s="165"/>
      <c r="D2857" s="166"/>
      <c r="E2857" s="159"/>
      <c r="F2857" s="160"/>
      <c r="G2857" s="159"/>
      <c r="H2857" s="159"/>
      <c r="I2857" s="167"/>
    </row>
    <row r="2858" spans="1:9" x14ac:dyDescent="0.25">
      <c r="A2858" s="145"/>
      <c r="B2858" s="153"/>
      <c r="C2858" s="165"/>
      <c r="D2858" s="166"/>
      <c r="E2858" s="159"/>
      <c r="F2858" s="160"/>
      <c r="G2858" s="159"/>
      <c r="H2858" s="159"/>
      <c r="I2858" s="167"/>
    </row>
    <row r="2859" spans="1:9" x14ac:dyDescent="0.25">
      <c r="A2859" s="145"/>
      <c r="B2859" s="153"/>
      <c r="C2859" s="165"/>
      <c r="D2859" s="166"/>
      <c r="E2859" s="159"/>
      <c r="F2859" s="160"/>
      <c r="G2859" s="159"/>
      <c r="H2859" s="159"/>
      <c r="I2859" s="167"/>
    </row>
    <row r="2860" spans="1:9" x14ac:dyDescent="0.25">
      <c r="A2860" s="145"/>
      <c r="B2860" s="153"/>
      <c r="C2860" s="165"/>
      <c r="D2860" s="166"/>
      <c r="E2860" s="159"/>
      <c r="F2860" s="160"/>
      <c r="G2860" s="159"/>
      <c r="H2860" s="159"/>
      <c r="I2860" s="167"/>
    </row>
    <row r="2861" spans="1:9" x14ac:dyDescent="0.25">
      <c r="A2861" s="145"/>
      <c r="B2861" s="153"/>
      <c r="C2861" s="165"/>
      <c r="D2861" s="166"/>
      <c r="E2861" s="159"/>
      <c r="F2861" s="160"/>
      <c r="G2861" s="159"/>
      <c r="H2861" s="159"/>
      <c r="I2861" s="167"/>
    </row>
    <row r="2862" spans="1:9" x14ac:dyDescent="0.25">
      <c r="A2862" s="145"/>
      <c r="B2862" s="153"/>
      <c r="C2862" s="165"/>
      <c r="D2862" s="166"/>
      <c r="E2862" s="159"/>
      <c r="F2862" s="160"/>
      <c r="G2862" s="159"/>
      <c r="H2862" s="159"/>
      <c r="I2862" s="167"/>
    </row>
    <row r="2863" spans="1:9" x14ac:dyDescent="0.25">
      <c r="A2863" s="145"/>
      <c r="B2863" s="153"/>
      <c r="C2863" s="165"/>
      <c r="D2863" s="166"/>
      <c r="E2863" s="159"/>
      <c r="F2863" s="160"/>
      <c r="G2863" s="159"/>
      <c r="H2863" s="159"/>
      <c r="I2863" s="167"/>
    </row>
    <row r="2864" spans="1:9" x14ac:dyDescent="0.25">
      <c r="A2864" s="145"/>
      <c r="B2864" s="153"/>
      <c r="C2864" s="165"/>
      <c r="D2864" s="166"/>
      <c r="E2864" s="159"/>
      <c r="F2864" s="160"/>
      <c r="G2864" s="159"/>
      <c r="H2864" s="159"/>
      <c r="I2864" s="167"/>
    </row>
    <row r="2865" spans="1:9" x14ac:dyDescent="0.25">
      <c r="A2865" s="145"/>
      <c r="B2865" s="153"/>
      <c r="C2865" s="165"/>
      <c r="D2865" s="166"/>
      <c r="E2865" s="159"/>
      <c r="F2865" s="160"/>
      <c r="G2865" s="159"/>
      <c r="H2865" s="159"/>
      <c r="I2865" s="167"/>
    </row>
    <row r="2866" spans="1:9" x14ac:dyDescent="0.25">
      <c r="A2866" s="145"/>
      <c r="B2866" s="153"/>
      <c r="C2866" s="165"/>
      <c r="D2866" s="166"/>
      <c r="E2866" s="159"/>
      <c r="F2866" s="160"/>
      <c r="G2866" s="159"/>
      <c r="H2866" s="159"/>
      <c r="I2866" s="167"/>
    </row>
    <row r="2867" spans="1:9" x14ac:dyDescent="0.25">
      <c r="A2867" s="145"/>
      <c r="B2867" s="153"/>
      <c r="C2867" s="165"/>
      <c r="D2867" s="166"/>
      <c r="E2867" s="159"/>
      <c r="F2867" s="160"/>
      <c r="G2867" s="159"/>
      <c r="H2867" s="159"/>
      <c r="I2867" s="167"/>
    </row>
    <row r="2868" spans="1:9" x14ac:dyDescent="0.25">
      <c r="A2868" s="145"/>
      <c r="B2868" s="153"/>
      <c r="C2868" s="165"/>
      <c r="D2868" s="166"/>
      <c r="E2868" s="159"/>
      <c r="F2868" s="169"/>
      <c r="G2868" s="159"/>
      <c r="H2868" s="159"/>
      <c r="I2868" s="167"/>
    </row>
    <row r="2869" spans="1:9" x14ac:dyDescent="0.25">
      <c r="A2869" s="145"/>
      <c r="B2869" s="153"/>
      <c r="C2869" s="165"/>
      <c r="D2869" s="166"/>
      <c r="E2869" s="159"/>
      <c r="F2869" s="169"/>
      <c r="G2869" s="159"/>
      <c r="H2869" s="159"/>
      <c r="I2869" s="167"/>
    </row>
    <row r="2870" spans="1:9" x14ac:dyDescent="0.25">
      <c r="A2870" s="145"/>
      <c r="B2870" s="153"/>
      <c r="C2870" s="165"/>
      <c r="D2870" s="166"/>
      <c r="E2870" s="159"/>
      <c r="F2870" s="169"/>
      <c r="G2870" s="159"/>
      <c r="H2870" s="159"/>
      <c r="I2870" s="167"/>
    </row>
    <row r="2871" spans="1:9" x14ac:dyDescent="0.25">
      <c r="A2871" s="145"/>
      <c r="B2871" s="153"/>
      <c r="C2871" s="165"/>
      <c r="D2871" s="166"/>
      <c r="E2871" s="159"/>
      <c r="F2871" s="169"/>
      <c r="G2871" s="159"/>
      <c r="H2871" s="159"/>
      <c r="I2871" s="167"/>
    </row>
    <row r="2872" spans="1:9" x14ac:dyDescent="0.25">
      <c r="A2872" s="145"/>
      <c r="B2872" s="153"/>
      <c r="C2872" s="165"/>
      <c r="D2872" s="166"/>
      <c r="E2872" s="159"/>
      <c r="F2872" s="160"/>
      <c r="G2872" s="159"/>
      <c r="H2872" s="159"/>
      <c r="I2872" s="167"/>
    </row>
    <row r="2873" spans="1:9" x14ac:dyDescent="0.25">
      <c r="A2873" s="145"/>
      <c r="B2873" s="153"/>
      <c r="C2873" s="165"/>
      <c r="D2873" s="166"/>
      <c r="E2873" s="159"/>
      <c r="F2873" s="160"/>
      <c r="G2873" s="159"/>
      <c r="H2873" s="159"/>
      <c r="I2873" s="167"/>
    </row>
    <row r="2874" spans="1:9" x14ac:dyDescent="0.25">
      <c r="A2874" s="145"/>
      <c r="B2874" s="153"/>
      <c r="C2874" s="165"/>
      <c r="D2874" s="166"/>
      <c r="E2874" s="159"/>
      <c r="F2874" s="169"/>
      <c r="G2874" s="159"/>
      <c r="H2874" s="159"/>
      <c r="I2874" s="167"/>
    </row>
    <row r="2875" spans="1:9" x14ac:dyDescent="0.25">
      <c r="A2875" s="145"/>
      <c r="B2875" s="153"/>
      <c r="C2875" s="165"/>
      <c r="D2875" s="166"/>
      <c r="E2875" s="159"/>
      <c r="F2875" s="160"/>
      <c r="G2875" s="159"/>
      <c r="H2875" s="159"/>
      <c r="I2875" s="167"/>
    </row>
    <row r="2876" spans="1:9" x14ac:dyDescent="0.25">
      <c r="A2876" s="145"/>
      <c r="B2876" s="153"/>
      <c r="C2876" s="165"/>
      <c r="D2876" s="166"/>
      <c r="E2876" s="159"/>
      <c r="F2876" s="160"/>
      <c r="G2876" s="159"/>
      <c r="H2876" s="159"/>
      <c r="I2876" s="167"/>
    </row>
    <row r="2877" spans="1:9" x14ac:dyDescent="0.25">
      <c r="A2877" s="145"/>
      <c r="B2877" s="153"/>
      <c r="C2877" s="165"/>
      <c r="D2877" s="166"/>
      <c r="E2877" s="159"/>
      <c r="F2877" s="160"/>
      <c r="G2877" s="159"/>
      <c r="H2877" s="159"/>
      <c r="I2877" s="167"/>
    </row>
    <row r="2878" spans="1:9" x14ac:dyDescent="0.25">
      <c r="A2878" s="145"/>
      <c r="B2878" s="153"/>
      <c r="C2878" s="165"/>
      <c r="D2878" s="166"/>
      <c r="E2878" s="159"/>
      <c r="F2878" s="160"/>
      <c r="G2878" s="159"/>
      <c r="H2878" s="159"/>
      <c r="I2878" s="167"/>
    </row>
    <row r="2879" spans="1:9" x14ac:dyDescent="0.25">
      <c r="A2879" s="145"/>
      <c r="B2879" s="153"/>
      <c r="C2879" s="165"/>
      <c r="D2879" s="166"/>
      <c r="E2879" s="159"/>
      <c r="F2879" s="160"/>
      <c r="G2879" s="159"/>
      <c r="H2879" s="159"/>
      <c r="I2879" s="167"/>
    </row>
    <row r="2880" spans="1:9" x14ac:dyDescent="0.25">
      <c r="A2880" s="145"/>
      <c r="B2880" s="153"/>
      <c r="C2880" s="165"/>
      <c r="D2880" s="166"/>
      <c r="E2880" s="159"/>
      <c r="F2880" s="160"/>
      <c r="G2880" s="159"/>
      <c r="H2880" s="159"/>
      <c r="I2880" s="167"/>
    </row>
    <row r="2881" spans="1:9" x14ac:dyDescent="0.25">
      <c r="A2881" s="145"/>
      <c r="B2881" s="153"/>
      <c r="C2881" s="165"/>
      <c r="D2881" s="166"/>
      <c r="E2881" s="159"/>
      <c r="F2881" s="160"/>
      <c r="G2881" s="159"/>
      <c r="H2881" s="159"/>
      <c r="I2881" s="167"/>
    </row>
    <row r="2882" spans="1:9" x14ac:dyDescent="0.25">
      <c r="A2882" s="145"/>
      <c r="B2882" s="153"/>
      <c r="C2882" s="165"/>
      <c r="D2882" s="166"/>
      <c r="E2882" s="159"/>
      <c r="F2882" s="160"/>
      <c r="G2882" s="159"/>
      <c r="H2882" s="159"/>
      <c r="I2882" s="167"/>
    </row>
    <row r="2883" spans="1:9" x14ac:dyDescent="0.25">
      <c r="A2883" s="145"/>
      <c r="B2883" s="153"/>
      <c r="C2883" s="165"/>
      <c r="D2883" s="166"/>
      <c r="E2883" s="159"/>
      <c r="F2883" s="160"/>
      <c r="G2883" s="159"/>
      <c r="H2883" s="159"/>
      <c r="I2883" s="167"/>
    </row>
    <row r="2884" spans="1:9" x14ac:dyDescent="0.25">
      <c r="A2884" s="145"/>
      <c r="B2884" s="153"/>
      <c r="C2884" s="165"/>
      <c r="D2884" s="166"/>
      <c r="E2884" s="159"/>
      <c r="F2884" s="160"/>
      <c r="G2884" s="159"/>
      <c r="H2884" s="159"/>
      <c r="I2884" s="167"/>
    </row>
    <row r="2885" spans="1:9" x14ac:dyDescent="0.25">
      <c r="A2885" s="145"/>
      <c r="B2885" s="153"/>
      <c r="C2885" s="165"/>
      <c r="D2885" s="166"/>
      <c r="E2885" s="159"/>
      <c r="F2885" s="160"/>
      <c r="G2885" s="159"/>
      <c r="H2885" s="159"/>
      <c r="I2885" s="167"/>
    </row>
    <row r="2886" spans="1:9" x14ac:dyDescent="0.25">
      <c r="A2886" s="145"/>
      <c r="B2886" s="153"/>
      <c r="C2886" s="165"/>
      <c r="D2886" s="166"/>
      <c r="E2886" s="159"/>
      <c r="F2886" s="160"/>
      <c r="G2886" s="159"/>
      <c r="H2886" s="159"/>
      <c r="I2886" s="167"/>
    </row>
    <row r="2887" spans="1:9" x14ac:dyDescent="0.25">
      <c r="A2887" s="145"/>
      <c r="B2887" s="153"/>
      <c r="C2887" s="165"/>
      <c r="D2887" s="166"/>
      <c r="E2887" s="159"/>
      <c r="F2887" s="160"/>
      <c r="G2887" s="159"/>
      <c r="H2887" s="159"/>
      <c r="I2887" s="167"/>
    </row>
    <row r="2888" spans="1:9" x14ac:dyDescent="0.25">
      <c r="A2888" s="145"/>
      <c r="B2888" s="153"/>
      <c r="C2888" s="165"/>
      <c r="D2888" s="166"/>
      <c r="E2888" s="159"/>
      <c r="F2888" s="160"/>
      <c r="G2888" s="159"/>
      <c r="H2888" s="159"/>
      <c r="I2888" s="167"/>
    </row>
    <row r="2889" spans="1:9" x14ac:dyDescent="0.25">
      <c r="A2889" s="145"/>
      <c r="B2889" s="153"/>
      <c r="C2889" s="165"/>
      <c r="D2889" s="166"/>
      <c r="E2889" s="159"/>
      <c r="F2889" s="160"/>
      <c r="G2889" s="159"/>
      <c r="H2889" s="159"/>
      <c r="I2889" s="167"/>
    </row>
    <row r="2890" spans="1:9" x14ac:dyDescent="0.25">
      <c r="A2890" s="145"/>
      <c r="B2890" s="153"/>
      <c r="C2890" s="165"/>
      <c r="D2890" s="166"/>
      <c r="E2890" s="159"/>
      <c r="F2890" s="160"/>
      <c r="G2890" s="159"/>
      <c r="H2890" s="159"/>
      <c r="I2890" s="167"/>
    </row>
    <row r="2891" spans="1:9" x14ac:dyDescent="0.25">
      <c r="A2891" s="145"/>
      <c r="B2891" s="153"/>
      <c r="C2891" s="165"/>
      <c r="D2891" s="166"/>
      <c r="E2891" s="159"/>
      <c r="F2891" s="160"/>
      <c r="G2891" s="159"/>
      <c r="H2891" s="159"/>
      <c r="I2891" s="167"/>
    </row>
    <row r="2892" spans="1:9" x14ac:dyDescent="0.25">
      <c r="A2892" s="145"/>
      <c r="B2892" s="153"/>
      <c r="C2892" s="165"/>
      <c r="D2892" s="166"/>
      <c r="E2892" s="159"/>
      <c r="F2892" s="160"/>
      <c r="G2892" s="159"/>
      <c r="H2892" s="159"/>
      <c r="I2892" s="167"/>
    </row>
    <row r="2893" spans="1:9" x14ac:dyDescent="0.25">
      <c r="A2893" s="145"/>
      <c r="B2893" s="153"/>
      <c r="C2893" s="165"/>
      <c r="D2893" s="166"/>
      <c r="E2893" s="159"/>
      <c r="F2893" s="160"/>
      <c r="G2893" s="159"/>
      <c r="H2893" s="159"/>
      <c r="I2893" s="167"/>
    </row>
    <row r="2894" spans="1:9" x14ac:dyDescent="0.25">
      <c r="A2894" s="145"/>
      <c r="B2894" s="153"/>
      <c r="C2894" s="165"/>
      <c r="D2894" s="166"/>
      <c r="E2894" s="159"/>
      <c r="F2894" s="160"/>
      <c r="G2894" s="159"/>
      <c r="H2894" s="159"/>
      <c r="I2894" s="167"/>
    </row>
    <row r="2895" spans="1:9" x14ac:dyDescent="0.25">
      <c r="A2895" s="145"/>
      <c r="B2895" s="153"/>
      <c r="C2895" s="165"/>
      <c r="D2895" s="166"/>
      <c r="E2895" s="159"/>
      <c r="F2895" s="160"/>
      <c r="G2895" s="159"/>
      <c r="H2895" s="159"/>
      <c r="I2895" s="167"/>
    </row>
    <row r="2896" spans="1:9" x14ac:dyDescent="0.25">
      <c r="A2896" s="145"/>
      <c r="B2896" s="153"/>
      <c r="C2896" s="165"/>
      <c r="D2896" s="166"/>
      <c r="E2896" s="159"/>
      <c r="F2896" s="160"/>
      <c r="G2896" s="159"/>
      <c r="H2896" s="159"/>
      <c r="I2896" s="167"/>
    </row>
    <row r="2897" spans="1:9" x14ac:dyDescent="0.25">
      <c r="A2897" s="145"/>
      <c r="B2897" s="153"/>
      <c r="C2897" s="165"/>
      <c r="D2897" s="166"/>
      <c r="E2897" s="159"/>
      <c r="F2897" s="160"/>
      <c r="G2897" s="159"/>
      <c r="H2897" s="159"/>
      <c r="I2897" s="167"/>
    </row>
    <row r="2898" spans="1:9" x14ac:dyDescent="0.25">
      <c r="A2898" s="145"/>
      <c r="B2898" s="153"/>
      <c r="C2898" s="165"/>
      <c r="D2898" s="166"/>
      <c r="E2898" s="159"/>
      <c r="F2898" s="160"/>
      <c r="G2898" s="159"/>
      <c r="H2898" s="159"/>
      <c r="I2898" s="167"/>
    </row>
    <row r="2899" spans="1:9" x14ac:dyDescent="0.25">
      <c r="A2899" s="145"/>
      <c r="B2899" s="153"/>
      <c r="C2899" s="165"/>
      <c r="D2899" s="166"/>
      <c r="E2899" s="159"/>
      <c r="F2899" s="160"/>
      <c r="G2899" s="159"/>
      <c r="H2899" s="159"/>
      <c r="I2899" s="167"/>
    </row>
    <row r="2900" spans="1:9" x14ac:dyDescent="0.25">
      <c r="A2900" s="145"/>
      <c r="B2900" s="153"/>
      <c r="C2900" s="165"/>
      <c r="D2900" s="166"/>
      <c r="E2900" s="159"/>
      <c r="F2900" s="160"/>
      <c r="G2900" s="159"/>
      <c r="H2900" s="159"/>
      <c r="I2900" s="167"/>
    </row>
    <row r="2901" spans="1:9" x14ac:dyDescent="0.25">
      <c r="A2901" s="145"/>
      <c r="B2901" s="153"/>
      <c r="C2901" s="165"/>
      <c r="D2901" s="166"/>
      <c r="E2901" s="159"/>
      <c r="F2901" s="160"/>
      <c r="G2901" s="159"/>
      <c r="H2901" s="159"/>
      <c r="I2901" s="167"/>
    </row>
    <row r="2902" spans="1:9" x14ac:dyDescent="0.25">
      <c r="A2902" s="145"/>
      <c r="B2902" s="153"/>
      <c r="C2902" s="165"/>
      <c r="D2902" s="166"/>
      <c r="E2902" s="159"/>
      <c r="F2902" s="160"/>
      <c r="G2902" s="159"/>
      <c r="H2902" s="159"/>
      <c r="I2902" s="167"/>
    </row>
    <row r="2903" spans="1:9" x14ac:dyDescent="0.25">
      <c r="A2903" s="145"/>
      <c r="B2903" s="153"/>
      <c r="C2903" s="165"/>
      <c r="D2903" s="166"/>
      <c r="E2903" s="159"/>
      <c r="F2903" s="160"/>
      <c r="G2903" s="159"/>
      <c r="H2903" s="159"/>
      <c r="I2903" s="167"/>
    </row>
    <row r="2904" spans="1:9" x14ac:dyDescent="0.25">
      <c r="A2904" s="145"/>
      <c r="B2904" s="153"/>
      <c r="C2904" s="165"/>
      <c r="D2904" s="166"/>
      <c r="E2904" s="159"/>
      <c r="F2904" s="160"/>
      <c r="G2904" s="159"/>
      <c r="H2904" s="159"/>
      <c r="I2904" s="167"/>
    </row>
    <row r="2905" spans="1:9" x14ac:dyDescent="0.25">
      <c r="A2905" s="145"/>
      <c r="B2905" s="153"/>
      <c r="C2905" s="165"/>
      <c r="D2905" s="166"/>
      <c r="E2905" s="159"/>
      <c r="F2905" s="160"/>
      <c r="G2905" s="159"/>
      <c r="H2905" s="159"/>
      <c r="I2905" s="167"/>
    </row>
    <row r="2906" spans="1:9" x14ac:dyDescent="0.25">
      <c r="A2906" s="145"/>
      <c r="B2906" s="153"/>
      <c r="C2906" s="165"/>
      <c r="D2906" s="166"/>
      <c r="E2906" s="159"/>
      <c r="F2906" s="160"/>
      <c r="G2906" s="159"/>
      <c r="H2906" s="159"/>
      <c r="I2906" s="167"/>
    </row>
    <row r="2907" spans="1:9" x14ac:dyDescent="0.25">
      <c r="A2907" s="145"/>
      <c r="B2907" s="153"/>
      <c r="C2907" s="165"/>
      <c r="D2907" s="166"/>
      <c r="E2907" s="159"/>
      <c r="F2907" s="160"/>
      <c r="G2907" s="159"/>
      <c r="H2907" s="159"/>
      <c r="I2907" s="167"/>
    </row>
    <row r="2908" spans="1:9" x14ac:dyDescent="0.25">
      <c r="A2908" s="145"/>
      <c r="B2908" s="153"/>
      <c r="C2908" s="165"/>
      <c r="D2908" s="166"/>
      <c r="E2908" s="159"/>
      <c r="F2908" s="160"/>
      <c r="G2908" s="159"/>
      <c r="H2908" s="159"/>
      <c r="I2908" s="167"/>
    </row>
    <row r="2909" spans="1:9" x14ac:dyDescent="0.25">
      <c r="A2909" s="145"/>
      <c r="B2909" s="153"/>
      <c r="C2909" s="165"/>
      <c r="D2909" s="166"/>
      <c r="E2909" s="159"/>
      <c r="F2909" s="160"/>
      <c r="G2909" s="159"/>
      <c r="H2909" s="159"/>
      <c r="I2909" s="167"/>
    </row>
    <row r="2910" spans="1:9" x14ac:dyDescent="0.25">
      <c r="A2910" s="145"/>
      <c r="B2910" s="153"/>
      <c r="C2910" s="165"/>
      <c r="D2910" s="166"/>
      <c r="E2910" s="159"/>
      <c r="F2910" s="160"/>
      <c r="G2910" s="159"/>
      <c r="H2910" s="159"/>
      <c r="I2910" s="167"/>
    </row>
    <row r="2911" spans="1:9" x14ac:dyDescent="0.25">
      <c r="A2911" s="145"/>
      <c r="B2911" s="153"/>
      <c r="C2911" s="165"/>
      <c r="D2911" s="166"/>
      <c r="E2911" s="159"/>
      <c r="F2911" s="160"/>
      <c r="G2911" s="159"/>
      <c r="H2911" s="159"/>
      <c r="I2911" s="167"/>
    </row>
    <row r="2912" spans="1:9" x14ac:dyDescent="0.25">
      <c r="A2912" s="145"/>
      <c r="B2912" s="153"/>
      <c r="C2912" s="165"/>
      <c r="D2912" s="166"/>
      <c r="E2912" s="159"/>
      <c r="F2912" s="160"/>
      <c r="G2912" s="159"/>
      <c r="H2912" s="159"/>
      <c r="I2912" s="167"/>
    </row>
    <row r="2913" spans="1:9" x14ac:dyDescent="0.25">
      <c r="A2913" s="145"/>
      <c r="B2913" s="153"/>
      <c r="C2913" s="165"/>
      <c r="D2913" s="166"/>
      <c r="E2913" s="159"/>
      <c r="F2913" s="160"/>
      <c r="G2913" s="159"/>
      <c r="H2913" s="159"/>
      <c r="I2913" s="167"/>
    </row>
    <row r="2914" spans="1:9" x14ac:dyDescent="0.25">
      <c r="A2914" s="145"/>
      <c r="B2914" s="153"/>
      <c r="C2914" s="165"/>
      <c r="D2914" s="166"/>
      <c r="E2914" s="159"/>
      <c r="F2914" s="160"/>
      <c r="G2914" s="159"/>
      <c r="H2914" s="159"/>
      <c r="I2914" s="167"/>
    </row>
    <row r="2915" spans="1:9" x14ac:dyDescent="0.25">
      <c r="A2915" s="145"/>
      <c r="B2915" s="153"/>
      <c r="C2915" s="165"/>
      <c r="D2915" s="166"/>
      <c r="E2915" s="159"/>
      <c r="F2915" s="160"/>
      <c r="G2915" s="159"/>
      <c r="H2915" s="159"/>
      <c r="I2915" s="167"/>
    </row>
    <row r="2916" spans="1:9" x14ac:dyDescent="0.25">
      <c r="A2916" s="145"/>
      <c r="B2916" s="153"/>
      <c r="C2916" s="165"/>
      <c r="D2916" s="166"/>
      <c r="E2916" s="159"/>
      <c r="F2916" s="160"/>
      <c r="G2916" s="159"/>
      <c r="H2916" s="159"/>
      <c r="I2916" s="167"/>
    </row>
    <row r="2917" spans="1:9" x14ac:dyDescent="0.25">
      <c r="A2917" s="145"/>
      <c r="B2917" s="153"/>
      <c r="C2917" s="165"/>
      <c r="D2917" s="166"/>
      <c r="E2917" s="159"/>
      <c r="F2917" s="160"/>
      <c r="G2917" s="159"/>
      <c r="H2917" s="159"/>
      <c r="I2917" s="167"/>
    </row>
    <row r="2918" spans="1:9" x14ac:dyDescent="0.25">
      <c r="A2918" s="145"/>
      <c r="B2918" s="153"/>
      <c r="C2918" s="165"/>
      <c r="D2918" s="166"/>
      <c r="E2918" s="159"/>
      <c r="F2918" s="160"/>
      <c r="G2918" s="159"/>
      <c r="H2918" s="159"/>
      <c r="I2918" s="167"/>
    </row>
    <row r="2919" spans="1:9" x14ac:dyDescent="0.25">
      <c r="A2919" s="145"/>
      <c r="B2919" s="153"/>
      <c r="C2919" s="165"/>
      <c r="D2919" s="166"/>
      <c r="E2919" s="159"/>
      <c r="F2919" s="160"/>
      <c r="G2919" s="159"/>
      <c r="H2919" s="159"/>
      <c r="I2919" s="167"/>
    </row>
    <row r="2920" spans="1:9" x14ac:dyDescent="0.25">
      <c r="A2920" s="145"/>
      <c r="B2920" s="153"/>
      <c r="C2920" s="165"/>
      <c r="D2920" s="166"/>
      <c r="E2920" s="159"/>
      <c r="F2920" s="160"/>
      <c r="G2920" s="159"/>
      <c r="H2920" s="159"/>
      <c r="I2920" s="167"/>
    </row>
    <row r="2921" spans="1:9" x14ac:dyDescent="0.25">
      <c r="A2921" s="145"/>
      <c r="B2921" s="153"/>
      <c r="C2921" s="165"/>
      <c r="D2921" s="166"/>
      <c r="E2921" s="159"/>
      <c r="F2921" s="160"/>
      <c r="G2921" s="159"/>
      <c r="H2921" s="159"/>
      <c r="I2921" s="167"/>
    </row>
    <row r="2922" spans="1:9" x14ac:dyDescent="0.25">
      <c r="A2922" s="145"/>
      <c r="B2922" s="153"/>
      <c r="C2922" s="165"/>
      <c r="D2922" s="166"/>
      <c r="E2922" s="159"/>
      <c r="F2922" s="160"/>
      <c r="G2922" s="159"/>
      <c r="H2922" s="159"/>
      <c r="I2922" s="167"/>
    </row>
    <row r="2923" spans="1:9" x14ac:dyDescent="0.25">
      <c r="A2923" s="145"/>
      <c r="B2923" s="153"/>
      <c r="C2923" s="165"/>
      <c r="D2923" s="166"/>
      <c r="E2923" s="159"/>
      <c r="F2923" s="160"/>
      <c r="G2923" s="159"/>
      <c r="H2923" s="159"/>
      <c r="I2923" s="167"/>
    </row>
    <row r="2924" spans="1:9" x14ac:dyDescent="0.25">
      <c r="A2924" s="145"/>
      <c r="B2924" s="153"/>
      <c r="C2924" s="165"/>
      <c r="D2924" s="166"/>
      <c r="E2924" s="159"/>
      <c r="F2924" s="160"/>
      <c r="G2924" s="159"/>
      <c r="H2924" s="159"/>
      <c r="I2924" s="167"/>
    </row>
    <row r="2925" spans="1:9" x14ac:dyDescent="0.25">
      <c r="A2925" s="145"/>
      <c r="B2925" s="153"/>
      <c r="C2925" s="165"/>
      <c r="D2925" s="166"/>
      <c r="E2925" s="159"/>
      <c r="F2925" s="160"/>
      <c r="G2925" s="159"/>
      <c r="H2925" s="159"/>
      <c r="I2925" s="167"/>
    </row>
    <row r="2926" spans="1:9" x14ac:dyDescent="0.25">
      <c r="A2926" s="145"/>
      <c r="B2926" s="153"/>
      <c r="C2926" s="165"/>
      <c r="D2926" s="166"/>
      <c r="E2926" s="159"/>
      <c r="F2926" s="160"/>
      <c r="G2926" s="159"/>
      <c r="H2926" s="159"/>
      <c r="I2926" s="167"/>
    </row>
    <row r="2927" spans="1:9" x14ac:dyDescent="0.25">
      <c r="A2927" s="145"/>
      <c r="B2927" s="153"/>
      <c r="C2927" s="165"/>
      <c r="D2927" s="166"/>
      <c r="E2927" s="159"/>
      <c r="F2927" s="160"/>
      <c r="G2927" s="159"/>
      <c r="H2927" s="159"/>
      <c r="I2927" s="167"/>
    </row>
    <row r="2928" spans="1:9" x14ac:dyDescent="0.25">
      <c r="A2928" s="145"/>
      <c r="B2928" s="153"/>
      <c r="C2928" s="165"/>
      <c r="D2928" s="166"/>
      <c r="E2928" s="159"/>
      <c r="F2928" s="160"/>
      <c r="G2928" s="159"/>
      <c r="H2928" s="159"/>
      <c r="I2928" s="167"/>
    </row>
    <row r="2929" spans="1:9" x14ac:dyDescent="0.25">
      <c r="A2929" s="145"/>
      <c r="B2929" s="153"/>
      <c r="C2929" s="165"/>
      <c r="D2929" s="166"/>
      <c r="E2929" s="159"/>
      <c r="F2929" s="160"/>
      <c r="G2929" s="159"/>
      <c r="H2929" s="159"/>
      <c r="I2929" s="167"/>
    </row>
    <row r="2930" spans="1:9" x14ac:dyDescent="0.25">
      <c r="A2930" s="145"/>
      <c r="B2930" s="153"/>
      <c r="C2930" s="165"/>
      <c r="D2930" s="166"/>
      <c r="E2930" s="159"/>
      <c r="F2930" s="160"/>
      <c r="G2930" s="159"/>
      <c r="H2930" s="159"/>
      <c r="I2930" s="167"/>
    </row>
    <row r="2931" spans="1:9" x14ac:dyDescent="0.25">
      <c r="A2931" s="145"/>
      <c r="B2931" s="153"/>
      <c r="C2931" s="165"/>
      <c r="D2931" s="166"/>
      <c r="E2931" s="159"/>
      <c r="F2931" s="160"/>
      <c r="G2931" s="159"/>
      <c r="H2931" s="159"/>
      <c r="I2931" s="167"/>
    </row>
    <row r="2932" spans="1:9" x14ac:dyDescent="0.25">
      <c r="A2932" s="145"/>
      <c r="B2932" s="153"/>
      <c r="C2932" s="165"/>
      <c r="D2932" s="166"/>
      <c r="E2932" s="159"/>
      <c r="F2932" s="160"/>
      <c r="G2932" s="159"/>
      <c r="H2932" s="159"/>
      <c r="I2932" s="167"/>
    </row>
    <row r="2933" spans="1:9" x14ac:dyDescent="0.25">
      <c r="A2933" s="145"/>
      <c r="B2933" s="153"/>
      <c r="C2933" s="165"/>
      <c r="D2933" s="166"/>
      <c r="E2933" s="159"/>
      <c r="F2933" s="160"/>
      <c r="G2933" s="159"/>
      <c r="H2933" s="159"/>
      <c r="I2933" s="167"/>
    </row>
    <row r="2934" spans="1:9" x14ac:dyDescent="0.25">
      <c r="A2934" s="145"/>
      <c r="B2934" s="153"/>
      <c r="C2934" s="165"/>
      <c r="D2934" s="166"/>
      <c r="E2934" s="159"/>
      <c r="F2934" s="160"/>
      <c r="G2934" s="159"/>
      <c r="H2934" s="159"/>
      <c r="I2934" s="167"/>
    </row>
    <row r="2935" spans="1:9" x14ac:dyDescent="0.25">
      <c r="A2935" s="145"/>
      <c r="B2935" s="153"/>
      <c r="C2935" s="165"/>
      <c r="D2935" s="166"/>
      <c r="E2935" s="159"/>
      <c r="F2935" s="160"/>
      <c r="G2935" s="159"/>
      <c r="H2935" s="159"/>
      <c r="I2935" s="167"/>
    </row>
    <row r="2936" spans="1:9" x14ac:dyDescent="0.25">
      <c r="A2936" s="145"/>
      <c r="B2936" s="153"/>
      <c r="C2936" s="165"/>
      <c r="D2936" s="166"/>
      <c r="E2936" s="159"/>
      <c r="F2936" s="160"/>
      <c r="G2936" s="159"/>
      <c r="H2936" s="159"/>
      <c r="I2936" s="167"/>
    </row>
    <row r="2937" spans="1:9" x14ac:dyDescent="0.25">
      <c r="A2937" s="145"/>
      <c r="B2937" s="153"/>
      <c r="C2937" s="165"/>
      <c r="D2937" s="166"/>
      <c r="E2937" s="159"/>
      <c r="F2937" s="160"/>
      <c r="G2937" s="159"/>
      <c r="H2937" s="159"/>
      <c r="I2937" s="167"/>
    </row>
    <row r="2938" spans="1:9" x14ac:dyDescent="0.25">
      <c r="A2938" s="145"/>
      <c r="B2938" s="153"/>
      <c r="C2938" s="165"/>
      <c r="D2938" s="166"/>
      <c r="E2938" s="159"/>
      <c r="F2938" s="160"/>
      <c r="G2938" s="159"/>
      <c r="H2938" s="159"/>
      <c r="I2938" s="167"/>
    </row>
    <row r="2939" spans="1:9" x14ac:dyDescent="0.25">
      <c r="A2939" s="145"/>
      <c r="B2939" s="153"/>
      <c r="C2939" s="165"/>
      <c r="D2939" s="166"/>
      <c r="E2939" s="159"/>
      <c r="F2939" s="160"/>
      <c r="G2939" s="159"/>
      <c r="H2939" s="159"/>
      <c r="I2939" s="167"/>
    </row>
    <row r="2940" spans="1:9" x14ac:dyDescent="0.25">
      <c r="A2940" s="145"/>
      <c r="B2940" s="153"/>
      <c r="C2940" s="165"/>
      <c r="D2940" s="166"/>
      <c r="E2940" s="159"/>
      <c r="F2940" s="160"/>
      <c r="G2940" s="159"/>
      <c r="H2940" s="159"/>
      <c r="I2940" s="167"/>
    </row>
    <row r="2941" spans="1:9" x14ac:dyDescent="0.25">
      <c r="A2941" s="145"/>
      <c r="B2941" s="153"/>
      <c r="C2941" s="165"/>
      <c r="D2941" s="166"/>
      <c r="E2941" s="159"/>
      <c r="F2941" s="160"/>
      <c r="G2941" s="159"/>
      <c r="H2941" s="159"/>
      <c r="I2941" s="167"/>
    </row>
    <row r="2942" spans="1:9" x14ac:dyDescent="0.25">
      <c r="A2942" s="145"/>
      <c r="B2942" s="153"/>
      <c r="C2942" s="165"/>
      <c r="D2942" s="166"/>
      <c r="E2942" s="159"/>
      <c r="F2942" s="160"/>
      <c r="G2942" s="159"/>
      <c r="H2942" s="159"/>
      <c r="I2942" s="167"/>
    </row>
    <row r="2943" spans="1:9" x14ac:dyDescent="0.25">
      <c r="A2943" s="145"/>
      <c r="B2943" s="153"/>
      <c r="C2943" s="165"/>
      <c r="D2943" s="166"/>
      <c r="E2943" s="159"/>
      <c r="F2943" s="160"/>
      <c r="G2943" s="159"/>
      <c r="H2943" s="159"/>
      <c r="I2943" s="167"/>
    </row>
    <row r="2944" spans="1:9" x14ac:dyDescent="0.25">
      <c r="A2944" s="145"/>
      <c r="B2944" s="153"/>
      <c r="C2944" s="165"/>
      <c r="D2944" s="166"/>
      <c r="E2944" s="159"/>
      <c r="F2944" s="160"/>
      <c r="G2944" s="159"/>
      <c r="H2944" s="159"/>
      <c r="I2944" s="167"/>
    </row>
    <row r="2945" spans="1:9" x14ac:dyDescent="0.25">
      <c r="A2945" s="145"/>
      <c r="B2945" s="153"/>
      <c r="C2945" s="165"/>
      <c r="D2945" s="166"/>
      <c r="E2945" s="159"/>
      <c r="F2945" s="169"/>
      <c r="G2945" s="159"/>
      <c r="H2945" s="159"/>
      <c r="I2945" s="167"/>
    </row>
    <row r="2946" spans="1:9" x14ac:dyDescent="0.25">
      <c r="A2946" s="145"/>
      <c r="B2946" s="153"/>
      <c r="C2946" s="165"/>
      <c r="D2946" s="166"/>
      <c r="E2946" s="159"/>
      <c r="F2946" s="160"/>
      <c r="G2946" s="159"/>
      <c r="H2946" s="159"/>
      <c r="I2946" s="167"/>
    </row>
    <row r="2947" spans="1:9" x14ac:dyDescent="0.25">
      <c r="A2947" s="145"/>
      <c r="B2947" s="153"/>
      <c r="C2947" s="165"/>
      <c r="D2947" s="166"/>
      <c r="E2947" s="159"/>
      <c r="F2947" s="169"/>
      <c r="G2947" s="159"/>
      <c r="H2947" s="159"/>
      <c r="I2947" s="167"/>
    </row>
    <row r="2948" spans="1:9" x14ac:dyDescent="0.25">
      <c r="A2948" s="145"/>
      <c r="B2948" s="153"/>
      <c r="C2948" s="165"/>
      <c r="D2948" s="166"/>
      <c r="E2948" s="159"/>
      <c r="F2948" s="160"/>
      <c r="G2948" s="159"/>
      <c r="H2948" s="159"/>
      <c r="I2948" s="167"/>
    </row>
    <row r="2949" spans="1:9" x14ac:dyDescent="0.25">
      <c r="A2949" s="145"/>
      <c r="B2949" s="153"/>
      <c r="C2949" s="165"/>
      <c r="D2949" s="166"/>
      <c r="E2949" s="159"/>
      <c r="F2949" s="160"/>
      <c r="G2949" s="159"/>
      <c r="H2949" s="159"/>
      <c r="I2949" s="167"/>
    </row>
    <row r="2950" spans="1:9" x14ac:dyDescent="0.25">
      <c r="A2950" s="145"/>
      <c r="B2950" s="153"/>
      <c r="C2950" s="165"/>
      <c r="D2950" s="166"/>
      <c r="E2950" s="159"/>
      <c r="F2950" s="160"/>
      <c r="G2950" s="159"/>
      <c r="H2950" s="159"/>
      <c r="I2950" s="167"/>
    </row>
    <row r="2951" spans="1:9" x14ac:dyDescent="0.25">
      <c r="A2951" s="145"/>
      <c r="B2951" s="153"/>
      <c r="C2951" s="165"/>
      <c r="D2951" s="166"/>
      <c r="E2951" s="159"/>
      <c r="F2951" s="160"/>
      <c r="G2951" s="159"/>
      <c r="H2951" s="159"/>
      <c r="I2951" s="167"/>
    </row>
    <row r="2952" spans="1:9" x14ac:dyDescent="0.25">
      <c r="A2952" s="145"/>
      <c r="B2952" s="153"/>
      <c r="C2952" s="165"/>
      <c r="D2952" s="166"/>
      <c r="E2952" s="159"/>
      <c r="F2952" s="160"/>
      <c r="G2952" s="159"/>
      <c r="H2952" s="159"/>
      <c r="I2952" s="167"/>
    </row>
    <row r="2953" spans="1:9" x14ac:dyDescent="0.25">
      <c r="A2953" s="145"/>
      <c r="B2953" s="153"/>
      <c r="C2953" s="165"/>
      <c r="D2953" s="166"/>
      <c r="E2953" s="159"/>
      <c r="F2953" s="160"/>
      <c r="G2953" s="159"/>
      <c r="H2953" s="159"/>
      <c r="I2953" s="167"/>
    </row>
    <row r="2954" spans="1:9" x14ac:dyDescent="0.25">
      <c r="A2954" s="145"/>
      <c r="B2954" s="153"/>
      <c r="C2954" s="165"/>
      <c r="D2954" s="166"/>
      <c r="E2954" s="159"/>
      <c r="F2954" s="160"/>
      <c r="G2954" s="159"/>
      <c r="H2954" s="159"/>
      <c r="I2954" s="167"/>
    </row>
    <row r="2955" spans="1:9" x14ac:dyDescent="0.25">
      <c r="A2955" s="145"/>
      <c r="B2955" s="153"/>
      <c r="C2955" s="165"/>
      <c r="D2955" s="166"/>
      <c r="E2955" s="159"/>
      <c r="F2955" s="160"/>
      <c r="G2955" s="159"/>
      <c r="H2955" s="159"/>
      <c r="I2955" s="167"/>
    </row>
    <row r="2956" spans="1:9" x14ac:dyDescent="0.25">
      <c r="A2956" s="145"/>
      <c r="B2956" s="153"/>
      <c r="C2956" s="165"/>
      <c r="D2956" s="166"/>
      <c r="E2956" s="159"/>
      <c r="F2956" s="160"/>
      <c r="G2956" s="159"/>
      <c r="H2956" s="159"/>
      <c r="I2956" s="167"/>
    </row>
    <row r="2957" spans="1:9" x14ac:dyDescent="0.25">
      <c r="A2957" s="145"/>
      <c r="B2957" s="153"/>
      <c r="C2957" s="165"/>
      <c r="D2957" s="166"/>
      <c r="E2957" s="159"/>
      <c r="F2957" s="160"/>
      <c r="G2957" s="159"/>
      <c r="H2957" s="159"/>
      <c r="I2957" s="167"/>
    </row>
    <row r="2958" spans="1:9" x14ac:dyDescent="0.25">
      <c r="A2958" s="145"/>
      <c r="B2958" s="153"/>
      <c r="C2958" s="165"/>
      <c r="D2958" s="166"/>
      <c r="E2958" s="159"/>
      <c r="F2958" s="160"/>
      <c r="G2958" s="159"/>
      <c r="H2958" s="159"/>
      <c r="I2958" s="167"/>
    </row>
    <row r="2959" spans="1:9" x14ac:dyDescent="0.25">
      <c r="A2959" s="145"/>
      <c r="B2959" s="153"/>
      <c r="C2959" s="165"/>
      <c r="D2959" s="166"/>
      <c r="E2959" s="159"/>
      <c r="F2959" s="160"/>
      <c r="G2959" s="159"/>
      <c r="H2959" s="159"/>
      <c r="I2959" s="167"/>
    </row>
    <row r="2960" spans="1:9" x14ac:dyDescent="0.25">
      <c r="A2960" s="145"/>
      <c r="B2960" s="153"/>
      <c r="C2960" s="165"/>
      <c r="D2960" s="166"/>
      <c r="E2960" s="159"/>
      <c r="F2960" s="160"/>
      <c r="G2960" s="159"/>
      <c r="H2960" s="159"/>
      <c r="I2960" s="167"/>
    </row>
    <row r="2961" spans="1:9" x14ac:dyDescent="0.25">
      <c r="A2961" s="145"/>
      <c r="B2961" s="153"/>
      <c r="C2961" s="165"/>
      <c r="D2961" s="166"/>
      <c r="E2961" s="159"/>
      <c r="F2961" s="160"/>
      <c r="G2961" s="159"/>
      <c r="H2961" s="159"/>
      <c r="I2961" s="167"/>
    </row>
    <row r="2962" spans="1:9" x14ac:dyDescent="0.25">
      <c r="A2962" s="145"/>
      <c r="B2962" s="153"/>
      <c r="C2962" s="165"/>
      <c r="D2962" s="166"/>
      <c r="E2962" s="159"/>
      <c r="F2962" s="160"/>
      <c r="G2962" s="159"/>
      <c r="H2962" s="159"/>
      <c r="I2962" s="167"/>
    </row>
    <row r="2963" spans="1:9" x14ac:dyDescent="0.25">
      <c r="A2963" s="145"/>
      <c r="B2963" s="153"/>
      <c r="C2963" s="165"/>
      <c r="D2963" s="166"/>
      <c r="E2963" s="159"/>
      <c r="F2963" s="160"/>
      <c r="G2963" s="159"/>
      <c r="H2963" s="159"/>
      <c r="I2963" s="167"/>
    </row>
    <row r="2964" spans="1:9" x14ac:dyDescent="0.25">
      <c r="A2964" s="145"/>
      <c r="B2964" s="153"/>
      <c r="C2964" s="165"/>
      <c r="D2964" s="166"/>
      <c r="E2964" s="159"/>
      <c r="F2964" s="160"/>
      <c r="G2964" s="159"/>
      <c r="H2964" s="159"/>
      <c r="I2964" s="167"/>
    </row>
    <row r="2965" spans="1:9" x14ac:dyDescent="0.25">
      <c r="A2965" s="145"/>
      <c r="B2965" s="153"/>
      <c r="C2965" s="165"/>
      <c r="D2965" s="166"/>
      <c r="E2965" s="159"/>
      <c r="F2965" s="160"/>
      <c r="G2965" s="159"/>
      <c r="H2965" s="159"/>
      <c r="I2965" s="167"/>
    </row>
    <row r="2966" spans="1:9" x14ac:dyDescent="0.25">
      <c r="A2966" s="145"/>
      <c r="B2966" s="153"/>
      <c r="C2966" s="165"/>
      <c r="D2966" s="166"/>
      <c r="E2966" s="159"/>
      <c r="F2966" s="160"/>
      <c r="G2966" s="159"/>
      <c r="H2966" s="159"/>
      <c r="I2966" s="167"/>
    </row>
    <row r="2967" spans="1:9" x14ac:dyDescent="0.25">
      <c r="A2967" s="145"/>
      <c r="B2967" s="153"/>
      <c r="C2967" s="165"/>
      <c r="D2967" s="166"/>
      <c r="E2967" s="159"/>
      <c r="F2967" s="160"/>
      <c r="G2967" s="159"/>
      <c r="H2967" s="159"/>
      <c r="I2967" s="167"/>
    </row>
    <row r="2968" spans="1:9" x14ac:dyDescent="0.25">
      <c r="A2968" s="145"/>
      <c r="B2968" s="153"/>
      <c r="C2968" s="165"/>
      <c r="D2968" s="166"/>
      <c r="E2968" s="159"/>
      <c r="F2968" s="160"/>
      <c r="G2968" s="159"/>
      <c r="H2968" s="159"/>
      <c r="I2968" s="167"/>
    </row>
    <row r="2969" spans="1:9" x14ac:dyDescent="0.25">
      <c r="A2969" s="145"/>
      <c r="B2969" s="153"/>
      <c r="C2969" s="165"/>
      <c r="D2969" s="166"/>
      <c r="E2969" s="159"/>
      <c r="F2969" s="160"/>
      <c r="G2969" s="159"/>
      <c r="H2969" s="159"/>
      <c r="I2969" s="167"/>
    </row>
    <row r="2970" spans="1:9" x14ac:dyDescent="0.25">
      <c r="A2970" s="145"/>
      <c r="B2970" s="153"/>
      <c r="C2970" s="165"/>
      <c r="D2970" s="166"/>
      <c r="E2970" s="159"/>
      <c r="F2970" s="160"/>
      <c r="G2970" s="159"/>
      <c r="H2970" s="159"/>
      <c r="I2970" s="167"/>
    </row>
    <row r="2971" spans="1:9" x14ac:dyDescent="0.25">
      <c r="A2971" s="145"/>
      <c r="B2971" s="153"/>
      <c r="C2971" s="165"/>
      <c r="D2971" s="166"/>
      <c r="E2971" s="159"/>
      <c r="F2971" s="160"/>
      <c r="G2971" s="159"/>
      <c r="H2971" s="159"/>
      <c r="I2971" s="167"/>
    </row>
    <row r="2972" spans="1:9" x14ac:dyDescent="0.25">
      <c r="A2972" s="145"/>
      <c r="B2972" s="153"/>
      <c r="C2972" s="165"/>
      <c r="D2972" s="166"/>
      <c r="E2972" s="159"/>
      <c r="F2972" s="160"/>
      <c r="G2972" s="159"/>
      <c r="H2972" s="159"/>
      <c r="I2972" s="167"/>
    </row>
    <row r="2973" spans="1:9" x14ac:dyDescent="0.25">
      <c r="A2973" s="145"/>
      <c r="B2973" s="153"/>
      <c r="C2973" s="165"/>
      <c r="D2973" s="166"/>
      <c r="E2973" s="159"/>
      <c r="F2973" s="160"/>
      <c r="G2973" s="159"/>
      <c r="H2973" s="159"/>
      <c r="I2973" s="167"/>
    </row>
    <row r="2974" spans="1:9" x14ac:dyDescent="0.25">
      <c r="A2974" s="145"/>
      <c r="B2974" s="153"/>
      <c r="C2974" s="165"/>
      <c r="D2974" s="166"/>
      <c r="E2974" s="159"/>
      <c r="F2974" s="160"/>
      <c r="G2974" s="159"/>
      <c r="H2974" s="159"/>
      <c r="I2974" s="167"/>
    </row>
    <row r="2975" spans="1:9" x14ac:dyDescent="0.25">
      <c r="A2975" s="145"/>
      <c r="B2975" s="153"/>
      <c r="C2975" s="165"/>
      <c r="D2975" s="166"/>
      <c r="E2975" s="159"/>
      <c r="F2975" s="160"/>
      <c r="G2975" s="159"/>
      <c r="H2975" s="159"/>
      <c r="I2975" s="167"/>
    </row>
    <row r="2976" spans="1:9" x14ac:dyDescent="0.25">
      <c r="A2976" s="145"/>
      <c r="B2976" s="153"/>
      <c r="C2976" s="165"/>
      <c r="D2976" s="166"/>
      <c r="E2976" s="159"/>
      <c r="F2976" s="160"/>
      <c r="G2976" s="159"/>
      <c r="H2976" s="159"/>
      <c r="I2976" s="167"/>
    </row>
    <row r="2977" spans="1:9" x14ac:dyDescent="0.25">
      <c r="A2977" s="145"/>
      <c r="B2977" s="153"/>
      <c r="C2977" s="165"/>
      <c r="D2977" s="166"/>
      <c r="E2977" s="159"/>
      <c r="F2977" s="160"/>
      <c r="G2977" s="159"/>
      <c r="H2977" s="159"/>
      <c r="I2977" s="167"/>
    </row>
    <row r="2978" spans="1:9" x14ac:dyDescent="0.25">
      <c r="A2978" s="145"/>
      <c r="B2978" s="153"/>
      <c r="C2978" s="165"/>
      <c r="D2978" s="166"/>
      <c r="E2978" s="159"/>
      <c r="F2978" s="160"/>
      <c r="G2978" s="159"/>
      <c r="H2978" s="159"/>
      <c r="I2978" s="167"/>
    </row>
    <row r="2979" spans="1:9" x14ac:dyDescent="0.25">
      <c r="A2979" s="145"/>
      <c r="B2979" s="153"/>
      <c r="C2979" s="165"/>
      <c r="D2979" s="166"/>
      <c r="E2979" s="159"/>
      <c r="F2979" s="160"/>
      <c r="G2979" s="159"/>
      <c r="H2979" s="159"/>
      <c r="I2979" s="167"/>
    </row>
    <row r="2980" spans="1:9" x14ac:dyDescent="0.25">
      <c r="A2980" s="145"/>
      <c r="B2980" s="153"/>
      <c r="C2980" s="165"/>
      <c r="D2980" s="166"/>
      <c r="E2980" s="159"/>
      <c r="F2980" s="160"/>
      <c r="G2980" s="159"/>
      <c r="H2980" s="159"/>
      <c r="I2980" s="167"/>
    </row>
    <row r="2981" spans="1:9" x14ac:dyDescent="0.25">
      <c r="A2981" s="145"/>
      <c r="B2981" s="153"/>
      <c r="C2981" s="165"/>
      <c r="D2981" s="166"/>
      <c r="E2981" s="159"/>
      <c r="F2981" s="160"/>
      <c r="G2981" s="159"/>
      <c r="H2981" s="159"/>
      <c r="I2981" s="167"/>
    </row>
    <row r="2982" spans="1:9" x14ac:dyDescent="0.25">
      <c r="A2982" s="145"/>
      <c r="B2982" s="153"/>
      <c r="C2982" s="165"/>
      <c r="D2982" s="166"/>
      <c r="E2982" s="159"/>
      <c r="F2982" s="160"/>
      <c r="G2982" s="159"/>
      <c r="H2982" s="159"/>
      <c r="I2982" s="167"/>
    </row>
    <row r="2983" spans="1:9" x14ac:dyDescent="0.25">
      <c r="A2983" s="145"/>
      <c r="B2983" s="153"/>
      <c r="C2983" s="165"/>
      <c r="D2983" s="166"/>
      <c r="E2983" s="159"/>
      <c r="F2983" s="160"/>
      <c r="G2983" s="159"/>
      <c r="H2983" s="159"/>
      <c r="I2983" s="167"/>
    </row>
    <row r="2984" spans="1:9" x14ac:dyDescent="0.25">
      <c r="A2984" s="145"/>
      <c r="B2984" s="153"/>
      <c r="C2984" s="165"/>
      <c r="D2984" s="166"/>
      <c r="E2984" s="159"/>
      <c r="F2984" s="160"/>
      <c r="G2984" s="159"/>
      <c r="H2984" s="159"/>
      <c r="I2984" s="167"/>
    </row>
    <row r="2985" spans="1:9" x14ac:dyDescent="0.25">
      <c r="A2985" s="145"/>
      <c r="B2985" s="153"/>
      <c r="C2985" s="165"/>
      <c r="D2985" s="166"/>
      <c r="E2985" s="159"/>
      <c r="F2985" s="160"/>
      <c r="G2985" s="159"/>
      <c r="H2985" s="159"/>
      <c r="I2985" s="167"/>
    </row>
    <row r="2986" spans="1:9" x14ac:dyDescent="0.25">
      <c r="A2986" s="145"/>
      <c r="B2986" s="153"/>
      <c r="C2986" s="165"/>
      <c r="D2986" s="166"/>
      <c r="E2986" s="159"/>
      <c r="F2986" s="160"/>
      <c r="G2986" s="159"/>
      <c r="H2986" s="159"/>
      <c r="I2986" s="167"/>
    </row>
    <row r="2987" spans="1:9" x14ac:dyDescent="0.25">
      <c r="A2987" s="145"/>
      <c r="B2987" s="153"/>
      <c r="C2987" s="165"/>
      <c r="D2987" s="166"/>
      <c r="E2987" s="159"/>
      <c r="F2987" s="160"/>
      <c r="G2987" s="159"/>
      <c r="H2987" s="159"/>
      <c r="I2987" s="167"/>
    </row>
    <row r="2988" spans="1:9" x14ac:dyDescent="0.25">
      <c r="A2988" s="145"/>
      <c r="B2988" s="153"/>
      <c r="C2988" s="165"/>
      <c r="D2988" s="166"/>
      <c r="E2988" s="159"/>
      <c r="F2988" s="160"/>
      <c r="G2988" s="159"/>
      <c r="H2988" s="159"/>
      <c r="I2988" s="167"/>
    </row>
    <row r="2989" spans="1:9" x14ac:dyDescent="0.25">
      <c r="A2989" s="145"/>
      <c r="B2989" s="153"/>
      <c r="C2989" s="165"/>
      <c r="D2989" s="166"/>
      <c r="E2989" s="159"/>
      <c r="F2989" s="160"/>
      <c r="G2989" s="159"/>
      <c r="H2989" s="159"/>
      <c r="I2989" s="167"/>
    </row>
    <row r="2990" spans="1:9" x14ac:dyDescent="0.25">
      <c r="A2990" s="145"/>
      <c r="B2990" s="153"/>
      <c r="C2990" s="165"/>
      <c r="D2990" s="166"/>
      <c r="E2990" s="159"/>
      <c r="F2990" s="160"/>
      <c r="G2990" s="159"/>
      <c r="H2990" s="159"/>
      <c r="I2990" s="167"/>
    </row>
    <row r="2991" spans="1:9" x14ac:dyDescent="0.25">
      <c r="A2991" s="145"/>
      <c r="B2991" s="153"/>
      <c r="C2991" s="165"/>
      <c r="D2991" s="166"/>
      <c r="E2991" s="159"/>
      <c r="F2991" s="160"/>
      <c r="G2991" s="159"/>
      <c r="H2991" s="159"/>
      <c r="I2991" s="167"/>
    </row>
    <row r="2992" spans="1:9" x14ac:dyDescent="0.25">
      <c r="A2992" s="145"/>
      <c r="B2992" s="153"/>
      <c r="C2992" s="165"/>
      <c r="D2992" s="166"/>
      <c r="E2992" s="159"/>
      <c r="F2992" s="160"/>
      <c r="G2992" s="159"/>
      <c r="H2992" s="159"/>
      <c r="I2992" s="167"/>
    </row>
    <row r="2993" spans="1:9" x14ac:dyDescent="0.25">
      <c r="A2993" s="145"/>
      <c r="B2993" s="153"/>
      <c r="C2993" s="165"/>
      <c r="D2993" s="166"/>
      <c r="E2993" s="159"/>
      <c r="F2993" s="160"/>
      <c r="G2993" s="159"/>
      <c r="H2993" s="159"/>
      <c r="I2993" s="167"/>
    </row>
    <row r="2994" spans="1:9" x14ac:dyDescent="0.25">
      <c r="A2994" s="145"/>
      <c r="B2994" s="153"/>
      <c r="C2994" s="165"/>
      <c r="D2994" s="166"/>
      <c r="E2994" s="159"/>
      <c r="F2994" s="160"/>
      <c r="G2994" s="159"/>
      <c r="H2994" s="159"/>
      <c r="I2994" s="167"/>
    </row>
    <row r="2995" spans="1:9" x14ac:dyDescent="0.25">
      <c r="A2995" s="145"/>
      <c r="B2995" s="153"/>
      <c r="C2995" s="165"/>
      <c r="D2995" s="166"/>
      <c r="E2995" s="159"/>
      <c r="F2995" s="160"/>
      <c r="G2995" s="159"/>
      <c r="H2995" s="159"/>
      <c r="I2995" s="167"/>
    </row>
    <row r="2996" spans="1:9" x14ac:dyDescent="0.25">
      <c r="A2996" s="145"/>
      <c r="B2996" s="153"/>
      <c r="C2996" s="165"/>
      <c r="D2996" s="166"/>
      <c r="E2996" s="159"/>
      <c r="F2996" s="160"/>
      <c r="G2996" s="159"/>
      <c r="H2996" s="159"/>
      <c r="I2996" s="167"/>
    </row>
    <row r="2997" spans="1:9" x14ac:dyDescent="0.25">
      <c r="A2997" s="145"/>
      <c r="B2997" s="153"/>
      <c r="C2997" s="165"/>
      <c r="D2997" s="166"/>
      <c r="E2997" s="159"/>
      <c r="F2997" s="160"/>
      <c r="G2997" s="159"/>
      <c r="H2997" s="159"/>
      <c r="I2997" s="167"/>
    </row>
    <row r="2998" spans="1:9" x14ac:dyDescent="0.25">
      <c r="A2998" s="145"/>
      <c r="B2998" s="153"/>
      <c r="C2998" s="165"/>
      <c r="D2998" s="166"/>
      <c r="E2998" s="159"/>
      <c r="F2998" s="160"/>
      <c r="G2998" s="159"/>
      <c r="H2998" s="159"/>
      <c r="I2998" s="167"/>
    </row>
    <row r="2999" spans="1:9" x14ac:dyDescent="0.25">
      <c r="A2999" s="145"/>
      <c r="B2999" s="153"/>
      <c r="C2999" s="165"/>
      <c r="D2999" s="166"/>
      <c r="E2999" s="159"/>
      <c r="F2999" s="160"/>
      <c r="G2999" s="159"/>
      <c r="H2999" s="159"/>
      <c r="I2999" s="167"/>
    </row>
    <row r="3000" spans="1:9" x14ac:dyDescent="0.25">
      <c r="A3000" s="145"/>
      <c r="B3000" s="153"/>
      <c r="C3000" s="165"/>
      <c r="D3000" s="166"/>
      <c r="E3000" s="159"/>
      <c r="F3000" s="160"/>
      <c r="G3000" s="159"/>
      <c r="H3000" s="159"/>
      <c r="I3000" s="167"/>
    </row>
    <row r="3001" spans="1:9" x14ac:dyDescent="0.25">
      <c r="A3001" s="145"/>
      <c r="B3001" s="153"/>
      <c r="C3001" s="165"/>
      <c r="D3001" s="166"/>
      <c r="E3001" s="159"/>
      <c r="F3001" s="160"/>
      <c r="G3001" s="159"/>
      <c r="H3001" s="159"/>
      <c r="I3001" s="167"/>
    </row>
    <row r="3002" spans="1:9" x14ac:dyDescent="0.25">
      <c r="A3002" s="145"/>
      <c r="B3002" s="153"/>
      <c r="C3002" s="165"/>
      <c r="D3002" s="166"/>
      <c r="E3002" s="159"/>
      <c r="F3002" s="160"/>
      <c r="G3002" s="159"/>
      <c r="H3002" s="159"/>
      <c r="I3002" s="167"/>
    </row>
    <row r="3003" spans="1:9" x14ac:dyDescent="0.25">
      <c r="A3003" s="145"/>
      <c r="B3003" s="153"/>
      <c r="C3003" s="165"/>
      <c r="D3003" s="166"/>
      <c r="E3003" s="159"/>
      <c r="F3003" s="160"/>
      <c r="G3003" s="159"/>
      <c r="H3003" s="159"/>
      <c r="I3003" s="167"/>
    </row>
    <row r="3004" spans="1:9" x14ac:dyDescent="0.25">
      <c r="A3004" s="145"/>
      <c r="B3004" s="153"/>
      <c r="C3004" s="165"/>
      <c r="D3004" s="166"/>
      <c r="E3004" s="159"/>
      <c r="F3004" s="160"/>
      <c r="G3004" s="159"/>
      <c r="H3004" s="159"/>
      <c r="I3004" s="167"/>
    </row>
    <row r="3005" spans="1:9" x14ac:dyDescent="0.25">
      <c r="A3005" s="145"/>
      <c r="B3005" s="153"/>
      <c r="C3005" s="165"/>
      <c r="D3005" s="166"/>
      <c r="E3005" s="159"/>
      <c r="F3005" s="160"/>
      <c r="G3005" s="159"/>
      <c r="H3005" s="159"/>
      <c r="I3005" s="167"/>
    </row>
    <row r="3006" spans="1:9" x14ac:dyDescent="0.25">
      <c r="A3006" s="145"/>
      <c r="B3006" s="153"/>
      <c r="C3006" s="165"/>
      <c r="D3006" s="166"/>
      <c r="E3006" s="159"/>
      <c r="F3006" s="160"/>
      <c r="G3006" s="159"/>
      <c r="H3006" s="159"/>
      <c r="I3006" s="167"/>
    </row>
    <row r="3007" spans="1:9" x14ac:dyDescent="0.25">
      <c r="A3007" s="145"/>
      <c r="B3007" s="153"/>
      <c r="C3007" s="165"/>
      <c r="D3007" s="166"/>
      <c r="E3007" s="159"/>
      <c r="F3007" s="160"/>
      <c r="G3007" s="159"/>
      <c r="H3007" s="159"/>
      <c r="I3007" s="167"/>
    </row>
    <row r="3008" spans="1:9" x14ac:dyDescent="0.25">
      <c r="A3008" s="145"/>
      <c r="B3008" s="153"/>
      <c r="C3008" s="165"/>
      <c r="D3008" s="166"/>
      <c r="E3008" s="159"/>
      <c r="F3008" s="160"/>
      <c r="G3008" s="159"/>
      <c r="H3008" s="159"/>
      <c r="I3008" s="167"/>
    </row>
    <row r="3009" spans="1:9" x14ac:dyDescent="0.25">
      <c r="A3009" s="145"/>
      <c r="B3009" s="153"/>
      <c r="C3009" s="165"/>
      <c r="D3009" s="166"/>
      <c r="E3009" s="159"/>
      <c r="F3009" s="160"/>
      <c r="G3009" s="159"/>
      <c r="H3009" s="159"/>
      <c r="I3009" s="167"/>
    </row>
    <row r="3010" spans="1:9" x14ac:dyDescent="0.25">
      <c r="A3010" s="145"/>
      <c r="B3010" s="153"/>
      <c r="C3010" s="165"/>
      <c r="D3010" s="166"/>
      <c r="E3010" s="159"/>
      <c r="F3010" s="160"/>
      <c r="G3010" s="159"/>
      <c r="H3010" s="159"/>
      <c r="I3010" s="167"/>
    </row>
    <row r="3011" spans="1:9" x14ac:dyDescent="0.25">
      <c r="A3011" s="145"/>
      <c r="B3011" s="153"/>
      <c r="C3011" s="165"/>
      <c r="D3011" s="166"/>
      <c r="E3011" s="159"/>
      <c r="F3011" s="160"/>
      <c r="G3011" s="159"/>
      <c r="H3011" s="159"/>
      <c r="I3011" s="167"/>
    </row>
    <row r="3012" spans="1:9" x14ac:dyDescent="0.25">
      <c r="A3012" s="145"/>
      <c r="B3012" s="153"/>
      <c r="C3012" s="165"/>
      <c r="D3012" s="166"/>
      <c r="E3012" s="159"/>
      <c r="F3012" s="160"/>
      <c r="G3012" s="159"/>
      <c r="H3012" s="159"/>
      <c r="I3012" s="167"/>
    </row>
    <row r="3013" spans="1:9" x14ac:dyDescent="0.25">
      <c r="A3013" s="145"/>
      <c r="B3013" s="153"/>
      <c r="C3013" s="165"/>
      <c r="D3013" s="166"/>
      <c r="E3013" s="159"/>
      <c r="F3013" s="160"/>
      <c r="G3013" s="159"/>
      <c r="H3013" s="159"/>
      <c r="I3013" s="167"/>
    </row>
    <row r="3014" spans="1:9" x14ac:dyDescent="0.25">
      <c r="A3014" s="145"/>
      <c r="B3014" s="153"/>
      <c r="C3014" s="165"/>
      <c r="D3014" s="166"/>
      <c r="E3014" s="159"/>
      <c r="F3014" s="160"/>
      <c r="G3014" s="159"/>
      <c r="H3014" s="159"/>
      <c r="I3014" s="167"/>
    </row>
    <row r="3015" spans="1:9" x14ac:dyDescent="0.25">
      <c r="A3015" s="145"/>
      <c r="B3015" s="153"/>
      <c r="C3015" s="165"/>
      <c r="D3015" s="166"/>
      <c r="E3015" s="159"/>
      <c r="F3015" s="160"/>
      <c r="G3015" s="159"/>
      <c r="H3015" s="159"/>
      <c r="I3015" s="167"/>
    </row>
    <row r="3016" spans="1:9" x14ac:dyDescent="0.25">
      <c r="A3016" s="145"/>
      <c r="B3016" s="153"/>
      <c r="C3016" s="165"/>
      <c r="D3016" s="166"/>
      <c r="E3016" s="159"/>
      <c r="F3016" s="160"/>
      <c r="G3016" s="159"/>
      <c r="H3016" s="159"/>
      <c r="I3016" s="167"/>
    </row>
    <row r="3017" spans="1:9" x14ac:dyDescent="0.25">
      <c r="A3017" s="145"/>
      <c r="B3017" s="153"/>
      <c r="C3017" s="165"/>
      <c r="D3017" s="166"/>
      <c r="E3017" s="159"/>
      <c r="F3017" s="160"/>
      <c r="G3017" s="159"/>
      <c r="H3017" s="159"/>
      <c r="I3017" s="167"/>
    </row>
    <row r="3018" spans="1:9" x14ac:dyDescent="0.25">
      <c r="A3018" s="145"/>
      <c r="B3018" s="153"/>
      <c r="C3018" s="165"/>
      <c r="D3018" s="166"/>
      <c r="E3018" s="159"/>
      <c r="F3018" s="160"/>
      <c r="G3018" s="159"/>
      <c r="H3018" s="159"/>
      <c r="I3018" s="167"/>
    </row>
    <row r="3019" spans="1:9" x14ac:dyDescent="0.25">
      <c r="A3019" s="145"/>
      <c r="B3019" s="153"/>
      <c r="C3019" s="165"/>
      <c r="D3019" s="166"/>
      <c r="E3019" s="159"/>
      <c r="F3019" s="160"/>
      <c r="G3019" s="159"/>
      <c r="H3019" s="159"/>
      <c r="I3019" s="167"/>
    </row>
    <row r="3020" spans="1:9" x14ac:dyDescent="0.25">
      <c r="A3020" s="145"/>
      <c r="B3020" s="153"/>
      <c r="C3020" s="165"/>
      <c r="D3020" s="166"/>
      <c r="E3020" s="159"/>
      <c r="F3020" s="160"/>
      <c r="G3020" s="159"/>
      <c r="H3020" s="159"/>
      <c r="I3020" s="167"/>
    </row>
    <row r="3021" spans="1:9" x14ac:dyDescent="0.25">
      <c r="A3021" s="145"/>
      <c r="B3021" s="153"/>
      <c r="C3021" s="165"/>
      <c r="D3021" s="166"/>
      <c r="E3021" s="159"/>
      <c r="F3021" s="160"/>
      <c r="G3021" s="159"/>
      <c r="H3021" s="159"/>
      <c r="I3021" s="167"/>
    </row>
    <row r="3022" spans="1:9" x14ac:dyDescent="0.25">
      <c r="A3022" s="145"/>
      <c r="B3022" s="153"/>
      <c r="C3022" s="165"/>
      <c r="D3022" s="166"/>
      <c r="E3022" s="159"/>
      <c r="F3022" s="160"/>
      <c r="G3022" s="159"/>
      <c r="H3022" s="159"/>
      <c r="I3022" s="167"/>
    </row>
    <row r="3023" spans="1:9" x14ac:dyDescent="0.25">
      <c r="A3023" s="145"/>
      <c r="B3023" s="153"/>
      <c r="C3023" s="165"/>
      <c r="D3023" s="166"/>
      <c r="E3023" s="159"/>
      <c r="F3023" s="160"/>
      <c r="G3023" s="159"/>
      <c r="H3023" s="159"/>
      <c r="I3023" s="167"/>
    </row>
    <row r="3024" spans="1:9" x14ac:dyDescent="0.25">
      <c r="A3024" s="145"/>
      <c r="B3024" s="153"/>
      <c r="C3024" s="165"/>
      <c r="D3024" s="166"/>
      <c r="E3024" s="159"/>
      <c r="F3024" s="160"/>
      <c r="G3024" s="159"/>
      <c r="H3024" s="159"/>
      <c r="I3024" s="167"/>
    </row>
    <row r="3025" spans="1:9" x14ac:dyDescent="0.25">
      <c r="A3025" s="145"/>
      <c r="B3025" s="153"/>
      <c r="C3025" s="165"/>
      <c r="D3025" s="166"/>
      <c r="E3025" s="159"/>
      <c r="F3025" s="160"/>
      <c r="G3025" s="159"/>
      <c r="H3025" s="159"/>
      <c r="I3025" s="167"/>
    </row>
    <row r="3026" spans="1:9" x14ac:dyDescent="0.25">
      <c r="A3026" s="145"/>
      <c r="B3026" s="153"/>
      <c r="C3026" s="165"/>
      <c r="D3026" s="166"/>
      <c r="E3026" s="159"/>
      <c r="F3026" s="160"/>
      <c r="G3026" s="159"/>
      <c r="H3026" s="159"/>
      <c r="I3026" s="167"/>
    </row>
    <row r="3027" spans="1:9" x14ac:dyDescent="0.25">
      <c r="A3027" s="145"/>
      <c r="B3027" s="153"/>
      <c r="C3027" s="165"/>
      <c r="D3027" s="166"/>
      <c r="E3027" s="159"/>
      <c r="F3027" s="169"/>
      <c r="G3027" s="159"/>
      <c r="H3027" s="159"/>
      <c r="I3027" s="167"/>
    </row>
    <row r="3028" spans="1:9" x14ac:dyDescent="0.25">
      <c r="A3028" s="145"/>
      <c r="B3028" s="153"/>
      <c r="C3028" s="165"/>
      <c r="D3028" s="166"/>
      <c r="E3028" s="159"/>
      <c r="F3028" s="160"/>
      <c r="G3028" s="159"/>
      <c r="H3028" s="159"/>
      <c r="I3028" s="167"/>
    </row>
    <row r="3029" spans="1:9" x14ac:dyDescent="0.25">
      <c r="A3029" s="145"/>
      <c r="B3029" s="153"/>
      <c r="C3029" s="165"/>
      <c r="D3029" s="166"/>
      <c r="E3029" s="159"/>
      <c r="F3029" s="160"/>
      <c r="G3029" s="159"/>
      <c r="H3029" s="159"/>
      <c r="I3029" s="167"/>
    </row>
    <row r="3030" spans="1:9" x14ac:dyDescent="0.25">
      <c r="A3030" s="145"/>
      <c r="B3030" s="153"/>
      <c r="C3030" s="165"/>
      <c r="D3030" s="166"/>
      <c r="E3030" s="159"/>
      <c r="F3030" s="160"/>
      <c r="G3030" s="159"/>
      <c r="H3030" s="159"/>
      <c r="I3030" s="167"/>
    </row>
    <row r="3031" spans="1:9" x14ac:dyDescent="0.25">
      <c r="A3031" s="145"/>
      <c r="B3031" s="153"/>
      <c r="C3031" s="165"/>
      <c r="D3031" s="166"/>
      <c r="E3031" s="159"/>
      <c r="F3031" s="160"/>
      <c r="G3031" s="159"/>
      <c r="H3031" s="159"/>
      <c r="I3031" s="167"/>
    </row>
    <row r="3032" spans="1:9" x14ac:dyDescent="0.25">
      <c r="A3032" s="145"/>
      <c r="B3032" s="153"/>
      <c r="C3032" s="165"/>
      <c r="D3032" s="166"/>
      <c r="E3032" s="159"/>
      <c r="F3032" s="160"/>
      <c r="G3032" s="159"/>
      <c r="H3032" s="159"/>
      <c r="I3032" s="167"/>
    </row>
    <row r="3033" spans="1:9" x14ac:dyDescent="0.25">
      <c r="A3033" s="145"/>
      <c r="B3033" s="153"/>
      <c r="C3033" s="165"/>
      <c r="D3033" s="166"/>
      <c r="E3033" s="159"/>
      <c r="F3033" s="160"/>
      <c r="G3033" s="159"/>
      <c r="H3033" s="159"/>
      <c r="I3033" s="167"/>
    </row>
    <row r="3034" spans="1:9" x14ac:dyDescent="0.25">
      <c r="A3034" s="145"/>
      <c r="B3034" s="153"/>
      <c r="C3034" s="165"/>
      <c r="D3034" s="166"/>
      <c r="E3034" s="159"/>
      <c r="F3034" s="160"/>
      <c r="G3034" s="159"/>
      <c r="H3034" s="159"/>
      <c r="I3034" s="167"/>
    </row>
    <row r="3035" spans="1:9" x14ac:dyDescent="0.25">
      <c r="A3035" s="145"/>
      <c r="B3035" s="153"/>
      <c r="C3035" s="165"/>
      <c r="D3035" s="166"/>
      <c r="E3035" s="159"/>
      <c r="F3035" s="160"/>
      <c r="G3035" s="159"/>
      <c r="H3035" s="159"/>
      <c r="I3035" s="167"/>
    </row>
    <row r="3036" spans="1:9" x14ac:dyDescent="0.25">
      <c r="A3036" s="145"/>
      <c r="B3036" s="153"/>
      <c r="C3036" s="165"/>
      <c r="D3036" s="166"/>
      <c r="E3036" s="159"/>
      <c r="F3036" s="160"/>
      <c r="G3036" s="159"/>
      <c r="H3036" s="159"/>
      <c r="I3036" s="167"/>
    </row>
    <row r="3037" spans="1:9" x14ac:dyDescent="0.25">
      <c r="A3037" s="145"/>
      <c r="B3037" s="153"/>
      <c r="C3037" s="165"/>
      <c r="D3037" s="166"/>
      <c r="E3037" s="159"/>
      <c r="F3037" s="160"/>
      <c r="G3037" s="159"/>
      <c r="H3037" s="159"/>
      <c r="I3037" s="167"/>
    </row>
    <row r="3038" spans="1:9" x14ac:dyDescent="0.25">
      <c r="A3038" s="145"/>
      <c r="B3038" s="153"/>
      <c r="C3038" s="165"/>
      <c r="D3038" s="166"/>
      <c r="E3038" s="159"/>
      <c r="F3038" s="160"/>
      <c r="G3038" s="159"/>
      <c r="H3038" s="159"/>
      <c r="I3038" s="167"/>
    </row>
    <row r="3039" spans="1:9" x14ac:dyDescent="0.25">
      <c r="A3039" s="145"/>
      <c r="B3039" s="153"/>
      <c r="C3039" s="165"/>
      <c r="D3039" s="166"/>
      <c r="E3039" s="159"/>
      <c r="F3039" s="160"/>
      <c r="G3039" s="159"/>
      <c r="H3039" s="159"/>
      <c r="I3039" s="167"/>
    </row>
    <row r="3040" spans="1:9" x14ac:dyDescent="0.25">
      <c r="A3040" s="145"/>
      <c r="B3040" s="153"/>
      <c r="C3040" s="165"/>
      <c r="D3040" s="166"/>
      <c r="E3040" s="159"/>
      <c r="F3040" s="160"/>
      <c r="G3040" s="159"/>
      <c r="H3040" s="159"/>
      <c r="I3040" s="167"/>
    </row>
    <row r="3041" spans="1:9" x14ac:dyDescent="0.25">
      <c r="A3041" s="145"/>
      <c r="B3041" s="153"/>
      <c r="C3041" s="165"/>
      <c r="D3041" s="166"/>
      <c r="E3041" s="159"/>
      <c r="F3041" s="160"/>
      <c r="G3041" s="159"/>
      <c r="H3041" s="159"/>
      <c r="I3041" s="167"/>
    </row>
    <row r="3042" spans="1:9" x14ac:dyDescent="0.25">
      <c r="A3042" s="145"/>
      <c r="B3042" s="153"/>
      <c r="C3042" s="165"/>
      <c r="D3042" s="166"/>
      <c r="E3042" s="159"/>
      <c r="F3042" s="160"/>
      <c r="G3042" s="159"/>
      <c r="H3042" s="159"/>
      <c r="I3042" s="167"/>
    </row>
    <row r="3043" spans="1:9" x14ac:dyDescent="0.25">
      <c r="A3043" s="145"/>
      <c r="B3043" s="153"/>
      <c r="C3043" s="165"/>
      <c r="D3043" s="166"/>
      <c r="E3043" s="159"/>
      <c r="F3043" s="160"/>
      <c r="G3043" s="159"/>
      <c r="H3043" s="159"/>
      <c r="I3043" s="167"/>
    </row>
    <row r="3044" spans="1:9" x14ac:dyDescent="0.25">
      <c r="A3044" s="145"/>
      <c r="B3044" s="153"/>
      <c r="C3044" s="165"/>
      <c r="D3044" s="166"/>
      <c r="E3044" s="159"/>
      <c r="F3044" s="160"/>
      <c r="G3044" s="159"/>
      <c r="H3044" s="159"/>
      <c r="I3044" s="167"/>
    </row>
    <row r="3045" spans="1:9" x14ac:dyDescent="0.25">
      <c r="A3045" s="145"/>
      <c r="B3045" s="153"/>
      <c r="C3045" s="165"/>
      <c r="D3045" s="166"/>
      <c r="E3045" s="159"/>
      <c r="F3045" s="160"/>
      <c r="G3045" s="159"/>
      <c r="H3045" s="159"/>
      <c r="I3045" s="167"/>
    </row>
    <row r="3046" spans="1:9" x14ac:dyDescent="0.25">
      <c r="A3046" s="145"/>
      <c r="B3046" s="153"/>
      <c r="C3046" s="165"/>
      <c r="D3046" s="166"/>
      <c r="E3046" s="159"/>
      <c r="F3046" s="160"/>
      <c r="G3046" s="159"/>
      <c r="H3046" s="159"/>
      <c r="I3046" s="167"/>
    </row>
    <row r="3047" spans="1:9" x14ac:dyDescent="0.25">
      <c r="A3047" s="145"/>
      <c r="B3047" s="153"/>
      <c r="C3047" s="165"/>
      <c r="D3047" s="166"/>
      <c r="E3047" s="159"/>
      <c r="F3047" s="160"/>
      <c r="G3047" s="159"/>
      <c r="H3047" s="159"/>
      <c r="I3047" s="167"/>
    </row>
    <row r="3048" spans="1:9" x14ac:dyDescent="0.25">
      <c r="A3048" s="145"/>
      <c r="B3048" s="153"/>
      <c r="C3048" s="165"/>
      <c r="D3048" s="166"/>
      <c r="E3048" s="159"/>
      <c r="F3048" s="160"/>
      <c r="G3048" s="159"/>
      <c r="H3048" s="159"/>
      <c r="I3048" s="167"/>
    </row>
    <row r="3049" spans="1:9" x14ac:dyDescent="0.25">
      <c r="A3049" s="145"/>
      <c r="B3049" s="153"/>
      <c r="C3049" s="165"/>
      <c r="D3049" s="166"/>
      <c r="E3049" s="159"/>
      <c r="F3049" s="160"/>
      <c r="G3049" s="159"/>
      <c r="H3049" s="159"/>
      <c r="I3049" s="167"/>
    </row>
    <row r="3050" spans="1:9" x14ac:dyDescent="0.25">
      <c r="A3050" s="145"/>
      <c r="B3050" s="153"/>
      <c r="C3050" s="165"/>
      <c r="D3050" s="166"/>
      <c r="E3050" s="159"/>
      <c r="F3050" s="160"/>
      <c r="G3050" s="159"/>
      <c r="H3050" s="159"/>
      <c r="I3050" s="167"/>
    </row>
    <row r="3051" spans="1:9" x14ac:dyDescent="0.25">
      <c r="A3051" s="145"/>
      <c r="B3051" s="153"/>
      <c r="C3051" s="165"/>
      <c r="D3051" s="166"/>
      <c r="E3051" s="159"/>
      <c r="F3051" s="160"/>
      <c r="G3051" s="159"/>
      <c r="H3051" s="159"/>
      <c r="I3051" s="167"/>
    </row>
    <row r="3052" spans="1:9" x14ac:dyDescent="0.25">
      <c r="A3052" s="145"/>
      <c r="B3052" s="153"/>
      <c r="C3052" s="165"/>
      <c r="D3052" s="166"/>
      <c r="E3052" s="159"/>
      <c r="F3052" s="160"/>
      <c r="G3052" s="159"/>
      <c r="H3052" s="159"/>
      <c r="I3052" s="167"/>
    </row>
    <row r="3053" spans="1:9" x14ac:dyDescent="0.25">
      <c r="A3053" s="145"/>
      <c r="B3053" s="153"/>
      <c r="C3053" s="165"/>
      <c r="D3053" s="166"/>
      <c r="E3053" s="159"/>
      <c r="F3053" s="160"/>
      <c r="G3053" s="159"/>
      <c r="H3053" s="159"/>
      <c r="I3053" s="167"/>
    </row>
    <row r="3054" spans="1:9" x14ac:dyDescent="0.25">
      <c r="A3054" s="145"/>
      <c r="B3054" s="153"/>
      <c r="C3054" s="165"/>
      <c r="D3054" s="166"/>
      <c r="E3054" s="159"/>
      <c r="F3054" s="160"/>
      <c r="G3054" s="159"/>
      <c r="H3054" s="159"/>
      <c r="I3054" s="167"/>
    </row>
    <row r="3055" spans="1:9" x14ac:dyDescent="0.25">
      <c r="A3055" s="145"/>
      <c r="B3055" s="153"/>
      <c r="C3055" s="165"/>
      <c r="D3055" s="166"/>
      <c r="E3055" s="159"/>
      <c r="F3055" s="160"/>
      <c r="G3055" s="159"/>
      <c r="H3055" s="159"/>
      <c r="I3055" s="167"/>
    </row>
    <row r="3056" spans="1:9" x14ac:dyDescent="0.25">
      <c r="A3056" s="145"/>
      <c r="B3056" s="153"/>
      <c r="C3056" s="165"/>
      <c r="D3056" s="166"/>
      <c r="E3056" s="159"/>
      <c r="F3056" s="160"/>
      <c r="G3056" s="159"/>
      <c r="H3056" s="159"/>
      <c r="I3056" s="167"/>
    </row>
    <row r="3057" spans="1:9" x14ac:dyDescent="0.25">
      <c r="A3057" s="145"/>
      <c r="B3057" s="153"/>
      <c r="C3057" s="165"/>
      <c r="D3057" s="166"/>
      <c r="E3057" s="159"/>
      <c r="F3057" s="160"/>
      <c r="G3057" s="159"/>
      <c r="H3057" s="159"/>
      <c r="I3057" s="167"/>
    </row>
    <row r="3058" spans="1:9" x14ac:dyDescent="0.25">
      <c r="A3058" s="145"/>
      <c r="B3058" s="153"/>
      <c r="C3058" s="165"/>
      <c r="D3058" s="166"/>
      <c r="E3058" s="159"/>
      <c r="F3058" s="160"/>
      <c r="G3058" s="159"/>
      <c r="H3058" s="159"/>
      <c r="I3058" s="167"/>
    </row>
    <row r="3059" spans="1:9" x14ac:dyDescent="0.25">
      <c r="A3059" s="145"/>
      <c r="B3059" s="153"/>
      <c r="C3059" s="165"/>
      <c r="D3059" s="166"/>
      <c r="E3059" s="159"/>
      <c r="F3059" s="160"/>
      <c r="G3059" s="159"/>
      <c r="H3059" s="159"/>
      <c r="I3059" s="167"/>
    </row>
    <row r="3060" spans="1:9" x14ac:dyDescent="0.25">
      <c r="A3060" s="145"/>
      <c r="B3060" s="153"/>
      <c r="C3060" s="165"/>
      <c r="D3060" s="166"/>
      <c r="E3060" s="159"/>
      <c r="F3060" s="160"/>
      <c r="G3060" s="159"/>
      <c r="H3060" s="159"/>
      <c r="I3060" s="167"/>
    </row>
    <row r="3061" spans="1:9" x14ac:dyDescent="0.25">
      <c r="A3061" s="145"/>
      <c r="B3061" s="153"/>
      <c r="C3061" s="165"/>
      <c r="D3061" s="166"/>
      <c r="E3061" s="159"/>
      <c r="F3061" s="160"/>
      <c r="G3061" s="159"/>
      <c r="H3061" s="159"/>
      <c r="I3061" s="167"/>
    </row>
    <row r="3062" spans="1:9" x14ac:dyDescent="0.25">
      <c r="A3062" s="145"/>
      <c r="B3062" s="153"/>
      <c r="C3062" s="165"/>
      <c r="D3062" s="166"/>
      <c r="E3062" s="159"/>
      <c r="F3062" s="160"/>
      <c r="G3062" s="159"/>
      <c r="H3062" s="159"/>
      <c r="I3062" s="167"/>
    </row>
    <row r="3063" spans="1:9" x14ac:dyDescent="0.25">
      <c r="A3063" s="145"/>
      <c r="B3063" s="153"/>
      <c r="C3063" s="165"/>
      <c r="D3063" s="166"/>
      <c r="E3063" s="159"/>
      <c r="F3063" s="160"/>
      <c r="G3063" s="159"/>
      <c r="H3063" s="159"/>
      <c r="I3063" s="167"/>
    </row>
    <row r="3064" spans="1:9" x14ac:dyDescent="0.25">
      <c r="A3064" s="145"/>
      <c r="B3064" s="153"/>
      <c r="C3064" s="165"/>
      <c r="D3064" s="166"/>
      <c r="E3064" s="159"/>
      <c r="F3064" s="160"/>
      <c r="G3064" s="159"/>
      <c r="H3064" s="159"/>
      <c r="I3064" s="167"/>
    </row>
    <row r="3065" spans="1:9" x14ac:dyDescent="0.25">
      <c r="A3065" s="145"/>
      <c r="B3065" s="153"/>
      <c r="C3065" s="165"/>
      <c r="D3065" s="166"/>
      <c r="E3065" s="159"/>
      <c r="F3065" s="160"/>
      <c r="G3065" s="159"/>
      <c r="H3065" s="159"/>
      <c r="I3065" s="167"/>
    </row>
    <row r="3066" spans="1:9" x14ac:dyDescent="0.25">
      <c r="A3066" s="145"/>
      <c r="B3066" s="153"/>
      <c r="C3066" s="165"/>
      <c r="D3066" s="166"/>
      <c r="E3066" s="159"/>
      <c r="F3066" s="160"/>
      <c r="G3066" s="159"/>
      <c r="H3066" s="159"/>
      <c r="I3066" s="167"/>
    </row>
    <row r="3067" spans="1:9" x14ac:dyDescent="0.25">
      <c r="A3067" s="145"/>
      <c r="B3067" s="153"/>
      <c r="C3067" s="165"/>
      <c r="D3067" s="166"/>
      <c r="E3067" s="159"/>
      <c r="F3067" s="160"/>
      <c r="G3067" s="159"/>
      <c r="H3067" s="159"/>
      <c r="I3067" s="167"/>
    </row>
    <row r="3068" spans="1:9" x14ac:dyDescent="0.25">
      <c r="A3068" s="145"/>
      <c r="B3068" s="153"/>
      <c r="C3068" s="165"/>
      <c r="D3068" s="166"/>
      <c r="E3068" s="159"/>
      <c r="F3068" s="160"/>
      <c r="G3068" s="159"/>
      <c r="H3068" s="159"/>
      <c r="I3068" s="167"/>
    </row>
    <row r="3069" spans="1:9" x14ac:dyDescent="0.25">
      <c r="A3069" s="145"/>
      <c r="B3069" s="153"/>
      <c r="C3069" s="165"/>
      <c r="D3069" s="166"/>
      <c r="E3069" s="159"/>
      <c r="F3069" s="160"/>
      <c r="G3069" s="159"/>
      <c r="H3069" s="159"/>
      <c r="I3069" s="167"/>
    </row>
    <row r="3070" spans="1:9" x14ac:dyDescent="0.25">
      <c r="A3070" s="145"/>
      <c r="B3070" s="153"/>
      <c r="C3070" s="165"/>
      <c r="D3070" s="166"/>
      <c r="E3070" s="159"/>
      <c r="F3070" s="160"/>
      <c r="G3070" s="159"/>
      <c r="H3070" s="159"/>
      <c r="I3070" s="167"/>
    </row>
    <row r="3071" spans="1:9" x14ac:dyDescent="0.25">
      <c r="A3071" s="145"/>
      <c r="B3071" s="153"/>
      <c r="C3071" s="165"/>
      <c r="D3071" s="166"/>
      <c r="E3071" s="159"/>
      <c r="F3071" s="160"/>
      <c r="G3071" s="159"/>
      <c r="H3071" s="159"/>
      <c r="I3071" s="167"/>
    </row>
    <row r="3072" spans="1:9" x14ac:dyDescent="0.25">
      <c r="A3072" s="145"/>
      <c r="B3072" s="153"/>
      <c r="C3072" s="165"/>
      <c r="D3072" s="166"/>
      <c r="E3072" s="159"/>
      <c r="F3072" s="160"/>
      <c r="G3072" s="159"/>
      <c r="H3072" s="159"/>
      <c r="I3072" s="167"/>
    </row>
    <row r="3073" spans="1:9" x14ac:dyDescent="0.25">
      <c r="A3073" s="145"/>
      <c r="B3073" s="153"/>
      <c r="C3073" s="165"/>
      <c r="D3073" s="166"/>
      <c r="E3073" s="159"/>
      <c r="F3073" s="160"/>
      <c r="G3073" s="159"/>
      <c r="H3073" s="159"/>
      <c r="I3073" s="167"/>
    </row>
    <row r="3074" spans="1:9" x14ac:dyDescent="0.25">
      <c r="A3074" s="145"/>
      <c r="B3074" s="153"/>
      <c r="C3074" s="165"/>
      <c r="D3074" s="166"/>
      <c r="E3074" s="159"/>
      <c r="F3074" s="160"/>
      <c r="G3074" s="159"/>
      <c r="H3074" s="159"/>
      <c r="I3074" s="167"/>
    </row>
    <row r="3075" spans="1:9" x14ac:dyDescent="0.25">
      <c r="A3075" s="145"/>
      <c r="B3075" s="153"/>
      <c r="C3075" s="165"/>
      <c r="D3075" s="166"/>
      <c r="E3075" s="159"/>
      <c r="F3075" s="160"/>
      <c r="G3075" s="159"/>
      <c r="H3075" s="159"/>
      <c r="I3075" s="167"/>
    </row>
    <row r="3076" spans="1:9" x14ac:dyDescent="0.25">
      <c r="A3076" s="145"/>
      <c r="B3076" s="153"/>
      <c r="C3076" s="165"/>
      <c r="D3076" s="166"/>
      <c r="E3076" s="159"/>
      <c r="F3076" s="160"/>
      <c r="G3076" s="159"/>
      <c r="H3076" s="159"/>
      <c r="I3076" s="167"/>
    </row>
    <row r="3077" spans="1:9" x14ac:dyDescent="0.25">
      <c r="A3077" s="145"/>
      <c r="B3077" s="153"/>
      <c r="C3077" s="165"/>
      <c r="D3077" s="166"/>
      <c r="E3077" s="159"/>
      <c r="F3077" s="160"/>
      <c r="G3077" s="159"/>
      <c r="H3077" s="159"/>
      <c r="I3077" s="167"/>
    </row>
    <row r="3078" spans="1:9" x14ac:dyDescent="0.25">
      <c r="A3078" s="145"/>
      <c r="B3078" s="153"/>
      <c r="C3078" s="165"/>
      <c r="D3078" s="166"/>
      <c r="E3078" s="159"/>
      <c r="F3078" s="160"/>
      <c r="G3078" s="159"/>
      <c r="H3078" s="159"/>
      <c r="I3078" s="167"/>
    </row>
    <row r="3079" spans="1:9" x14ac:dyDescent="0.25">
      <c r="A3079" s="145"/>
      <c r="B3079" s="153"/>
      <c r="C3079" s="165"/>
      <c r="D3079" s="166"/>
      <c r="E3079" s="159"/>
      <c r="F3079" s="160"/>
      <c r="G3079" s="159"/>
      <c r="H3079" s="159"/>
      <c r="I3079" s="167"/>
    </row>
    <row r="3080" spans="1:9" x14ac:dyDescent="0.25">
      <c r="A3080" s="145"/>
      <c r="B3080" s="153"/>
      <c r="C3080" s="165"/>
      <c r="D3080" s="166"/>
      <c r="E3080" s="159"/>
      <c r="F3080" s="160"/>
      <c r="G3080" s="159"/>
      <c r="H3080" s="159"/>
      <c r="I3080" s="167"/>
    </row>
    <row r="3081" spans="1:9" x14ac:dyDescent="0.25">
      <c r="A3081" s="145"/>
      <c r="B3081" s="153"/>
      <c r="C3081" s="165"/>
      <c r="D3081" s="166"/>
      <c r="E3081" s="159"/>
      <c r="F3081" s="160"/>
      <c r="G3081" s="159"/>
      <c r="H3081" s="159"/>
      <c r="I3081" s="167"/>
    </row>
    <row r="3082" spans="1:9" x14ac:dyDescent="0.25">
      <c r="A3082" s="145"/>
      <c r="B3082" s="153"/>
      <c r="C3082" s="165"/>
      <c r="D3082" s="166"/>
      <c r="E3082" s="159"/>
      <c r="F3082" s="160"/>
      <c r="G3082" s="159"/>
      <c r="H3082" s="159"/>
      <c r="I3082" s="167"/>
    </row>
    <row r="3083" spans="1:9" x14ac:dyDescent="0.25">
      <c r="A3083" s="145"/>
      <c r="B3083" s="153"/>
      <c r="C3083" s="165"/>
      <c r="D3083" s="166"/>
      <c r="E3083" s="159"/>
      <c r="F3083" s="160"/>
      <c r="G3083" s="159"/>
      <c r="H3083" s="159"/>
      <c r="I3083" s="167"/>
    </row>
    <row r="3084" spans="1:9" x14ac:dyDescent="0.25">
      <c r="A3084" s="145"/>
      <c r="B3084" s="153"/>
      <c r="C3084" s="165"/>
      <c r="D3084" s="166"/>
      <c r="E3084" s="159"/>
      <c r="F3084" s="160"/>
      <c r="G3084" s="159"/>
      <c r="H3084" s="159"/>
      <c r="I3084" s="167"/>
    </row>
    <row r="3085" spans="1:9" x14ac:dyDescent="0.25">
      <c r="A3085" s="145"/>
      <c r="B3085" s="153"/>
      <c r="C3085" s="165"/>
      <c r="D3085" s="166"/>
      <c r="E3085" s="159"/>
      <c r="F3085" s="160"/>
      <c r="G3085" s="159"/>
      <c r="H3085" s="159"/>
      <c r="I3085" s="167"/>
    </row>
    <row r="3086" spans="1:9" x14ac:dyDescent="0.25">
      <c r="A3086" s="145"/>
      <c r="B3086" s="153"/>
      <c r="C3086" s="165"/>
      <c r="D3086" s="166"/>
      <c r="E3086" s="159"/>
      <c r="F3086" s="160"/>
      <c r="G3086" s="159"/>
      <c r="H3086" s="159"/>
      <c r="I3086" s="167"/>
    </row>
    <row r="3087" spans="1:9" x14ac:dyDescent="0.25">
      <c r="A3087" s="145"/>
      <c r="B3087" s="153"/>
      <c r="C3087" s="165"/>
      <c r="D3087" s="166"/>
      <c r="E3087" s="159"/>
      <c r="F3087" s="160"/>
      <c r="G3087" s="159"/>
      <c r="H3087" s="159"/>
      <c r="I3087" s="167"/>
    </row>
    <row r="3088" spans="1:9" x14ac:dyDescent="0.25">
      <c r="A3088" s="145"/>
      <c r="B3088" s="153"/>
      <c r="C3088" s="165"/>
      <c r="D3088" s="166"/>
      <c r="E3088" s="159"/>
      <c r="F3088" s="160"/>
      <c r="G3088" s="159"/>
      <c r="H3088" s="159"/>
      <c r="I3088" s="167"/>
    </row>
    <row r="3089" spans="1:9" x14ac:dyDescent="0.25">
      <c r="A3089" s="145"/>
      <c r="B3089" s="153"/>
      <c r="C3089" s="165"/>
      <c r="D3089" s="166"/>
      <c r="E3089" s="159"/>
      <c r="F3089" s="160"/>
      <c r="G3089" s="159"/>
      <c r="H3089" s="159"/>
      <c r="I3089" s="167"/>
    </row>
    <row r="3090" spans="1:9" x14ac:dyDescent="0.25">
      <c r="A3090" s="145"/>
      <c r="B3090" s="153"/>
      <c r="C3090" s="165"/>
      <c r="D3090" s="166"/>
      <c r="E3090" s="159"/>
      <c r="F3090" s="160"/>
      <c r="G3090" s="159"/>
      <c r="H3090" s="159"/>
      <c r="I3090" s="167"/>
    </row>
    <row r="3091" spans="1:9" x14ac:dyDescent="0.25">
      <c r="A3091" s="145"/>
      <c r="B3091" s="153"/>
      <c r="C3091" s="165"/>
      <c r="D3091" s="166"/>
      <c r="E3091" s="159"/>
      <c r="F3091" s="160"/>
      <c r="G3091" s="159"/>
      <c r="H3091" s="159"/>
      <c r="I3091" s="167"/>
    </row>
    <row r="3092" spans="1:9" x14ac:dyDescent="0.25">
      <c r="A3092" s="145"/>
      <c r="B3092" s="153"/>
      <c r="C3092" s="165"/>
      <c r="D3092" s="166"/>
      <c r="E3092" s="159"/>
      <c r="F3092" s="160"/>
      <c r="G3092" s="159"/>
      <c r="H3092" s="159"/>
      <c r="I3092" s="167"/>
    </row>
    <row r="3093" spans="1:9" x14ac:dyDescent="0.25">
      <c r="A3093" s="145"/>
      <c r="B3093" s="153"/>
      <c r="C3093" s="165"/>
      <c r="D3093" s="166"/>
      <c r="E3093" s="159"/>
      <c r="F3093" s="160"/>
      <c r="G3093" s="159"/>
      <c r="H3093" s="159"/>
      <c r="I3093" s="167"/>
    </row>
    <row r="3094" spans="1:9" x14ac:dyDescent="0.25">
      <c r="A3094" s="145"/>
      <c r="B3094" s="153"/>
      <c r="C3094" s="165"/>
      <c r="D3094" s="166"/>
      <c r="E3094" s="159"/>
      <c r="F3094" s="160"/>
      <c r="G3094" s="159"/>
      <c r="H3094" s="159"/>
      <c r="I3094" s="167"/>
    </row>
    <row r="3095" spans="1:9" x14ac:dyDescent="0.25">
      <c r="A3095" s="145"/>
      <c r="B3095" s="153"/>
      <c r="C3095" s="165"/>
      <c r="D3095" s="166"/>
      <c r="E3095" s="159"/>
      <c r="F3095" s="160"/>
      <c r="G3095" s="159"/>
      <c r="H3095" s="159"/>
      <c r="I3095" s="167"/>
    </row>
    <row r="3096" spans="1:9" x14ac:dyDescent="0.25">
      <c r="A3096" s="145"/>
      <c r="B3096" s="153"/>
      <c r="C3096" s="165"/>
      <c r="D3096" s="166"/>
      <c r="E3096" s="159"/>
      <c r="F3096" s="160"/>
      <c r="G3096" s="159"/>
      <c r="H3096" s="159"/>
      <c r="I3096" s="167"/>
    </row>
    <row r="3097" spans="1:9" x14ac:dyDescent="0.25">
      <c r="A3097" s="145"/>
      <c r="B3097" s="153"/>
      <c r="C3097" s="165"/>
      <c r="D3097" s="166"/>
      <c r="E3097" s="159"/>
      <c r="F3097" s="160"/>
      <c r="G3097" s="159"/>
      <c r="H3097" s="159"/>
      <c r="I3097" s="167"/>
    </row>
    <row r="3098" spans="1:9" x14ac:dyDescent="0.25">
      <c r="A3098" s="145"/>
      <c r="B3098" s="153"/>
      <c r="C3098" s="165"/>
      <c r="D3098" s="166"/>
      <c r="E3098" s="159"/>
      <c r="F3098" s="160"/>
      <c r="G3098" s="159"/>
      <c r="H3098" s="159"/>
      <c r="I3098" s="167"/>
    </row>
    <row r="3099" spans="1:9" x14ac:dyDescent="0.25">
      <c r="A3099" s="145"/>
      <c r="B3099" s="153"/>
      <c r="C3099" s="165"/>
      <c r="D3099" s="166"/>
      <c r="E3099" s="159"/>
      <c r="F3099" s="160"/>
      <c r="G3099" s="159"/>
      <c r="H3099" s="159"/>
      <c r="I3099" s="167"/>
    </row>
    <row r="3100" spans="1:9" x14ac:dyDescent="0.25">
      <c r="A3100" s="145"/>
      <c r="B3100" s="153"/>
      <c r="C3100" s="165"/>
      <c r="D3100" s="166"/>
      <c r="E3100" s="159"/>
      <c r="F3100" s="160"/>
      <c r="G3100" s="159"/>
      <c r="H3100" s="159"/>
      <c r="I3100" s="167"/>
    </row>
    <row r="3101" spans="1:9" x14ac:dyDescent="0.25">
      <c r="A3101" s="145"/>
      <c r="B3101" s="153"/>
      <c r="C3101" s="165"/>
      <c r="D3101" s="166"/>
      <c r="E3101" s="159"/>
      <c r="F3101" s="160"/>
      <c r="G3101" s="159"/>
      <c r="H3101" s="159"/>
      <c r="I3101" s="167"/>
    </row>
    <row r="3102" spans="1:9" x14ac:dyDescent="0.25">
      <c r="A3102" s="145"/>
      <c r="B3102" s="153"/>
      <c r="C3102" s="165"/>
      <c r="D3102" s="166"/>
      <c r="E3102" s="159"/>
      <c r="F3102" s="160"/>
      <c r="G3102" s="159"/>
      <c r="H3102" s="159"/>
      <c r="I3102" s="167"/>
    </row>
    <row r="3103" spans="1:9" x14ac:dyDescent="0.25">
      <c r="A3103" s="145"/>
      <c r="B3103" s="153"/>
      <c r="C3103" s="165"/>
      <c r="D3103" s="166"/>
      <c r="E3103" s="159"/>
      <c r="F3103" s="160"/>
      <c r="G3103" s="159"/>
      <c r="H3103" s="159"/>
      <c r="I3103" s="167"/>
    </row>
    <row r="3104" spans="1:9" x14ac:dyDescent="0.25">
      <c r="A3104" s="145"/>
      <c r="B3104" s="153"/>
      <c r="C3104" s="165"/>
      <c r="D3104" s="166"/>
      <c r="E3104" s="159"/>
      <c r="F3104" s="160"/>
      <c r="G3104" s="159"/>
      <c r="H3104" s="159"/>
      <c r="I3104" s="167"/>
    </row>
    <row r="3105" spans="1:9" x14ac:dyDescent="0.25">
      <c r="A3105" s="145"/>
      <c r="B3105" s="153"/>
      <c r="C3105" s="165"/>
      <c r="D3105" s="166"/>
      <c r="E3105" s="159"/>
      <c r="F3105" s="160"/>
      <c r="G3105" s="159"/>
      <c r="H3105" s="159"/>
      <c r="I3105" s="167"/>
    </row>
    <row r="3106" spans="1:9" x14ac:dyDescent="0.25">
      <c r="A3106" s="145"/>
      <c r="B3106" s="153"/>
      <c r="C3106" s="165"/>
      <c r="D3106" s="166"/>
      <c r="E3106" s="159"/>
      <c r="F3106" s="160"/>
      <c r="G3106" s="159"/>
      <c r="H3106" s="159"/>
      <c r="I3106" s="167"/>
    </row>
    <row r="3107" spans="1:9" x14ac:dyDescent="0.25">
      <c r="A3107" s="145"/>
      <c r="B3107" s="153"/>
      <c r="C3107" s="165"/>
      <c r="D3107" s="166"/>
      <c r="E3107" s="159"/>
      <c r="F3107" s="160"/>
      <c r="G3107" s="159"/>
      <c r="H3107" s="159"/>
      <c r="I3107" s="167"/>
    </row>
    <row r="3108" spans="1:9" x14ac:dyDescent="0.25">
      <c r="A3108" s="145"/>
      <c r="B3108" s="153"/>
      <c r="C3108" s="165"/>
      <c r="D3108" s="166"/>
      <c r="E3108" s="159"/>
      <c r="F3108" s="160"/>
      <c r="G3108" s="159"/>
      <c r="H3108" s="159"/>
      <c r="I3108" s="167"/>
    </row>
    <row r="3109" spans="1:9" x14ac:dyDescent="0.25">
      <c r="A3109" s="145"/>
      <c r="B3109" s="153"/>
      <c r="C3109" s="165"/>
      <c r="D3109" s="166"/>
      <c r="E3109" s="159"/>
      <c r="F3109" s="160"/>
      <c r="G3109" s="159"/>
      <c r="H3109" s="159"/>
      <c r="I3109" s="167"/>
    </row>
    <row r="3110" spans="1:9" x14ac:dyDescent="0.25">
      <c r="A3110" s="145"/>
      <c r="B3110" s="153"/>
      <c r="C3110" s="165"/>
      <c r="D3110" s="166"/>
      <c r="E3110" s="159"/>
      <c r="F3110" s="160"/>
      <c r="G3110" s="159"/>
      <c r="H3110" s="159"/>
      <c r="I3110" s="167"/>
    </row>
    <row r="3111" spans="1:9" x14ac:dyDescent="0.25">
      <c r="A3111" s="145"/>
      <c r="B3111" s="153"/>
      <c r="C3111" s="165"/>
      <c r="D3111" s="166"/>
      <c r="E3111" s="159"/>
      <c r="F3111" s="160"/>
      <c r="G3111" s="159"/>
      <c r="H3111" s="159"/>
      <c r="I3111" s="167"/>
    </row>
    <row r="3112" spans="1:9" x14ac:dyDescent="0.25">
      <c r="A3112" s="145"/>
      <c r="B3112" s="153"/>
      <c r="C3112" s="165"/>
      <c r="D3112" s="166"/>
      <c r="E3112" s="159"/>
      <c r="F3112" s="160"/>
      <c r="G3112" s="159"/>
      <c r="H3112" s="159"/>
      <c r="I3112" s="167"/>
    </row>
    <row r="3113" spans="1:9" x14ac:dyDescent="0.25">
      <c r="A3113" s="145"/>
      <c r="B3113" s="153"/>
      <c r="C3113" s="165"/>
      <c r="D3113" s="166"/>
      <c r="E3113" s="159"/>
      <c r="F3113" s="160"/>
      <c r="G3113" s="159"/>
      <c r="H3113" s="159"/>
      <c r="I3113" s="167"/>
    </row>
    <row r="3114" spans="1:9" x14ac:dyDescent="0.25">
      <c r="A3114" s="145"/>
      <c r="B3114" s="153"/>
      <c r="C3114" s="165"/>
      <c r="D3114" s="166"/>
      <c r="E3114" s="159"/>
      <c r="F3114" s="160"/>
      <c r="G3114" s="159"/>
      <c r="H3114" s="159"/>
      <c r="I3114" s="167"/>
    </row>
    <row r="3115" spans="1:9" x14ac:dyDescent="0.25">
      <c r="A3115" s="145"/>
      <c r="B3115" s="153"/>
      <c r="C3115" s="165"/>
      <c r="D3115" s="166"/>
      <c r="E3115" s="159"/>
      <c r="F3115" s="160"/>
      <c r="G3115" s="159"/>
      <c r="H3115" s="159"/>
      <c r="I3115" s="167"/>
    </row>
    <row r="3116" spans="1:9" x14ac:dyDescent="0.25">
      <c r="A3116" s="145"/>
      <c r="B3116" s="153"/>
      <c r="C3116" s="165"/>
      <c r="D3116" s="166"/>
      <c r="E3116" s="159"/>
      <c r="F3116" s="160"/>
      <c r="G3116" s="159"/>
      <c r="H3116" s="159"/>
      <c r="I3116" s="167"/>
    </row>
    <row r="3117" spans="1:9" x14ac:dyDescent="0.25">
      <c r="A3117" s="145"/>
      <c r="B3117" s="153"/>
      <c r="C3117" s="165"/>
      <c r="D3117" s="166"/>
      <c r="E3117" s="159"/>
      <c r="F3117" s="160"/>
      <c r="G3117" s="159"/>
      <c r="H3117" s="159"/>
      <c r="I3117" s="167"/>
    </row>
    <row r="3118" spans="1:9" x14ac:dyDescent="0.25">
      <c r="A3118" s="145"/>
      <c r="B3118" s="153"/>
      <c r="C3118" s="165"/>
      <c r="D3118" s="166"/>
      <c r="E3118" s="159"/>
      <c r="F3118" s="160"/>
      <c r="G3118" s="159"/>
      <c r="H3118" s="159"/>
      <c r="I3118" s="167"/>
    </row>
    <row r="3119" spans="1:9" x14ac:dyDescent="0.25">
      <c r="A3119" s="145"/>
      <c r="B3119" s="153"/>
      <c r="C3119" s="165"/>
      <c r="D3119" s="166"/>
      <c r="E3119" s="159"/>
      <c r="F3119" s="160"/>
      <c r="G3119" s="159"/>
      <c r="H3119" s="159"/>
      <c r="I3119" s="167"/>
    </row>
    <row r="3120" spans="1:9" x14ac:dyDescent="0.25">
      <c r="A3120" s="145"/>
      <c r="B3120" s="153"/>
      <c r="C3120" s="165"/>
      <c r="D3120" s="166"/>
      <c r="E3120" s="159"/>
      <c r="F3120" s="160"/>
      <c r="G3120" s="159"/>
      <c r="H3120" s="159"/>
      <c r="I3120" s="167"/>
    </row>
    <row r="3121" spans="1:9" x14ac:dyDescent="0.25">
      <c r="A3121" s="145"/>
      <c r="B3121" s="153"/>
      <c r="C3121" s="165"/>
      <c r="D3121" s="166"/>
      <c r="E3121" s="159"/>
      <c r="F3121" s="160"/>
      <c r="G3121" s="159"/>
      <c r="H3121" s="159"/>
      <c r="I3121" s="167"/>
    </row>
    <row r="3122" spans="1:9" x14ac:dyDescent="0.25">
      <c r="A3122" s="145"/>
      <c r="B3122" s="153"/>
      <c r="C3122" s="165"/>
      <c r="D3122" s="166"/>
      <c r="E3122" s="159"/>
      <c r="F3122" s="160"/>
      <c r="G3122" s="159"/>
      <c r="H3122" s="159"/>
      <c r="I3122" s="167"/>
    </row>
    <row r="3123" spans="1:9" x14ac:dyDescent="0.25">
      <c r="A3123" s="145"/>
      <c r="B3123" s="153"/>
      <c r="C3123" s="165"/>
      <c r="D3123" s="166"/>
      <c r="E3123" s="159"/>
      <c r="F3123" s="160"/>
      <c r="G3123" s="159"/>
      <c r="H3123" s="159"/>
      <c r="I3123" s="167"/>
    </row>
    <row r="3124" spans="1:9" x14ac:dyDescent="0.25">
      <c r="A3124" s="145"/>
      <c r="B3124" s="153"/>
      <c r="C3124" s="165"/>
      <c r="D3124" s="166"/>
      <c r="E3124" s="159"/>
      <c r="F3124" s="160"/>
      <c r="G3124" s="159"/>
      <c r="H3124" s="159"/>
      <c r="I3124" s="167"/>
    </row>
    <row r="3125" spans="1:9" x14ac:dyDescent="0.25">
      <c r="A3125" s="145"/>
      <c r="B3125" s="153"/>
      <c r="C3125" s="165"/>
      <c r="D3125" s="166"/>
      <c r="E3125" s="159"/>
      <c r="F3125" s="160"/>
      <c r="G3125" s="159"/>
      <c r="H3125" s="159"/>
      <c r="I3125" s="167"/>
    </row>
    <row r="3126" spans="1:9" x14ac:dyDescent="0.25">
      <c r="A3126" s="145"/>
      <c r="B3126" s="153"/>
      <c r="C3126" s="165"/>
      <c r="D3126" s="166"/>
      <c r="E3126" s="159"/>
      <c r="F3126" s="160"/>
      <c r="G3126" s="159"/>
      <c r="H3126" s="159"/>
      <c r="I3126" s="167"/>
    </row>
    <row r="3127" spans="1:9" x14ac:dyDescent="0.25">
      <c r="A3127" s="145"/>
      <c r="B3127" s="153"/>
      <c r="C3127" s="165"/>
      <c r="D3127" s="166"/>
      <c r="E3127" s="159"/>
      <c r="F3127" s="160"/>
      <c r="G3127" s="159"/>
      <c r="H3127" s="159"/>
      <c r="I3127" s="167"/>
    </row>
    <row r="3128" spans="1:9" x14ac:dyDescent="0.25">
      <c r="A3128" s="145"/>
      <c r="B3128" s="153"/>
      <c r="C3128" s="165"/>
      <c r="D3128" s="166"/>
      <c r="E3128" s="159"/>
      <c r="F3128" s="160"/>
      <c r="G3128" s="159"/>
      <c r="H3128" s="159"/>
      <c r="I3128" s="167"/>
    </row>
    <row r="3129" spans="1:9" x14ac:dyDescent="0.25">
      <c r="A3129" s="145"/>
      <c r="B3129" s="153"/>
      <c r="C3129" s="165"/>
      <c r="D3129" s="166"/>
      <c r="E3129" s="159"/>
      <c r="F3129" s="160"/>
      <c r="G3129" s="159"/>
      <c r="H3129" s="159"/>
      <c r="I3129" s="167"/>
    </row>
    <row r="3130" spans="1:9" x14ac:dyDescent="0.25">
      <c r="A3130" s="145"/>
      <c r="B3130" s="153"/>
      <c r="C3130" s="165"/>
      <c r="D3130" s="166"/>
      <c r="E3130" s="159"/>
      <c r="F3130" s="160"/>
      <c r="G3130" s="159"/>
      <c r="H3130" s="159"/>
      <c r="I3130" s="167"/>
    </row>
    <row r="3131" spans="1:9" x14ac:dyDescent="0.25">
      <c r="A3131" s="145"/>
      <c r="B3131" s="153"/>
      <c r="C3131" s="165"/>
      <c r="D3131" s="166"/>
      <c r="E3131" s="159"/>
      <c r="F3131" s="160"/>
      <c r="G3131" s="159"/>
      <c r="H3131" s="159"/>
      <c r="I3131" s="167"/>
    </row>
    <row r="3132" spans="1:9" x14ac:dyDescent="0.25">
      <c r="A3132" s="145"/>
      <c r="B3132" s="153"/>
      <c r="C3132" s="165"/>
      <c r="D3132" s="166"/>
      <c r="E3132" s="159"/>
      <c r="F3132" s="160"/>
      <c r="G3132" s="159"/>
      <c r="H3132" s="159"/>
      <c r="I3132" s="167"/>
    </row>
    <row r="3133" spans="1:9" x14ac:dyDescent="0.25">
      <c r="A3133" s="145"/>
      <c r="B3133" s="153"/>
      <c r="C3133" s="165"/>
      <c r="D3133" s="166"/>
      <c r="E3133" s="159"/>
      <c r="F3133" s="160"/>
      <c r="G3133" s="159"/>
      <c r="H3133" s="159"/>
      <c r="I3133" s="167"/>
    </row>
    <row r="3134" spans="1:9" x14ac:dyDescent="0.25">
      <c r="A3134" s="145"/>
      <c r="B3134" s="153"/>
      <c r="C3134" s="165"/>
      <c r="D3134" s="166"/>
      <c r="E3134" s="159"/>
      <c r="F3134" s="160"/>
      <c r="G3134" s="159"/>
      <c r="H3134" s="159"/>
      <c r="I3134" s="167"/>
    </row>
    <row r="3135" spans="1:9" x14ac:dyDescent="0.25">
      <c r="A3135" s="145"/>
      <c r="B3135" s="153"/>
      <c r="C3135" s="165"/>
      <c r="D3135" s="166"/>
      <c r="E3135" s="159"/>
      <c r="F3135" s="160"/>
      <c r="G3135" s="159"/>
      <c r="H3135" s="159"/>
      <c r="I3135" s="167"/>
    </row>
    <row r="3136" spans="1:9" x14ac:dyDescent="0.25">
      <c r="A3136" s="145"/>
      <c r="B3136" s="153"/>
      <c r="C3136" s="165"/>
      <c r="D3136" s="166"/>
      <c r="E3136" s="159"/>
      <c r="F3136" s="160"/>
      <c r="G3136" s="159"/>
      <c r="H3136" s="159"/>
      <c r="I3136" s="167"/>
    </row>
    <row r="3137" spans="1:9" x14ac:dyDescent="0.25">
      <c r="A3137" s="145"/>
      <c r="B3137" s="153"/>
      <c r="C3137" s="165"/>
      <c r="D3137" s="166"/>
      <c r="E3137" s="159"/>
      <c r="F3137" s="160"/>
      <c r="G3137" s="159"/>
      <c r="H3137" s="159"/>
      <c r="I3137" s="167"/>
    </row>
    <row r="3138" spans="1:9" x14ac:dyDescent="0.25">
      <c r="A3138" s="145"/>
      <c r="B3138" s="153"/>
      <c r="C3138" s="165"/>
      <c r="D3138" s="166"/>
      <c r="E3138" s="159"/>
      <c r="F3138" s="160"/>
      <c r="G3138" s="159"/>
      <c r="H3138" s="159"/>
      <c r="I3138" s="167"/>
    </row>
    <row r="3139" spans="1:9" x14ac:dyDescent="0.25">
      <c r="A3139" s="145"/>
      <c r="B3139" s="153"/>
      <c r="C3139" s="165"/>
      <c r="D3139" s="166"/>
      <c r="E3139" s="159"/>
      <c r="F3139" s="160"/>
      <c r="G3139" s="159"/>
      <c r="H3139" s="159"/>
      <c r="I3139" s="167"/>
    </row>
    <row r="3140" spans="1:9" x14ac:dyDescent="0.25">
      <c r="A3140" s="145"/>
      <c r="B3140" s="153"/>
      <c r="C3140" s="165"/>
      <c r="D3140" s="166"/>
      <c r="E3140" s="159"/>
      <c r="F3140" s="160"/>
      <c r="G3140" s="159"/>
      <c r="H3140" s="159"/>
      <c r="I3140" s="167"/>
    </row>
    <row r="3141" spans="1:9" x14ac:dyDescent="0.25">
      <c r="A3141" s="145"/>
      <c r="B3141" s="153"/>
      <c r="C3141" s="165"/>
      <c r="D3141" s="166"/>
      <c r="E3141" s="159"/>
      <c r="F3141" s="160"/>
      <c r="G3141" s="159"/>
      <c r="H3141" s="159"/>
      <c r="I3141" s="167"/>
    </row>
    <row r="3142" spans="1:9" x14ac:dyDescent="0.25">
      <c r="A3142" s="145"/>
      <c r="B3142" s="153"/>
      <c r="C3142" s="165"/>
      <c r="D3142" s="166"/>
      <c r="E3142" s="159"/>
      <c r="F3142" s="160"/>
      <c r="G3142" s="159"/>
      <c r="H3142" s="159"/>
      <c r="I3142" s="167"/>
    </row>
    <row r="3143" spans="1:9" x14ac:dyDescent="0.25">
      <c r="A3143" s="145"/>
      <c r="B3143" s="153"/>
      <c r="C3143" s="165"/>
      <c r="D3143" s="166"/>
      <c r="E3143" s="159"/>
      <c r="F3143" s="160"/>
      <c r="G3143" s="159"/>
      <c r="H3143" s="159"/>
      <c r="I3143" s="167"/>
    </row>
    <row r="3144" spans="1:9" x14ac:dyDescent="0.25">
      <c r="A3144" s="145"/>
      <c r="B3144" s="153"/>
      <c r="C3144" s="165"/>
      <c r="D3144" s="166"/>
      <c r="E3144" s="159"/>
      <c r="F3144" s="160"/>
      <c r="G3144" s="159"/>
      <c r="H3144" s="159"/>
      <c r="I3144" s="167"/>
    </row>
    <row r="3145" spans="1:9" x14ac:dyDescent="0.25">
      <c r="A3145" s="145"/>
      <c r="B3145" s="153"/>
      <c r="C3145" s="165"/>
      <c r="D3145" s="166"/>
      <c r="E3145" s="159"/>
      <c r="F3145" s="160"/>
      <c r="G3145" s="159"/>
      <c r="H3145" s="159"/>
      <c r="I3145" s="167"/>
    </row>
    <row r="3146" spans="1:9" x14ac:dyDescent="0.25">
      <c r="A3146" s="145"/>
      <c r="B3146" s="153"/>
      <c r="C3146" s="165"/>
      <c r="D3146" s="166"/>
      <c r="E3146" s="159"/>
      <c r="F3146" s="160"/>
      <c r="G3146" s="159"/>
      <c r="H3146" s="159"/>
      <c r="I3146" s="167"/>
    </row>
    <row r="3147" spans="1:9" x14ac:dyDescent="0.25">
      <c r="A3147" s="145"/>
      <c r="B3147" s="153"/>
      <c r="C3147" s="165"/>
      <c r="D3147" s="166"/>
      <c r="E3147" s="159"/>
      <c r="F3147" s="160"/>
      <c r="G3147" s="159"/>
      <c r="H3147" s="159"/>
      <c r="I3147" s="167"/>
    </row>
    <row r="3148" spans="1:9" x14ac:dyDescent="0.25">
      <c r="A3148" s="145"/>
      <c r="B3148" s="153"/>
      <c r="C3148" s="165"/>
      <c r="D3148" s="166"/>
      <c r="E3148" s="159"/>
      <c r="F3148" s="160"/>
      <c r="G3148" s="159"/>
      <c r="H3148" s="159"/>
      <c r="I3148" s="167"/>
    </row>
    <row r="3149" spans="1:9" x14ac:dyDescent="0.25">
      <c r="A3149" s="145"/>
      <c r="B3149" s="153"/>
      <c r="C3149" s="165"/>
      <c r="D3149" s="166"/>
      <c r="E3149" s="159"/>
      <c r="F3149" s="160"/>
      <c r="G3149" s="159"/>
      <c r="H3149" s="159"/>
      <c r="I3149" s="167"/>
    </row>
    <row r="3150" spans="1:9" x14ac:dyDescent="0.25">
      <c r="A3150" s="145"/>
      <c r="B3150" s="153"/>
      <c r="C3150" s="165"/>
      <c r="D3150" s="166"/>
      <c r="E3150" s="159"/>
      <c r="F3150" s="160"/>
      <c r="G3150" s="159"/>
      <c r="H3150" s="159"/>
      <c r="I3150" s="167"/>
    </row>
    <row r="3151" spans="1:9" x14ac:dyDescent="0.25">
      <c r="A3151" s="145"/>
      <c r="B3151" s="153"/>
      <c r="C3151" s="165"/>
      <c r="D3151" s="166"/>
      <c r="E3151" s="159"/>
      <c r="F3151" s="160"/>
      <c r="G3151" s="159"/>
      <c r="H3151" s="159"/>
      <c r="I3151" s="167"/>
    </row>
    <row r="3152" spans="1:9" x14ac:dyDescent="0.25">
      <c r="A3152" s="145"/>
      <c r="B3152" s="153"/>
      <c r="C3152" s="165"/>
      <c r="D3152" s="166"/>
      <c r="E3152" s="159"/>
      <c r="F3152" s="160"/>
      <c r="G3152" s="159"/>
      <c r="H3152" s="159"/>
      <c r="I3152" s="167"/>
    </row>
    <row r="3153" spans="1:9" x14ac:dyDescent="0.25">
      <c r="A3153" s="145"/>
      <c r="B3153" s="153"/>
      <c r="C3153" s="165"/>
      <c r="D3153" s="166"/>
      <c r="E3153" s="159"/>
      <c r="F3153" s="160"/>
      <c r="G3153" s="159"/>
      <c r="H3153" s="159"/>
      <c r="I3153" s="167"/>
    </row>
    <row r="3154" spans="1:9" x14ac:dyDescent="0.25">
      <c r="A3154" s="145"/>
      <c r="B3154" s="153"/>
      <c r="C3154" s="165"/>
      <c r="D3154" s="166"/>
      <c r="E3154" s="159"/>
      <c r="F3154" s="160"/>
      <c r="G3154" s="159"/>
      <c r="H3154" s="159"/>
      <c r="I3154" s="167"/>
    </row>
    <row r="3155" spans="1:9" x14ac:dyDescent="0.25">
      <c r="A3155" s="145"/>
      <c r="B3155" s="153"/>
      <c r="C3155" s="165"/>
      <c r="D3155" s="166"/>
      <c r="E3155" s="159"/>
      <c r="F3155" s="160"/>
      <c r="G3155" s="159"/>
      <c r="H3155" s="159"/>
      <c r="I3155" s="167"/>
    </row>
    <row r="3156" spans="1:9" x14ac:dyDescent="0.25">
      <c r="A3156" s="145"/>
      <c r="B3156" s="153"/>
      <c r="C3156" s="165"/>
      <c r="D3156" s="166"/>
      <c r="E3156" s="159"/>
      <c r="F3156" s="160"/>
      <c r="G3156" s="159"/>
      <c r="H3156" s="159"/>
      <c r="I3156" s="167"/>
    </row>
    <row r="3157" spans="1:9" x14ac:dyDescent="0.25">
      <c r="A3157" s="145"/>
      <c r="B3157" s="153"/>
      <c r="C3157" s="165"/>
      <c r="D3157" s="166"/>
      <c r="E3157" s="159"/>
      <c r="F3157" s="160"/>
      <c r="G3157" s="159"/>
      <c r="H3157" s="159"/>
      <c r="I3157" s="167"/>
    </row>
    <row r="3158" spans="1:9" x14ac:dyDescent="0.25">
      <c r="A3158" s="145"/>
      <c r="B3158" s="153"/>
      <c r="C3158" s="165"/>
      <c r="D3158" s="166"/>
      <c r="E3158" s="159"/>
      <c r="F3158" s="160"/>
      <c r="G3158" s="159"/>
      <c r="H3158" s="159"/>
      <c r="I3158" s="167"/>
    </row>
    <row r="3159" spans="1:9" x14ac:dyDescent="0.25">
      <c r="A3159" s="145"/>
      <c r="B3159" s="153"/>
      <c r="C3159" s="165"/>
      <c r="D3159" s="166"/>
      <c r="E3159" s="159"/>
      <c r="F3159" s="160"/>
      <c r="G3159" s="159"/>
      <c r="H3159" s="159"/>
      <c r="I3159" s="167"/>
    </row>
    <row r="3160" spans="1:9" x14ac:dyDescent="0.25">
      <c r="A3160" s="145"/>
      <c r="B3160" s="153"/>
      <c r="C3160" s="165"/>
      <c r="D3160" s="166"/>
      <c r="E3160" s="159"/>
      <c r="F3160" s="160"/>
      <c r="G3160" s="159"/>
      <c r="H3160" s="159"/>
      <c r="I3160" s="167"/>
    </row>
    <row r="3161" spans="1:9" x14ac:dyDescent="0.25">
      <c r="A3161" s="145"/>
      <c r="B3161" s="153"/>
      <c r="C3161" s="165"/>
      <c r="D3161" s="166"/>
      <c r="E3161" s="159"/>
      <c r="F3161" s="160"/>
      <c r="G3161" s="159"/>
      <c r="H3161" s="159"/>
      <c r="I3161" s="167"/>
    </row>
    <row r="3162" spans="1:9" x14ac:dyDescent="0.25">
      <c r="A3162" s="145"/>
      <c r="B3162" s="153"/>
      <c r="C3162" s="165"/>
      <c r="D3162" s="166"/>
      <c r="E3162" s="159"/>
      <c r="F3162" s="160"/>
      <c r="G3162" s="159"/>
      <c r="H3162" s="159"/>
      <c r="I3162" s="167"/>
    </row>
    <row r="3163" spans="1:9" x14ac:dyDescent="0.25">
      <c r="A3163" s="145"/>
      <c r="B3163" s="153"/>
      <c r="C3163" s="165"/>
      <c r="D3163" s="166"/>
      <c r="E3163" s="159"/>
      <c r="F3163" s="160"/>
      <c r="G3163" s="159"/>
      <c r="H3163" s="159"/>
      <c r="I3163" s="167"/>
    </row>
    <row r="3164" spans="1:9" x14ac:dyDescent="0.25">
      <c r="A3164" s="145"/>
      <c r="B3164" s="153"/>
      <c r="C3164" s="165"/>
      <c r="D3164" s="166"/>
      <c r="E3164" s="159"/>
      <c r="F3164" s="160"/>
      <c r="G3164" s="159"/>
      <c r="H3164" s="159"/>
      <c r="I3164" s="167"/>
    </row>
    <row r="3165" spans="1:9" x14ac:dyDescent="0.25">
      <c r="A3165" s="145"/>
      <c r="B3165" s="153"/>
      <c r="C3165" s="165"/>
      <c r="D3165" s="166"/>
      <c r="E3165" s="159"/>
      <c r="F3165" s="160"/>
      <c r="G3165" s="159"/>
      <c r="H3165" s="159"/>
      <c r="I3165" s="167"/>
    </row>
    <row r="3166" spans="1:9" x14ac:dyDescent="0.25">
      <c r="A3166" s="145"/>
      <c r="B3166" s="153"/>
      <c r="C3166" s="165"/>
      <c r="D3166" s="166"/>
      <c r="E3166" s="159"/>
      <c r="F3166" s="160"/>
      <c r="G3166" s="159"/>
      <c r="H3166" s="159"/>
      <c r="I3166" s="167"/>
    </row>
    <row r="3167" spans="1:9" x14ac:dyDescent="0.25">
      <c r="A3167" s="145"/>
      <c r="B3167" s="153"/>
      <c r="C3167" s="165"/>
      <c r="D3167" s="166"/>
      <c r="E3167" s="159"/>
      <c r="F3167" s="160"/>
      <c r="G3167" s="159"/>
      <c r="H3167" s="159"/>
      <c r="I3167" s="167"/>
    </row>
    <row r="3168" spans="1:9" x14ac:dyDescent="0.25">
      <c r="A3168" s="145"/>
      <c r="B3168" s="153"/>
      <c r="C3168" s="165"/>
      <c r="D3168" s="166"/>
      <c r="E3168" s="159"/>
      <c r="F3168" s="160"/>
      <c r="G3168" s="159"/>
      <c r="H3168" s="159"/>
      <c r="I3168" s="167"/>
    </row>
    <row r="3169" spans="1:9" x14ac:dyDescent="0.25">
      <c r="A3169" s="145"/>
      <c r="B3169" s="153"/>
      <c r="C3169" s="165"/>
      <c r="D3169" s="166"/>
      <c r="E3169" s="159"/>
      <c r="F3169" s="160"/>
      <c r="G3169" s="159"/>
      <c r="H3169" s="159"/>
      <c r="I3169" s="167"/>
    </row>
    <row r="3170" spans="1:9" x14ac:dyDescent="0.25">
      <c r="A3170" s="145"/>
      <c r="B3170" s="153"/>
      <c r="C3170" s="165"/>
      <c r="D3170" s="166"/>
      <c r="E3170" s="159"/>
      <c r="F3170" s="160"/>
      <c r="G3170" s="159"/>
      <c r="H3170" s="159"/>
      <c r="I3170" s="167"/>
    </row>
    <row r="3171" spans="1:9" x14ac:dyDescent="0.25">
      <c r="A3171" s="145"/>
      <c r="B3171" s="153"/>
      <c r="C3171" s="165"/>
      <c r="D3171" s="166"/>
      <c r="E3171" s="159"/>
      <c r="F3171" s="160"/>
      <c r="G3171" s="159"/>
      <c r="H3171" s="159"/>
      <c r="I3171" s="167"/>
    </row>
    <row r="3172" spans="1:9" x14ac:dyDescent="0.25">
      <c r="A3172" s="145"/>
      <c r="B3172" s="153"/>
      <c r="C3172" s="165"/>
      <c r="D3172" s="166"/>
      <c r="E3172" s="159"/>
      <c r="F3172" s="160"/>
      <c r="G3172" s="159"/>
      <c r="H3172" s="159"/>
      <c r="I3172" s="167"/>
    </row>
    <row r="3173" spans="1:9" x14ac:dyDescent="0.25">
      <c r="A3173" s="145"/>
      <c r="B3173" s="153"/>
      <c r="C3173" s="165"/>
      <c r="D3173" s="166"/>
      <c r="E3173" s="159"/>
      <c r="F3173" s="160"/>
      <c r="G3173" s="159"/>
      <c r="H3173" s="159"/>
      <c r="I3173" s="167"/>
    </row>
    <row r="3174" spans="1:9" x14ac:dyDescent="0.25">
      <c r="A3174" s="145"/>
      <c r="B3174" s="153"/>
      <c r="C3174" s="165"/>
      <c r="D3174" s="166"/>
      <c r="E3174" s="159"/>
      <c r="F3174" s="160"/>
      <c r="G3174" s="159"/>
      <c r="H3174" s="159"/>
      <c r="I3174" s="167"/>
    </row>
    <row r="3175" spans="1:9" x14ac:dyDescent="0.25">
      <c r="A3175" s="145"/>
      <c r="B3175" s="153"/>
      <c r="C3175" s="165"/>
      <c r="D3175" s="166"/>
      <c r="E3175" s="159"/>
      <c r="F3175" s="160"/>
      <c r="G3175" s="159"/>
      <c r="H3175" s="159"/>
      <c r="I3175" s="167"/>
    </row>
    <row r="3176" spans="1:9" x14ac:dyDescent="0.25">
      <c r="A3176" s="145"/>
      <c r="B3176" s="153"/>
      <c r="C3176" s="165"/>
      <c r="D3176" s="166"/>
      <c r="E3176" s="159"/>
      <c r="F3176" s="160"/>
      <c r="G3176" s="159"/>
      <c r="H3176" s="159"/>
      <c r="I3176" s="167"/>
    </row>
    <row r="3177" spans="1:9" x14ac:dyDescent="0.25">
      <c r="A3177" s="145"/>
      <c r="B3177" s="153"/>
      <c r="C3177" s="165"/>
      <c r="D3177" s="166"/>
      <c r="E3177" s="159"/>
      <c r="F3177" s="160"/>
      <c r="G3177" s="159"/>
      <c r="H3177" s="159"/>
      <c r="I3177" s="167"/>
    </row>
    <row r="3178" spans="1:9" x14ac:dyDescent="0.25">
      <c r="A3178" s="145"/>
      <c r="B3178" s="153"/>
      <c r="C3178" s="165"/>
      <c r="D3178" s="166"/>
      <c r="E3178" s="159"/>
      <c r="F3178" s="160"/>
      <c r="G3178" s="159"/>
      <c r="H3178" s="159"/>
      <c r="I3178" s="167"/>
    </row>
    <row r="3179" spans="1:9" x14ac:dyDescent="0.25">
      <c r="A3179" s="145"/>
      <c r="B3179" s="153"/>
      <c r="C3179" s="165"/>
      <c r="D3179" s="166"/>
      <c r="E3179" s="159"/>
      <c r="F3179" s="160"/>
      <c r="G3179" s="159"/>
      <c r="H3179" s="159"/>
      <c r="I3179" s="167"/>
    </row>
    <row r="3180" spans="1:9" x14ac:dyDescent="0.25">
      <c r="A3180" s="145"/>
      <c r="B3180" s="153"/>
      <c r="C3180" s="165"/>
      <c r="D3180" s="166"/>
      <c r="E3180" s="159"/>
      <c r="F3180" s="160"/>
      <c r="G3180" s="159"/>
      <c r="H3180" s="159"/>
      <c r="I3180" s="167"/>
    </row>
    <row r="3181" spans="1:9" x14ac:dyDescent="0.25">
      <c r="A3181" s="145"/>
      <c r="B3181" s="153"/>
      <c r="C3181" s="165"/>
      <c r="D3181" s="166"/>
      <c r="E3181" s="159"/>
      <c r="F3181" s="160"/>
      <c r="G3181" s="159"/>
      <c r="H3181" s="159"/>
      <c r="I3181" s="167"/>
    </row>
    <row r="3182" spans="1:9" x14ac:dyDescent="0.25">
      <c r="A3182" s="145"/>
      <c r="B3182" s="153"/>
      <c r="C3182" s="165"/>
      <c r="D3182" s="166"/>
      <c r="E3182" s="159"/>
      <c r="F3182" s="160"/>
      <c r="G3182" s="159"/>
      <c r="H3182" s="159"/>
      <c r="I3182" s="167"/>
    </row>
    <row r="3183" spans="1:9" x14ac:dyDescent="0.25">
      <c r="A3183" s="145"/>
      <c r="B3183" s="153"/>
      <c r="C3183" s="165"/>
      <c r="D3183" s="166"/>
      <c r="E3183" s="159"/>
      <c r="F3183" s="160"/>
      <c r="G3183" s="159"/>
      <c r="H3183" s="159"/>
      <c r="I3183" s="167"/>
    </row>
    <row r="3184" spans="1:9" x14ac:dyDescent="0.25">
      <c r="A3184" s="145"/>
      <c r="B3184" s="153"/>
      <c r="C3184" s="165"/>
      <c r="D3184" s="166"/>
      <c r="E3184" s="159"/>
      <c r="F3184" s="160"/>
      <c r="G3184" s="159"/>
      <c r="H3184" s="159"/>
      <c r="I3184" s="167"/>
    </row>
    <row r="3185" spans="1:9" x14ac:dyDescent="0.25">
      <c r="A3185" s="145"/>
      <c r="B3185" s="153"/>
      <c r="C3185" s="165"/>
      <c r="D3185" s="166"/>
      <c r="E3185" s="159"/>
      <c r="F3185" s="160"/>
      <c r="G3185" s="159"/>
      <c r="H3185" s="159"/>
      <c r="I3185" s="167"/>
    </row>
    <row r="3186" spans="1:9" x14ac:dyDescent="0.25">
      <c r="A3186" s="145"/>
      <c r="B3186" s="153"/>
      <c r="C3186" s="165"/>
      <c r="D3186" s="166"/>
      <c r="E3186" s="159"/>
      <c r="F3186" s="160"/>
      <c r="G3186" s="159"/>
      <c r="H3186" s="159"/>
      <c r="I3186" s="167"/>
    </row>
    <row r="3187" spans="1:9" x14ac:dyDescent="0.25">
      <c r="A3187" s="145"/>
      <c r="B3187" s="153"/>
      <c r="C3187" s="165"/>
      <c r="D3187" s="166"/>
      <c r="E3187" s="159"/>
      <c r="F3187" s="160"/>
      <c r="G3187" s="159"/>
      <c r="H3187" s="159"/>
      <c r="I3187" s="167"/>
    </row>
    <row r="3188" spans="1:9" x14ac:dyDescent="0.25">
      <c r="A3188" s="145"/>
      <c r="B3188" s="153"/>
      <c r="C3188" s="165"/>
      <c r="D3188" s="166"/>
      <c r="E3188" s="159"/>
      <c r="F3188" s="160"/>
      <c r="G3188" s="159"/>
      <c r="H3188" s="159"/>
      <c r="I3188" s="167"/>
    </row>
    <row r="3189" spans="1:9" x14ac:dyDescent="0.25">
      <c r="A3189" s="145"/>
      <c r="B3189" s="153"/>
      <c r="C3189" s="165"/>
      <c r="D3189" s="166"/>
      <c r="E3189" s="159"/>
      <c r="F3189" s="160"/>
      <c r="G3189" s="159"/>
      <c r="H3189" s="159"/>
      <c r="I3189" s="167"/>
    </row>
    <row r="3190" spans="1:9" x14ac:dyDescent="0.25">
      <c r="A3190" s="145"/>
      <c r="B3190" s="153"/>
      <c r="C3190" s="165"/>
      <c r="D3190" s="166"/>
      <c r="E3190" s="159"/>
      <c r="F3190" s="160"/>
      <c r="G3190" s="159"/>
      <c r="H3190" s="159"/>
      <c r="I3190" s="167"/>
    </row>
    <row r="3191" spans="1:9" x14ac:dyDescent="0.25">
      <c r="A3191" s="145"/>
      <c r="B3191" s="153"/>
      <c r="C3191" s="165"/>
      <c r="D3191" s="166"/>
      <c r="E3191" s="159"/>
      <c r="F3191" s="160"/>
      <c r="G3191" s="159"/>
      <c r="H3191" s="159"/>
      <c r="I3191" s="167"/>
    </row>
    <row r="3192" spans="1:9" x14ac:dyDescent="0.25">
      <c r="A3192" s="145"/>
      <c r="B3192" s="153"/>
      <c r="C3192" s="165"/>
      <c r="D3192" s="166"/>
      <c r="E3192" s="159"/>
      <c r="F3192" s="160"/>
      <c r="G3192" s="159"/>
      <c r="H3192" s="159"/>
      <c r="I3192" s="167"/>
    </row>
    <row r="3193" spans="1:9" x14ac:dyDescent="0.25">
      <c r="A3193" s="145"/>
      <c r="B3193" s="153"/>
      <c r="C3193" s="165"/>
      <c r="D3193" s="166"/>
      <c r="E3193" s="159"/>
      <c r="F3193" s="160"/>
      <c r="G3193" s="159"/>
      <c r="H3193" s="159"/>
      <c r="I3193" s="167"/>
    </row>
    <row r="3194" spans="1:9" x14ac:dyDescent="0.25">
      <c r="A3194" s="145"/>
      <c r="B3194" s="153"/>
      <c r="C3194" s="165"/>
      <c r="D3194" s="166"/>
      <c r="E3194" s="159"/>
      <c r="F3194" s="160"/>
      <c r="G3194" s="159"/>
      <c r="H3194" s="159"/>
      <c r="I3194" s="167"/>
    </row>
    <row r="3195" spans="1:9" x14ac:dyDescent="0.25">
      <c r="A3195" s="145"/>
      <c r="B3195" s="153"/>
      <c r="C3195" s="165"/>
      <c r="D3195" s="166"/>
      <c r="E3195" s="159"/>
      <c r="F3195" s="160"/>
      <c r="G3195" s="159"/>
      <c r="H3195" s="159"/>
      <c r="I3195" s="167"/>
    </row>
    <row r="3196" spans="1:9" x14ac:dyDescent="0.25">
      <c r="A3196" s="145"/>
      <c r="B3196" s="153"/>
      <c r="C3196" s="165"/>
      <c r="D3196" s="166"/>
      <c r="E3196" s="159"/>
      <c r="F3196" s="160"/>
      <c r="G3196" s="159"/>
      <c r="H3196" s="159"/>
      <c r="I3196" s="167"/>
    </row>
    <row r="3197" spans="1:9" x14ac:dyDescent="0.25">
      <c r="A3197" s="145"/>
      <c r="B3197" s="153"/>
      <c r="C3197" s="165"/>
      <c r="D3197" s="166"/>
      <c r="E3197" s="159"/>
      <c r="F3197" s="160"/>
      <c r="G3197" s="159"/>
      <c r="H3197" s="159"/>
      <c r="I3197" s="167"/>
    </row>
    <row r="3198" spans="1:9" x14ac:dyDescent="0.25">
      <c r="A3198" s="145"/>
      <c r="B3198" s="153"/>
      <c r="C3198" s="165"/>
      <c r="D3198" s="166"/>
      <c r="E3198" s="159"/>
      <c r="F3198" s="160"/>
      <c r="G3198" s="159"/>
      <c r="H3198" s="159"/>
      <c r="I3198" s="167"/>
    </row>
    <row r="3199" spans="1:9" x14ac:dyDescent="0.25">
      <c r="A3199" s="145"/>
      <c r="B3199" s="153"/>
      <c r="C3199" s="165"/>
      <c r="D3199" s="166"/>
      <c r="E3199" s="159"/>
      <c r="F3199" s="160"/>
      <c r="G3199" s="159"/>
      <c r="H3199" s="159"/>
      <c r="I3199" s="167"/>
    </row>
    <row r="3200" spans="1:9" x14ac:dyDescent="0.25">
      <c r="A3200" s="145"/>
      <c r="B3200" s="153"/>
      <c r="C3200" s="165"/>
      <c r="D3200" s="166"/>
      <c r="E3200" s="159"/>
      <c r="F3200" s="160"/>
      <c r="G3200" s="159"/>
      <c r="H3200" s="159"/>
      <c r="I3200" s="167"/>
    </row>
    <row r="3201" spans="1:9" x14ac:dyDescent="0.25">
      <c r="A3201" s="145"/>
      <c r="B3201" s="153"/>
      <c r="C3201" s="165"/>
      <c r="D3201" s="166"/>
      <c r="E3201" s="159"/>
      <c r="F3201" s="160"/>
      <c r="G3201" s="159"/>
      <c r="H3201" s="159"/>
      <c r="I3201" s="167"/>
    </row>
    <row r="3202" spans="1:9" x14ac:dyDescent="0.25">
      <c r="A3202" s="145"/>
      <c r="B3202" s="153"/>
      <c r="C3202" s="165"/>
      <c r="D3202" s="166"/>
      <c r="E3202" s="159"/>
      <c r="F3202" s="160"/>
      <c r="G3202" s="159"/>
      <c r="H3202" s="159"/>
      <c r="I3202" s="167"/>
    </row>
    <row r="3203" spans="1:9" x14ac:dyDescent="0.25">
      <c r="A3203" s="145"/>
      <c r="B3203" s="153"/>
      <c r="C3203" s="165"/>
      <c r="D3203" s="166"/>
      <c r="E3203" s="159"/>
      <c r="F3203" s="160"/>
      <c r="G3203" s="159"/>
      <c r="H3203" s="159"/>
      <c r="I3203" s="167"/>
    </row>
    <row r="3204" spans="1:9" x14ac:dyDescent="0.25">
      <c r="A3204" s="145"/>
      <c r="B3204" s="153"/>
      <c r="C3204" s="165"/>
      <c r="D3204" s="166"/>
      <c r="E3204" s="159"/>
      <c r="F3204" s="160"/>
      <c r="G3204" s="159"/>
      <c r="H3204" s="159"/>
      <c r="I3204" s="167"/>
    </row>
    <row r="3205" spans="1:9" x14ac:dyDescent="0.25">
      <c r="A3205" s="145"/>
      <c r="B3205" s="153"/>
      <c r="C3205" s="165"/>
      <c r="D3205" s="166"/>
      <c r="E3205" s="159"/>
      <c r="F3205" s="160"/>
      <c r="G3205" s="159"/>
      <c r="H3205" s="159"/>
      <c r="I3205" s="167"/>
    </row>
    <row r="3206" spans="1:9" x14ac:dyDescent="0.25">
      <c r="A3206" s="145"/>
      <c r="B3206" s="153"/>
      <c r="C3206" s="165"/>
      <c r="D3206" s="166"/>
      <c r="E3206" s="159"/>
      <c r="F3206" s="160"/>
      <c r="G3206" s="159"/>
      <c r="H3206" s="159"/>
      <c r="I3206" s="167"/>
    </row>
    <row r="3207" spans="1:9" x14ac:dyDescent="0.25">
      <c r="A3207" s="145"/>
      <c r="B3207" s="153"/>
      <c r="C3207" s="165"/>
      <c r="D3207" s="166"/>
      <c r="E3207" s="159"/>
      <c r="F3207" s="160"/>
      <c r="G3207" s="159"/>
      <c r="H3207" s="159"/>
      <c r="I3207" s="167"/>
    </row>
    <row r="3208" spans="1:9" x14ac:dyDescent="0.25">
      <c r="A3208" s="145"/>
      <c r="B3208" s="153"/>
      <c r="C3208" s="165"/>
      <c r="D3208" s="166"/>
      <c r="E3208" s="159"/>
      <c r="F3208" s="160"/>
      <c r="G3208" s="159"/>
      <c r="H3208" s="159"/>
      <c r="I3208" s="167"/>
    </row>
    <row r="3209" spans="1:9" x14ac:dyDescent="0.25">
      <c r="A3209" s="145"/>
      <c r="B3209" s="153"/>
      <c r="C3209" s="165"/>
      <c r="D3209" s="166"/>
      <c r="E3209" s="159"/>
      <c r="F3209" s="160"/>
      <c r="G3209" s="159"/>
      <c r="H3209" s="159"/>
      <c r="I3209" s="167"/>
    </row>
    <row r="3210" spans="1:9" x14ac:dyDescent="0.25">
      <c r="A3210" s="145"/>
      <c r="B3210" s="153"/>
      <c r="C3210" s="165"/>
      <c r="D3210" s="166"/>
      <c r="E3210" s="159"/>
      <c r="F3210" s="160"/>
      <c r="G3210" s="159"/>
      <c r="H3210" s="159"/>
      <c r="I3210" s="167"/>
    </row>
    <row r="3211" spans="1:9" x14ac:dyDescent="0.25">
      <c r="A3211" s="145"/>
      <c r="B3211" s="153"/>
      <c r="C3211" s="165"/>
      <c r="D3211" s="166"/>
      <c r="E3211" s="159"/>
      <c r="F3211" s="160"/>
      <c r="G3211" s="159"/>
      <c r="H3211" s="159"/>
      <c r="I3211" s="167"/>
    </row>
    <row r="3212" spans="1:9" x14ac:dyDescent="0.25">
      <c r="A3212" s="145"/>
      <c r="B3212" s="153"/>
      <c r="C3212" s="165"/>
      <c r="D3212" s="166"/>
      <c r="E3212" s="159"/>
      <c r="F3212" s="160"/>
      <c r="G3212" s="159"/>
      <c r="H3212" s="159"/>
      <c r="I3212" s="167"/>
    </row>
    <row r="3213" spans="1:9" x14ac:dyDescent="0.25">
      <c r="A3213" s="145"/>
      <c r="B3213" s="153"/>
      <c r="C3213" s="165"/>
      <c r="D3213" s="166"/>
      <c r="E3213" s="159"/>
      <c r="F3213" s="160"/>
      <c r="G3213" s="159"/>
      <c r="H3213" s="159"/>
      <c r="I3213" s="167"/>
    </row>
    <row r="3214" spans="1:9" x14ac:dyDescent="0.25">
      <c r="A3214" s="145"/>
      <c r="B3214" s="153"/>
      <c r="C3214" s="165"/>
      <c r="D3214" s="166"/>
      <c r="E3214" s="159"/>
      <c r="F3214" s="160"/>
      <c r="G3214" s="159"/>
      <c r="H3214" s="159"/>
      <c r="I3214" s="167"/>
    </row>
    <row r="3215" spans="1:9" x14ac:dyDescent="0.25">
      <c r="A3215" s="145"/>
      <c r="B3215" s="153"/>
      <c r="C3215" s="165"/>
      <c r="D3215" s="166"/>
      <c r="E3215" s="159"/>
      <c r="F3215" s="160"/>
      <c r="G3215" s="159"/>
      <c r="H3215" s="159"/>
      <c r="I3215" s="167"/>
    </row>
    <row r="3216" spans="1:9" x14ac:dyDescent="0.25">
      <c r="A3216" s="145"/>
      <c r="B3216" s="153"/>
      <c r="C3216" s="165"/>
      <c r="D3216" s="166"/>
      <c r="E3216" s="159"/>
      <c r="F3216" s="160"/>
      <c r="G3216" s="159"/>
      <c r="H3216" s="159"/>
      <c r="I3216" s="167"/>
    </row>
    <row r="3217" spans="1:9" x14ac:dyDescent="0.25">
      <c r="A3217" s="145"/>
      <c r="B3217" s="153"/>
      <c r="C3217" s="165"/>
      <c r="D3217" s="166"/>
      <c r="E3217" s="159"/>
      <c r="F3217" s="160"/>
      <c r="G3217" s="159"/>
      <c r="H3217" s="159"/>
      <c r="I3217" s="167"/>
    </row>
    <row r="3218" spans="1:9" x14ac:dyDescent="0.25">
      <c r="A3218" s="145"/>
      <c r="B3218" s="153"/>
      <c r="C3218" s="165"/>
      <c r="D3218" s="166"/>
      <c r="E3218" s="159"/>
      <c r="F3218" s="160"/>
      <c r="G3218" s="159"/>
      <c r="H3218" s="159"/>
      <c r="I3218" s="167"/>
    </row>
    <row r="3219" spans="1:9" x14ac:dyDescent="0.25">
      <c r="A3219" s="145"/>
      <c r="B3219" s="153"/>
      <c r="C3219" s="165"/>
      <c r="D3219" s="166"/>
      <c r="E3219" s="159"/>
      <c r="F3219" s="160"/>
      <c r="G3219" s="159"/>
      <c r="H3219" s="159"/>
      <c r="I3219" s="167"/>
    </row>
    <row r="3220" spans="1:9" x14ac:dyDescent="0.25">
      <c r="A3220" s="145"/>
      <c r="B3220" s="153"/>
      <c r="C3220" s="165"/>
      <c r="D3220" s="166"/>
      <c r="E3220" s="159"/>
      <c r="F3220" s="160"/>
      <c r="G3220" s="159"/>
      <c r="H3220" s="159"/>
      <c r="I3220" s="167"/>
    </row>
    <row r="3221" spans="1:9" x14ac:dyDescent="0.25">
      <c r="A3221" s="145"/>
      <c r="B3221" s="153"/>
      <c r="C3221" s="165"/>
      <c r="D3221" s="166"/>
      <c r="E3221" s="159"/>
      <c r="F3221" s="160"/>
      <c r="G3221" s="159"/>
      <c r="H3221" s="159"/>
      <c r="I3221" s="167"/>
    </row>
    <row r="3222" spans="1:9" x14ac:dyDescent="0.25">
      <c r="A3222" s="145"/>
      <c r="B3222" s="153"/>
      <c r="C3222" s="165"/>
      <c r="D3222" s="166"/>
      <c r="E3222" s="159"/>
      <c r="F3222" s="160"/>
      <c r="G3222" s="159"/>
      <c r="H3222" s="159"/>
      <c r="I3222" s="167"/>
    </row>
    <row r="3223" spans="1:9" x14ac:dyDescent="0.25">
      <c r="A3223" s="145"/>
      <c r="B3223" s="153"/>
      <c r="C3223" s="165"/>
      <c r="D3223" s="166"/>
      <c r="E3223" s="159"/>
      <c r="F3223" s="160"/>
      <c r="G3223" s="159"/>
      <c r="H3223" s="159"/>
      <c r="I3223" s="167"/>
    </row>
    <row r="3224" spans="1:9" x14ac:dyDescent="0.25">
      <c r="A3224" s="145"/>
      <c r="B3224" s="153"/>
      <c r="C3224" s="165"/>
      <c r="D3224" s="166"/>
      <c r="E3224" s="159"/>
      <c r="F3224" s="160"/>
      <c r="G3224" s="159"/>
      <c r="H3224" s="159"/>
      <c r="I3224" s="167"/>
    </row>
    <row r="3225" spans="1:9" x14ac:dyDescent="0.25">
      <c r="A3225" s="145"/>
      <c r="B3225" s="153"/>
      <c r="C3225" s="165"/>
      <c r="D3225" s="166"/>
      <c r="E3225" s="159"/>
      <c r="F3225" s="160"/>
      <c r="G3225" s="159"/>
      <c r="H3225" s="159"/>
      <c r="I3225" s="167"/>
    </row>
    <row r="3226" spans="1:9" x14ac:dyDescent="0.25">
      <c r="A3226" s="145"/>
      <c r="B3226" s="153"/>
      <c r="C3226" s="165"/>
      <c r="D3226" s="166"/>
      <c r="E3226" s="159"/>
      <c r="F3226" s="160"/>
      <c r="G3226" s="159"/>
      <c r="H3226" s="159"/>
      <c r="I3226" s="167"/>
    </row>
    <row r="3227" spans="1:9" x14ac:dyDescent="0.25">
      <c r="A3227" s="145"/>
      <c r="B3227" s="153"/>
      <c r="C3227" s="165"/>
      <c r="D3227" s="166"/>
      <c r="E3227" s="159"/>
      <c r="F3227" s="160"/>
      <c r="G3227" s="159"/>
      <c r="H3227" s="159"/>
      <c r="I3227" s="167"/>
    </row>
    <row r="3228" spans="1:9" x14ac:dyDescent="0.25">
      <c r="A3228" s="145"/>
      <c r="B3228" s="153"/>
      <c r="C3228" s="165"/>
      <c r="D3228" s="166"/>
      <c r="E3228" s="159"/>
      <c r="F3228" s="160"/>
      <c r="G3228" s="159"/>
      <c r="H3228" s="159"/>
      <c r="I3228" s="167"/>
    </row>
    <row r="3229" spans="1:9" x14ac:dyDescent="0.25">
      <c r="A3229" s="145"/>
      <c r="B3229" s="153"/>
      <c r="C3229" s="165"/>
      <c r="D3229" s="166"/>
      <c r="E3229" s="159"/>
      <c r="F3229" s="160"/>
      <c r="G3229" s="159"/>
      <c r="H3229" s="159"/>
      <c r="I3229" s="167"/>
    </row>
    <row r="3230" spans="1:9" x14ac:dyDescent="0.25">
      <c r="A3230" s="145"/>
      <c r="B3230" s="153"/>
      <c r="C3230" s="165"/>
      <c r="D3230" s="166"/>
      <c r="E3230" s="159"/>
      <c r="F3230" s="160"/>
      <c r="G3230" s="159"/>
      <c r="H3230" s="159"/>
      <c r="I3230" s="167"/>
    </row>
    <row r="3231" spans="1:9" x14ac:dyDescent="0.25">
      <c r="A3231" s="145"/>
      <c r="B3231" s="153"/>
      <c r="C3231" s="165"/>
      <c r="D3231" s="166"/>
      <c r="E3231" s="159"/>
      <c r="F3231" s="160"/>
      <c r="G3231" s="159"/>
      <c r="H3231" s="159"/>
      <c r="I3231" s="167"/>
    </row>
    <row r="3232" spans="1:9" x14ac:dyDescent="0.25">
      <c r="A3232" s="145"/>
      <c r="B3232" s="153"/>
      <c r="C3232" s="165"/>
      <c r="D3232" s="166"/>
      <c r="E3232" s="159"/>
      <c r="F3232" s="160"/>
      <c r="G3232" s="159"/>
      <c r="H3232" s="159"/>
      <c r="I3232" s="167"/>
    </row>
    <row r="3233" spans="1:9" x14ac:dyDescent="0.25">
      <c r="A3233" s="145"/>
      <c r="B3233" s="153"/>
      <c r="C3233" s="165"/>
      <c r="D3233" s="166"/>
      <c r="E3233" s="159"/>
      <c r="F3233" s="160"/>
      <c r="G3233" s="159"/>
      <c r="H3233" s="159"/>
      <c r="I3233" s="167"/>
    </row>
    <row r="3234" spans="1:9" x14ac:dyDescent="0.25">
      <c r="A3234" s="145"/>
      <c r="B3234" s="153"/>
      <c r="C3234" s="165"/>
      <c r="D3234" s="166"/>
      <c r="E3234" s="159"/>
      <c r="F3234" s="160"/>
      <c r="G3234" s="159"/>
      <c r="H3234" s="159"/>
      <c r="I3234" s="167"/>
    </row>
    <row r="3235" spans="1:9" x14ac:dyDescent="0.25">
      <c r="A3235" s="145"/>
      <c r="B3235" s="153"/>
      <c r="C3235" s="165"/>
      <c r="D3235" s="166"/>
      <c r="E3235" s="159"/>
      <c r="F3235" s="160"/>
      <c r="G3235" s="159"/>
      <c r="H3235" s="159"/>
      <c r="I3235" s="167"/>
    </row>
    <row r="3236" spans="1:9" x14ac:dyDescent="0.25">
      <c r="A3236" s="145"/>
      <c r="B3236" s="153"/>
      <c r="C3236" s="165"/>
      <c r="D3236" s="166"/>
      <c r="E3236" s="159"/>
      <c r="F3236" s="160"/>
      <c r="G3236" s="159"/>
      <c r="H3236" s="159"/>
      <c r="I3236" s="167"/>
    </row>
    <row r="3237" spans="1:9" x14ac:dyDescent="0.25">
      <c r="A3237" s="145"/>
      <c r="B3237" s="153"/>
      <c r="C3237" s="165"/>
      <c r="D3237" s="166"/>
      <c r="E3237" s="159"/>
      <c r="F3237" s="160"/>
      <c r="G3237" s="159"/>
      <c r="H3237" s="159"/>
      <c r="I3237" s="167"/>
    </row>
    <row r="3238" spans="1:9" x14ac:dyDescent="0.25">
      <c r="A3238" s="145"/>
      <c r="B3238" s="153"/>
      <c r="C3238" s="165"/>
      <c r="D3238" s="166"/>
      <c r="E3238" s="159"/>
      <c r="F3238" s="160"/>
      <c r="G3238" s="159"/>
      <c r="H3238" s="159"/>
      <c r="I3238" s="167"/>
    </row>
    <row r="3239" spans="1:9" x14ac:dyDescent="0.25">
      <c r="A3239" s="145"/>
      <c r="B3239" s="153"/>
      <c r="C3239" s="165"/>
      <c r="D3239" s="166"/>
      <c r="E3239" s="159"/>
      <c r="F3239" s="160"/>
      <c r="G3239" s="159"/>
      <c r="H3239" s="159"/>
      <c r="I3239" s="167"/>
    </row>
    <row r="3240" spans="1:9" x14ac:dyDescent="0.25">
      <c r="A3240" s="145"/>
      <c r="B3240" s="153"/>
      <c r="C3240" s="165"/>
      <c r="D3240" s="166"/>
      <c r="E3240" s="159"/>
      <c r="F3240" s="160"/>
      <c r="G3240" s="159"/>
      <c r="H3240" s="159"/>
      <c r="I3240" s="167"/>
    </row>
    <row r="3241" spans="1:9" x14ac:dyDescent="0.25">
      <c r="A3241" s="145"/>
      <c r="B3241" s="153"/>
      <c r="C3241" s="165"/>
      <c r="D3241" s="166"/>
      <c r="E3241" s="159"/>
      <c r="F3241" s="160"/>
      <c r="G3241" s="159"/>
      <c r="H3241" s="159"/>
      <c r="I3241" s="167"/>
    </row>
    <row r="3242" spans="1:9" x14ac:dyDescent="0.25">
      <c r="A3242" s="145"/>
      <c r="B3242" s="153"/>
      <c r="C3242" s="165"/>
      <c r="D3242" s="166"/>
      <c r="E3242" s="159"/>
      <c r="F3242" s="160"/>
      <c r="G3242" s="159"/>
      <c r="H3242" s="159"/>
      <c r="I3242" s="167"/>
    </row>
    <row r="3243" spans="1:9" x14ac:dyDescent="0.25">
      <c r="A3243" s="145"/>
      <c r="B3243" s="153"/>
      <c r="C3243" s="165"/>
      <c r="D3243" s="166"/>
      <c r="E3243" s="159"/>
      <c r="F3243" s="160"/>
      <c r="G3243" s="159"/>
      <c r="H3243" s="159"/>
      <c r="I3243" s="167"/>
    </row>
    <row r="3244" spans="1:9" x14ac:dyDescent="0.25">
      <c r="A3244" s="145"/>
      <c r="B3244" s="153"/>
      <c r="C3244" s="165"/>
      <c r="D3244" s="166"/>
      <c r="E3244" s="159"/>
      <c r="F3244" s="160"/>
      <c r="G3244" s="159"/>
      <c r="H3244" s="159"/>
      <c r="I3244" s="167"/>
    </row>
    <row r="3245" spans="1:9" x14ac:dyDescent="0.25">
      <c r="A3245" s="145"/>
      <c r="B3245" s="153"/>
      <c r="C3245" s="165"/>
      <c r="D3245" s="166"/>
      <c r="E3245" s="159"/>
      <c r="F3245" s="160"/>
      <c r="G3245" s="159"/>
      <c r="H3245" s="159"/>
      <c r="I3245" s="167"/>
    </row>
    <row r="3246" spans="1:9" x14ac:dyDescent="0.25">
      <c r="A3246" s="145"/>
      <c r="B3246" s="153"/>
      <c r="C3246" s="165"/>
      <c r="D3246" s="166"/>
      <c r="E3246" s="159"/>
      <c r="F3246" s="160"/>
      <c r="G3246" s="159"/>
      <c r="H3246" s="159"/>
      <c r="I3246" s="167"/>
    </row>
    <row r="3247" spans="1:9" x14ac:dyDescent="0.25">
      <c r="A3247" s="145"/>
      <c r="B3247" s="153"/>
      <c r="C3247" s="165"/>
      <c r="D3247" s="166"/>
      <c r="E3247" s="159"/>
      <c r="F3247" s="160"/>
      <c r="G3247" s="159"/>
      <c r="H3247" s="159"/>
      <c r="I3247" s="167"/>
    </row>
    <row r="3248" spans="1:9" x14ac:dyDescent="0.25">
      <c r="A3248" s="145"/>
      <c r="B3248" s="153"/>
      <c r="C3248" s="165"/>
      <c r="D3248" s="166"/>
      <c r="E3248" s="159"/>
      <c r="F3248" s="160"/>
      <c r="G3248" s="159"/>
      <c r="H3248" s="159"/>
      <c r="I3248" s="167"/>
    </row>
    <row r="3249" spans="1:9" x14ac:dyDescent="0.25">
      <c r="A3249" s="145"/>
      <c r="B3249" s="153"/>
      <c r="C3249" s="165"/>
      <c r="D3249" s="166"/>
      <c r="E3249" s="159"/>
      <c r="F3249" s="160"/>
      <c r="G3249" s="159"/>
      <c r="H3249" s="159"/>
      <c r="I3249" s="167"/>
    </row>
    <row r="3250" spans="1:9" x14ac:dyDescent="0.25">
      <c r="A3250" s="145"/>
      <c r="B3250" s="153"/>
      <c r="C3250" s="165"/>
      <c r="D3250" s="166"/>
      <c r="E3250" s="159"/>
      <c r="F3250" s="160"/>
      <c r="G3250" s="159"/>
      <c r="H3250" s="159"/>
      <c r="I3250" s="167"/>
    </row>
    <row r="3251" spans="1:9" x14ac:dyDescent="0.25">
      <c r="A3251" s="145"/>
      <c r="B3251" s="153"/>
      <c r="C3251" s="165"/>
      <c r="D3251" s="166"/>
      <c r="E3251" s="159"/>
      <c r="F3251" s="160"/>
      <c r="G3251" s="159"/>
      <c r="H3251" s="159"/>
      <c r="I3251" s="167"/>
    </row>
    <row r="3252" spans="1:9" x14ac:dyDescent="0.25">
      <c r="A3252" s="145"/>
      <c r="B3252" s="153"/>
      <c r="C3252" s="165"/>
      <c r="D3252" s="166"/>
      <c r="E3252" s="159"/>
      <c r="F3252" s="160"/>
      <c r="G3252" s="159"/>
      <c r="H3252" s="159"/>
      <c r="I3252" s="167"/>
    </row>
    <row r="3253" spans="1:9" x14ac:dyDescent="0.25">
      <c r="A3253" s="145"/>
      <c r="B3253" s="153"/>
      <c r="C3253" s="165"/>
      <c r="D3253" s="166"/>
      <c r="E3253" s="159"/>
      <c r="F3253" s="160"/>
      <c r="G3253" s="159"/>
      <c r="H3253" s="159"/>
      <c r="I3253" s="167"/>
    </row>
    <row r="3254" spans="1:9" x14ac:dyDescent="0.25">
      <c r="A3254" s="145"/>
      <c r="B3254" s="153"/>
      <c r="C3254" s="165"/>
      <c r="D3254" s="166"/>
      <c r="E3254" s="159"/>
      <c r="F3254" s="160"/>
      <c r="G3254" s="159"/>
      <c r="H3254" s="159"/>
      <c r="I3254" s="167"/>
    </row>
    <row r="3255" spans="1:9" x14ac:dyDescent="0.25">
      <c r="A3255" s="145"/>
      <c r="B3255" s="153"/>
      <c r="C3255" s="165"/>
      <c r="D3255" s="166"/>
      <c r="E3255" s="159"/>
      <c r="F3255" s="160"/>
      <c r="G3255" s="159"/>
      <c r="H3255" s="159"/>
      <c r="I3255" s="167"/>
    </row>
    <row r="3256" spans="1:9" x14ac:dyDescent="0.25">
      <c r="A3256" s="145"/>
      <c r="B3256" s="153"/>
      <c r="C3256" s="165"/>
      <c r="D3256" s="166"/>
      <c r="E3256" s="159"/>
      <c r="F3256" s="160"/>
      <c r="G3256" s="159"/>
      <c r="H3256" s="159"/>
      <c r="I3256" s="167"/>
    </row>
    <row r="3257" spans="1:9" x14ac:dyDescent="0.25">
      <c r="A3257" s="145"/>
      <c r="B3257" s="153"/>
      <c r="C3257" s="165"/>
      <c r="D3257" s="166"/>
      <c r="E3257" s="159"/>
      <c r="F3257" s="160"/>
      <c r="G3257" s="159"/>
      <c r="H3257" s="159"/>
      <c r="I3257" s="167"/>
    </row>
    <row r="3258" spans="1:9" x14ac:dyDescent="0.25">
      <c r="A3258" s="145"/>
      <c r="B3258" s="153"/>
      <c r="C3258" s="165"/>
      <c r="D3258" s="166"/>
      <c r="E3258" s="159"/>
      <c r="F3258" s="160"/>
      <c r="G3258" s="159"/>
      <c r="H3258" s="159"/>
      <c r="I3258" s="167"/>
    </row>
    <row r="3259" spans="1:9" x14ac:dyDescent="0.25">
      <c r="A3259" s="145"/>
      <c r="B3259" s="153"/>
      <c r="C3259" s="165"/>
      <c r="D3259" s="166"/>
      <c r="E3259" s="159"/>
      <c r="F3259" s="160"/>
      <c r="G3259" s="159"/>
      <c r="H3259" s="159"/>
      <c r="I3259" s="167"/>
    </row>
    <row r="3260" spans="1:9" x14ac:dyDescent="0.25">
      <c r="A3260" s="145"/>
      <c r="B3260" s="153"/>
      <c r="C3260" s="165"/>
      <c r="D3260" s="166"/>
      <c r="E3260" s="159"/>
      <c r="F3260" s="160"/>
      <c r="G3260" s="159"/>
      <c r="H3260" s="159"/>
      <c r="I3260" s="167"/>
    </row>
    <row r="3261" spans="1:9" x14ac:dyDescent="0.25">
      <c r="A3261" s="145"/>
      <c r="B3261" s="153"/>
      <c r="C3261" s="165"/>
      <c r="D3261" s="166"/>
      <c r="E3261" s="159"/>
      <c r="F3261" s="160"/>
      <c r="G3261" s="159"/>
      <c r="H3261" s="159"/>
      <c r="I3261" s="167"/>
    </row>
    <row r="3262" spans="1:9" x14ac:dyDescent="0.25">
      <c r="A3262" s="145"/>
      <c r="B3262" s="153"/>
      <c r="C3262" s="165"/>
      <c r="D3262" s="166"/>
      <c r="E3262" s="159"/>
      <c r="F3262" s="160"/>
      <c r="G3262" s="159"/>
      <c r="H3262" s="159"/>
      <c r="I3262" s="167"/>
    </row>
    <row r="3263" spans="1:9" x14ac:dyDescent="0.25">
      <c r="A3263" s="145"/>
      <c r="B3263" s="153"/>
      <c r="C3263" s="165"/>
      <c r="D3263" s="166"/>
      <c r="E3263" s="159"/>
      <c r="F3263" s="160"/>
      <c r="G3263" s="159"/>
      <c r="H3263" s="159"/>
      <c r="I3263" s="167"/>
    </row>
    <row r="3264" spans="1:9" x14ac:dyDescent="0.25">
      <c r="A3264" s="145"/>
      <c r="B3264" s="153"/>
      <c r="C3264" s="165"/>
      <c r="D3264" s="166"/>
      <c r="E3264" s="159"/>
      <c r="F3264" s="160"/>
      <c r="G3264" s="159"/>
      <c r="H3264" s="159"/>
      <c r="I3264" s="167"/>
    </row>
    <row r="3265" spans="1:9" x14ac:dyDescent="0.25">
      <c r="A3265" s="145"/>
      <c r="B3265" s="153"/>
      <c r="C3265" s="165"/>
      <c r="D3265" s="166"/>
      <c r="E3265" s="159"/>
      <c r="F3265" s="160"/>
      <c r="G3265" s="159"/>
      <c r="H3265" s="159"/>
      <c r="I3265" s="167"/>
    </row>
    <row r="3266" spans="1:9" x14ac:dyDescent="0.25">
      <c r="A3266" s="145"/>
      <c r="B3266" s="153"/>
      <c r="C3266" s="165"/>
      <c r="D3266" s="166"/>
      <c r="E3266" s="159"/>
      <c r="F3266" s="160"/>
      <c r="G3266" s="159"/>
      <c r="H3266" s="159"/>
      <c r="I3266" s="167"/>
    </row>
    <row r="3267" spans="1:9" x14ac:dyDescent="0.25">
      <c r="A3267" s="145"/>
      <c r="B3267" s="153"/>
      <c r="C3267" s="165"/>
      <c r="D3267" s="166"/>
      <c r="E3267" s="159"/>
      <c r="F3267" s="160"/>
      <c r="G3267" s="159"/>
      <c r="H3267" s="159"/>
      <c r="I3267" s="167"/>
    </row>
    <row r="3268" spans="1:9" x14ac:dyDescent="0.25">
      <c r="A3268" s="145"/>
      <c r="B3268" s="153"/>
      <c r="C3268" s="165"/>
      <c r="D3268" s="166"/>
      <c r="E3268" s="159"/>
      <c r="F3268" s="160"/>
      <c r="G3268" s="159"/>
      <c r="H3268" s="159"/>
      <c r="I3268" s="167"/>
    </row>
    <row r="3269" spans="1:9" x14ac:dyDescent="0.25">
      <c r="A3269" s="145"/>
      <c r="B3269" s="153"/>
      <c r="C3269" s="165"/>
      <c r="D3269" s="166"/>
      <c r="E3269" s="159"/>
      <c r="F3269" s="160"/>
      <c r="G3269" s="159"/>
      <c r="H3269" s="159"/>
      <c r="I3269" s="167"/>
    </row>
    <row r="3270" spans="1:9" x14ac:dyDescent="0.25">
      <c r="A3270" s="145"/>
      <c r="B3270" s="153"/>
      <c r="C3270" s="165"/>
      <c r="D3270" s="166"/>
      <c r="E3270" s="159"/>
      <c r="F3270" s="160"/>
      <c r="G3270" s="159"/>
      <c r="H3270" s="159"/>
      <c r="I3270" s="167"/>
    </row>
    <row r="3271" spans="1:9" x14ac:dyDescent="0.25">
      <c r="A3271" s="145"/>
      <c r="B3271" s="153"/>
      <c r="C3271" s="165"/>
      <c r="D3271" s="166"/>
      <c r="E3271" s="159"/>
      <c r="F3271" s="160"/>
      <c r="G3271" s="159"/>
      <c r="H3271" s="159"/>
      <c r="I3271" s="167"/>
    </row>
    <row r="3272" spans="1:9" x14ac:dyDescent="0.25">
      <c r="A3272" s="145"/>
      <c r="B3272" s="153"/>
      <c r="C3272" s="165"/>
      <c r="D3272" s="166"/>
      <c r="E3272" s="159"/>
      <c r="F3272" s="160"/>
      <c r="G3272" s="159"/>
      <c r="H3272" s="159"/>
      <c r="I3272" s="167"/>
    </row>
    <row r="3273" spans="1:9" x14ac:dyDescent="0.25">
      <c r="A3273" s="145"/>
      <c r="B3273" s="153"/>
      <c r="C3273" s="165"/>
      <c r="D3273" s="166"/>
      <c r="E3273" s="159"/>
      <c r="F3273" s="160"/>
      <c r="G3273" s="159"/>
      <c r="H3273" s="159"/>
      <c r="I3273" s="167"/>
    </row>
    <row r="3274" spans="1:9" x14ac:dyDescent="0.25">
      <c r="A3274" s="145"/>
      <c r="B3274" s="153"/>
      <c r="C3274" s="165"/>
      <c r="D3274" s="166"/>
      <c r="E3274" s="159"/>
      <c r="F3274" s="160"/>
      <c r="G3274" s="159"/>
      <c r="H3274" s="159"/>
      <c r="I3274" s="167"/>
    </row>
    <row r="3275" spans="1:9" x14ac:dyDescent="0.25">
      <c r="A3275" s="145"/>
      <c r="B3275" s="153"/>
      <c r="C3275" s="165"/>
      <c r="D3275" s="166"/>
      <c r="E3275" s="159"/>
      <c r="F3275" s="160"/>
      <c r="G3275" s="159"/>
      <c r="H3275" s="159"/>
      <c r="I3275" s="167"/>
    </row>
    <row r="3276" spans="1:9" x14ac:dyDescent="0.25">
      <c r="A3276" s="145"/>
      <c r="B3276" s="153"/>
      <c r="C3276" s="165"/>
      <c r="D3276" s="166"/>
      <c r="E3276" s="159"/>
      <c r="F3276" s="160"/>
      <c r="G3276" s="159"/>
      <c r="H3276" s="159"/>
      <c r="I3276" s="167"/>
    </row>
    <row r="3277" spans="1:9" x14ac:dyDescent="0.25">
      <c r="A3277" s="145"/>
      <c r="B3277" s="153"/>
      <c r="C3277" s="165"/>
      <c r="D3277" s="166"/>
      <c r="E3277" s="159"/>
      <c r="F3277" s="160"/>
      <c r="G3277" s="159"/>
      <c r="H3277" s="159"/>
      <c r="I3277" s="167"/>
    </row>
    <row r="3278" spans="1:9" x14ac:dyDescent="0.25">
      <c r="A3278" s="145"/>
      <c r="B3278" s="153"/>
      <c r="C3278" s="165"/>
      <c r="D3278" s="166"/>
      <c r="E3278" s="159"/>
      <c r="F3278" s="160"/>
      <c r="G3278" s="159"/>
      <c r="H3278" s="159"/>
      <c r="I3278" s="167"/>
    </row>
    <row r="3279" spans="1:9" x14ac:dyDescent="0.25">
      <c r="A3279" s="145"/>
      <c r="B3279" s="153"/>
      <c r="C3279" s="165"/>
      <c r="D3279" s="166"/>
      <c r="E3279" s="159"/>
      <c r="F3279" s="160"/>
      <c r="G3279" s="159"/>
      <c r="H3279" s="159"/>
      <c r="I3279" s="167"/>
    </row>
    <row r="3280" spans="1:9" x14ac:dyDescent="0.25">
      <c r="A3280" s="145"/>
      <c r="B3280" s="153"/>
      <c r="C3280" s="165"/>
      <c r="D3280" s="166"/>
      <c r="E3280" s="159"/>
      <c r="F3280" s="160"/>
      <c r="G3280" s="159"/>
      <c r="H3280" s="159"/>
      <c r="I3280" s="167"/>
    </row>
    <row r="3281" spans="1:9" x14ac:dyDescent="0.25">
      <c r="A3281" s="145"/>
      <c r="B3281" s="153"/>
      <c r="C3281" s="165"/>
      <c r="D3281" s="166"/>
      <c r="E3281" s="159"/>
      <c r="F3281" s="160"/>
      <c r="G3281" s="159"/>
      <c r="H3281" s="159"/>
      <c r="I3281" s="167"/>
    </row>
    <row r="3282" spans="1:9" x14ac:dyDescent="0.25">
      <c r="A3282" s="145"/>
      <c r="B3282" s="153"/>
      <c r="C3282" s="165"/>
      <c r="D3282" s="166"/>
      <c r="E3282" s="159"/>
      <c r="F3282" s="160"/>
      <c r="G3282" s="159"/>
      <c r="H3282" s="159"/>
      <c r="I3282" s="167"/>
    </row>
    <row r="3283" spans="1:9" x14ac:dyDescent="0.25">
      <c r="A3283" s="145"/>
      <c r="B3283" s="153"/>
      <c r="C3283" s="165"/>
      <c r="D3283" s="166"/>
      <c r="E3283" s="159"/>
      <c r="F3283" s="160"/>
      <c r="G3283" s="159"/>
      <c r="H3283" s="159"/>
      <c r="I3283" s="167"/>
    </row>
    <row r="3284" spans="1:9" x14ac:dyDescent="0.25">
      <c r="A3284" s="145"/>
      <c r="B3284" s="153"/>
      <c r="C3284" s="165"/>
      <c r="D3284" s="166"/>
      <c r="E3284" s="159"/>
      <c r="F3284" s="160"/>
      <c r="G3284" s="159"/>
      <c r="H3284" s="159"/>
      <c r="I3284" s="167"/>
    </row>
    <row r="3285" spans="1:9" x14ac:dyDescent="0.25">
      <c r="A3285" s="145"/>
      <c r="B3285" s="153"/>
      <c r="C3285" s="165"/>
      <c r="D3285" s="166"/>
      <c r="E3285" s="159"/>
      <c r="F3285" s="160"/>
      <c r="G3285" s="159"/>
      <c r="H3285" s="159"/>
      <c r="I3285" s="167"/>
    </row>
    <row r="3286" spans="1:9" x14ac:dyDescent="0.25">
      <c r="A3286" s="145"/>
      <c r="B3286" s="153"/>
      <c r="C3286" s="165"/>
      <c r="D3286" s="166"/>
      <c r="E3286" s="159"/>
      <c r="F3286" s="160"/>
      <c r="G3286" s="159"/>
      <c r="H3286" s="159"/>
      <c r="I3286" s="167"/>
    </row>
    <row r="3287" spans="1:9" x14ac:dyDescent="0.25">
      <c r="A3287" s="145"/>
      <c r="B3287" s="153"/>
      <c r="C3287" s="165"/>
      <c r="D3287" s="166"/>
      <c r="E3287" s="159"/>
      <c r="F3287" s="160"/>
      <c r="G3287" s="159"/>
      <c r="H3287" s="159"/>
      <c r="I3287" s="167"/>
    </row>
    <row r="3288" spans="1:9" x14ac:dyDescent="0.25">
      <c r="A3288" s="145"/>
      <c r="B3288" s="153"/>
      <c r="C3288" s="165"/>
      <c r="D3288" s="166"/>
      <c r="E3288" s="159"/>
      <c r="F3288" s="160"/>
      <c r="G3288" s="159"/>
      <c r="H3288" s="159"/>
      <c r="I3288" s="167"/>
    </row>
    <row r="3289" spans="1:9" x14ac:dyDescent="0.25">
      <c r="A3289" s="145"/>
      <c r="B3289" s="153"/>
      <c r="C3289" s="165"/>
      <c r="D3289" s="166"/>
      <c r="E3289" s="159"/>
      <c r="F3289" s="160"/>
      <c r="G3289" s="159"/>
      <c r="H3289" s="159"/>
      <c r="I3289" s="167"/>
    </row>
    <row r="3290" spans="1:9" x14ac:dyDescent="0.25">
      <c r="A3290" s="145"/>
      <c r="B3290" s="153"/>
      <c r="C3290" s="165"/>
      <c r="D3290" s="166"/>
      <c r="E3290" s="159"/>
      <c r="F3290" s="160"/>
      <c r="G3290" s="159"/>
      <c r="H3290" s="159"/>
      <c r="I3290" s="167"/>
    </row>
    <row r="3291" spans="1:9" x14ac:dyDescent="0.25">
      <c r="A3291" s="145"/>
      <c r="B3291" s="153"/>
      <c r="C3291" s="165"/>
      <c r="D3291" s="166"/>
      <c r="E3291" s="159"/>
      <c r="F3291" s="160"/>
      <c r="G3291" s="159"/>
      <c r="H3291" s="159"/>
      <c r="I3291" s="167"/>
    </row>
    <row r="3292" spans="1:9" x14ac:dyDescent="0.25">
      <c r="A3292" s="145"/>
      <c r="B3292" s="153"/>
      <c r="C3292" s="165"/>
      <c r="D3292" s="166"/>
      <c r="E3292" s="159"/>
      <c r="F3292" s="160"/>
      <c r="G3292" s="159"/>
      <c r="H3292" s="159"/>
      <c r="I3292" s="167"/>
    </row>
    <row r="3293" spans="1:9" x14ac:dyDescent="0.25">
      <c r="A3293" s="145"/>
      <c r="B3293" s="153"/>
      <c r="C3293" s="165"/>
      <c r="D3293" s="166"/>
      <c r="E3293" s="159"/>
      <c r="F3293" s="160"/>
      <c r="G3293" s="159"/>
      <c r="H3293" s="159"/>
      <c r="I3293" s="167"/>
    </row>
    <row r="3294" spans="1:9" x14ac:dyDescent="0.25">
      <c r="A3294" s="145"/>
      <c r="B3294" s="153"/>
      <c r="C3294" s="165"/>
      <c r="D3294" s="166"/>
      <c r="E3294" s="159"/>
      <c r="F3294" s="160"/>
      <c r="G3294" s="159"/>
      <c r="H3294" s="159"/>
      <c r="I3294" s="167"/>
    </row>
    <row r="3295" spans="1:9" x14ac:dyDescent="0.25">
      <c r="A3295" s="145"/>
      <c r="B3295" s="153"/>
      <c r="C3295" s="165"/>
      <c r="D3295" s="166"/>
      <c r="E3295" s="159"/>
      <c r="F3295" s="160"/>
      <c r="G3295" s="159"/>
      <c r="H3295" s="159"/>
      <c r="I3295" s="167"/>
    </row>
    <row r="3296" spans="1:9" x14ac:dyDescent="0.25">
      <c r="A3296" s="145"/>
      <c r="B3296" s="153"/>
      <c r="C3296" s="165"/>
      <c r="D3296" s="166"/>
      <c r="E3296" s="159"/>
      <c r="F3296" s="160"/>
      <c r="G3296" s="159"/>
      <c r="H3296" s="159"/>
      <c r="I3296" s="167"/>
    </row>
    <row r="3297" spans="1:9" x14ac:dyDescent="0.25">
      <c r="A3297" s="145"/>
      <c r="B3297" s="153"/>
      <c r="C3297" s="165"/>
      <c r="D3297" s="166"/>
      <c r="E3297" s="159"/>
      <c r="F3297" s="160"/>
      <c r="G3297" s="159"/>
      <c r="H3297" s="159"/>
      <c r="I3297" s="167"/>
    </row>
    <row r="3298" spans="1:9" x14ac:dyDescent="0.25">
      <c r="A3298" s="145"/>
      <c r="B3298" s="153"/>
      <c r="C3298" s="165"/>
      <c r="D3298" s="166"/>
      <c r="E3298" s="159"/>
      <c r="F3298" s="160"/>
      <c r="G3298" s="159"/>
      <c r="H3298" s="159"/>
      <c r="I3298" s="167"/>
    </row>
    <row r="3299" spans="1:9" x14ac:dyDescent="0.25">
      <c r="A3299" s="145"/>
      <c r="B3299" s="153"/>
      <c r="C3299" s="165"/>
      <c r="D3299" s="166"/>
      <c r="E3299" s="159"/>
      <c r="F3299" s="160"/>
      <c r="G3299" s="159"/>
      <c r="H3299" s="159"/>
      <c r="I3299" s="167"/>
    </row>
    <row r="3300" spans="1:9" x14ac:dyDescent="0.25">
      <c r="A3300" s="145"/>
      <c r="B3300" s="153"/>
      <c r="C3300" s="165"/>
      <c r="D3300" s="166"/>
      <c r="E3300" s="159"/>
      <c r="F3300" s="160"/>
      <c r="G3300" s="159"/>
      <c r="H3300" s="159"/>
      <c r="I3300" s="167"/>
    </row>
    <row r="3301" spans="1:9" x14ac:dyDescent="0.25">
      <c r="A3301" s="145"/>
      <c r="B3301" s="153"/>
      <c r="C3301" s="165"/>
      <c r="D3301" s="166"/>
      <c r="E3301" s="159"/>
      <c r="F3301" s="160"/>
      <c r="G3301" s="159"/>
      <c r="H3301" s="159"/>
      <c r="I3301" s="167"/>
    </row>
    <row r="3302" spans="1:9" x14ac:dyDescent="0.25">
      <c r="A3302" s="145"/>
      <c r="B3302" s="153"/>
      <c r="C3302" s="165"/>
      <c r="D3302" s="166"/>
      <c r="E3302" s="159"/>
      <c r="F3302" s="160"/>
      <c r="G3302" s="159"/>
      <c r="H3302" s="159"/>
      <c r="I3302" s="167"/>
    </row>
    <row r="3303" spans="1:9" x14ac:dyDescent="0.25">
      <c r="A3303" s="145"/>
      <c r="B3303" s="153"/>
      <c r="C3303" s="165"/>
      <c r="D3303" s="166"/>
      <c r="E3303" s="159"/>
      <c r="F3303" s="160"/>
      <c r="G3303" s="159"/>
      <c r="H3303" s="159"/>
      <c r="I3303" s="167"/>
    </row>
    <row r="3304" spans="1:9" x14ac:dyDescent="0.25">
      <c r="A3304" s="145"/>
      <c r="B3304" s="153"/>
      <c r="C3304" s="165"/>
      <c r="D3304" s="166"/>
      <c r="E3304" s="159"/>
      <c r="F3304" s="160"/>
      <c r="G3304" s="159"/>
      <c r="H3304" s="159"/>
      <c r="I3304" s="167"/>
    </row>
    <row r="3305" spans="1:9" x14ac:dyDescent="0.25">
      <c r="A3305" s="145"/>
      <c r="B3305" s="153"/>
      <c r="C3305" s="165"/>
      <c r="D3305" s="166"/>
      <c r="E3305" s="159"/>
      <c r="F3305" s="160"/>
      <c r="G3305" s="159"/>
      <c r="H3305" s="159"/>
      <c r="I3305" s="167"/>
    </row>
    <row r="3306" spans="1:9" x14ac:dyDescent="0.25">
      <c r="A3306" s="145"/>
      <c r="B3306" s="153"/>
      <c r="C3306" s="165"/>
      <c r="D3306" s="166"/>
      <c r="E3306" s="159"/>
      <c r="F3306" s="160"/>
      <c r="G3306" s="159"/>
      <c r="H3306" s="159"/>
      <c r="I3306" s="167"/>
    </row>
    <row r="3307" spans="1:9" x14ac:dyDescent="0.25">
      <c r="A3307" s="145"/>
      <c r="B3307" s="153"/>
      <c r="C3307" s="165"/>
      <c r="D3307" s="166"/>
      <c r="E3307" s="159"/>
      <c r="F3307" s="160"/>
      <c r="G3307" s="159"/>
      <c r="H3307" s="159"/>
      <c r="I3307" s="167"/>
    </row>
    <row r="3308" spans="1:9" x14ac:dyDescent="0.25">
      <c r="A3308" s="145"/>
      <c r="B3308" s="153"/>
      <c r="C3308" s="165"/>
      <c r="D3308" s="166"/>
      <c r="E3308" s="159"/>
      <c r="F3308" s="160"/>
      <c r="G3308" s="159"/>
      <c r="H3308" s="159"/>
      <c r="I3308" s="167"/>
    </row>
    <row r="3309" spans="1:9" x14ac:dyDescent="0.25">
      <c r="A3309" s="145"/>
      <c r="B3309" s="153"/>
      <c r="C3309" s="165"/>
      <c r="D3309" s="166"/>
      <c r="E3309" s="159"/>
      <c r="F3309" s="160"/>
      <c r="G3309" s="159"/>
      <c r="H3309" s="159"/>
      <c r="I3309" s="167"/>
    </row>
    <row r="3310" spans="1:9" x14ac:dyDescent="0.25">
      <c r="A3310" s="145"/>
      <c r="B3310" s="153"/>
      <c r="C3310" s="165"/>
      <c r="D3310" s="166"/>
      <c r="E3310" s="159"/>
      <c r="F3310" s="160"/>
      <c r="G3310" s="159"/>
      <c r="H3310" s="159"/>
      <c r="I3310" s="167"/>
    </row>
    <row r="3311" spans="1:9" x14ac:dyDescent="0.25">
      <c r="A3311" s="145"/>
      <c r="B3311" s="153"/>
      <c r="C3311" s="165"/>
      <c r="D3311" s="166"/>
      <c r="E3311" s="159"/>
      <c r="F3311" s="160"/>
      <c r="G3311" s="159"/>
      <c r="H3311" s="159"/>
      <c r="I3311" s="167"/>
    </row>
    <row r="3312" spans="1:9" x14ac:dyDescent="0.25">
      <c r="A3312" s="145"/>
      <c r="B3312" s="153"/>
      <c r="C3312" s="165"/>
      <c r="D3312" s="166"/>
      <c r="E3312" s="159"/>
      <c r="F3312" s="160"/>
      <c r="G3312" s="159"/>
      <c r="H3312" s="159"/>
      <c r="I3312" s="167"/>
    </row>
    <row r="3313" spans="1:9" x14ac:dyDescent="0.25">
      <c r="A3313" s="145"/>
      <c r="B3313" s="153"/>
      <c r="C3313" s="165"/>
      <c r="D3313" s="166"/>
      <c r="E3313" s="159"/>
      <c r="F3313" s="160"/>
      <c r="G3313" s="159"/>
      <c r="H3313" s="159"/>
      <c r="I3313" s="167"/>
    </row>
    <row r="3314" spans="1:9" x14ac:dyDescent="0.25">
      <c r="A3314" s="145"/>
      <c r="B3314" s="153"/>
      <c r="C3314" s="165"/>
      <c r="D3314" s="166"/>
      <c r="E3314" s="159"/>
      <c r="F3314" s="160"/>
      <c r="G3314" s="159"/>
      <c r="H3314" s="159"/>
      <c r="I3314" s="167"/>
    </row>
    <row r="3315" spans="1:9" x14ac:dyDescent="0.25">
      <c r="A3315" s="145"/>
      <c r="B3315" s="153"/>
      <c r="C3315" s="165"/>
      <c r="D3315" s="166"/>
      <c r="E3315" s="159"/>
      <c r="F3315" s="160"/>
      <c r="G3315" s="159"/>
      <c r="H3315" s="159"/>
      <c r="I3315" s="167"/>
    </row>
    <row r="3316" spans="1:9" x14ac:dyDescent="0.25">
      <c r="A3316" s="145"/>
      <c r="B3316" s="153"/>
      <c r="C3316" s="165"/>
      <c r="D3316" s="166"/>
      <c r="E3316" s="159"/>
      <c r="F3316" s="160"/>
      <c r="G3316" s="159"/>
      <c r="H3316" s="159"/>
      <c r="I3316" s="167"/>
    </row>
    <row r="3317" spans="1:9" x14ac:dyDescent="0.25">
      <c r="A3317" s="145"/>
      <c r="B3317" s="153"/>
      <c r="C3317" s="165"/>
      <c r="D3317" s="166"/>
      <c r="E3317" s="159"/>
      <c r="F3317" s="160"/>
      <c r="G3317" s="159"/>
      <c r="H3317" s="159"/>
      <c r="I3317" s="167"/>
    </row>
    <row r="3318" spans="1:9" x14ac:dyDescent="0.25">
      <c r="A3318" s="145"/>
      <c r="B3318" s="153"/>
      <c r="C3318" s="165"/>
      <c r="D3318" s="166"/>
      <c r="E3318" s="159"/>
      <c r="F3318" s="160"/>
      <c r="G3318" s="159"/>
      <c r="H3318" s="159"/>
      <c r="I3318" s="167"/>
    </row>
    <row r="3319" spans="1:9" x14ac:dyDescent="0.25">
      <c r="A3319" s="145"/>
      <c r="B3319" s="153"/>
      <c r="C3319" s="165"/>
      <c r="D3319" s="166"/>
      <c r="E3319" s="159"/>
      <c r="F3319" s="160"/>
      <c r="G3319" s="159"/>
      <c r="H3319" s="159"/>
      <c r="I3319" s="167"/>
    </row>
    <row r="3320" spans="1:9" x14ac:dyDescent="0.25">
      <c r="A3320" s="145"/>
      <c r="B3320" s="153"/>
      <c r="C3320" s="165"/>
      <c r="D3320" s="166"/>
      <c r="E3320" s="159"/>
      <c r="F3320" s="160"/>
      <c r="G3320" s="159"/>
      <c r="H3320" s="159"/>
      <c r="I3320" s="167"/>
    </row>
    <row r="3321" spans="1:9" x14ac:dyDescent="0.25">
      <c r="A3321" s="145"/>
      <c r="B3321" s="153"/>
      <c r="C3321" s="165"/>
      <c r="D3321" s="166"/>
      <c r="E3321" s="159"/>
      <c r="F3321" s="160"/>
      <c r="G3321" s="159"/>
      <c r="H3321" s="159"/>
      <c r="I3321" s="167"/>
    </row>
    <row r="3322" spans="1:9" x14ac:dyDescent="0.25">
      <c r="A3322" s="145"/>
      <c r="B3322" s="153"/>
      <c r="C3322" s="165"/>
      <c r="D3322" s="166"/>
      <c r="E3322" s="159"/>
      <c r="F3322" s="160"/>
      <c r="G3322" s="159"/>
      <c r="H3322" s="159"/>
      <c r="I3322" s="167"/>
    </row>
    <row r="3323" spans="1:9" x14ac:dyDescent="0.25">
      <c r="A3323" s="145"/>
      <c r="B3323" s="153"/>
      <c r="C3323" s="165"/>
      <c r="D3323" s="166"/>
      <c r="E3323" s="159"/>
      <c r="F3323" s="160"/>
      <c r="G3323" s="159"/>
      <c r="H3323" s="159"/>
      <c r="I3323" s="167"/>
    </row>
    <row r="3324" spans="1:9" x14ac:dyDescent="0.25">
      <c r="A3324" s="145"/>
      <c r="B3324" s="153"/>
      <c r="C3324" s="165"/>
      <c r="D3324" s="166"/>
      <c r="E3324" s="159"/>
      <c r="F3324" s="160"/>
      <c r="G3324" s="159"/>
      <c r="H3324" s="159"/>
      <c r="I3324" s="167"/>
    </row>
    <row r="3325" spans="1:9" x14ac:dyDescent="0.25">
      <c r="A3325" s="145"/>
      <c r="B3325" s="153"/>
      <c r="C3325" s="165"/>
      <c r="D3325" s="166"/>
      <c r="E3325" s="159"/>
      <c r="F3325" s="160"/>
      <c r="G3325" s="159"/>
      <c r="H3325" s="159"/>
      <c r="I3325" s="167"/>
    </row>
    <row r="3326" spans="1:9" x14ac:dyDescent="0.25">
      <c r="A3326" s="145"/>
      <c r="B3326" s="153"/>
      <c r="C3326" s="165"/>
      <c r="D3326" s="166"/>
      <c r="E3326" s="159"/>
      <c r="F3326" s="160"/>
      <c r="G3326" s="159"/>
      <c r="H3326" s="159"/>
      <c r="I3326" s="167"/>
    </row>
    <row r="3327" spans="1:9" x14ac:dyDescent="0.25">
      <c r="A3327" s="145"/>
      <c r="B3327" s="153"/>
      <c r="C3327" s="165"/>
      <c r="D3327" s="166"/>
      <c r="E3327" s="159"/>
      <c r="F3327" s="160"/>
      <c r="G3327" s="159"/>
      <c r="H3327" s="159"/>
      <c r="I3327" s="167"/>
    </row>
    <row r="3328" spans="1:9" x14ac:dyDescent="0.25">
      <c r="A3328" s="145"/>
      <c r="B3328" s="153"/>
      <c r="C3328" s="165"/>
      <c r="D3328" s="166"/>
      <c r="E3328" s="159"/>
      <c r="F3328" s="160"/>
      <c r="G3328" s="159"/>
      <c r="H3328" s="159"/>
      <c r="I3328" s="167"/>
    </row>
    <row r="3329" spans="1:9" x14ac:dyDescent="0.25">
      <c r="A3329" s="145"/>
      <c r="B3329" s="153"/>
      <c r="C3329" s="165"/>
      <c r="D3329" s="166"/>
      <c r="E3329" s="159"/>
      <c r="F3329" s="160"/>
      <c r="G3329" s="159"/>
      <c r="H3329" s="159"/>
      <c r="I3329" s="167"/>
    </row>
    <row r="3330" spans="1:9" x14ac:dyDescent="0.25">
      <c r="A3330" s="145"/>
      <c r="B3330" s="153"/>
      <c r="C3330" s="165"/>
      <c r="D3330" s="166"/>
      <c r="E3330" s="159"/>
      <c r="F3330" s="160"/>
      <c r="G3330" s="159"/>
      <c r="H3330" s="159"/>
      <c r="I3330" s="167"/>
    </row>
    <row r="3331" spans="1:9" x14ac:dyDescent="0.25">
      <c r="A3331" s="145"/>
      <c r="B3331" s="153"/>
      <c r="C3331" s="165"/>
      <c r="D3331" s="166"/>
      <c r="E3331" s="159"/>
      <c r="F3331" s="160"/>
      <c r="G3331" s="159"/>
      <c r="H3331" s="159"/>
      <c r="I3331" s="167"/>
    </row>
    <row r="3332" spans="1:9" x14ac:dyDescent="0.25">
      <c r="A3332" s="145"/>
      <c r="B3332" s="153"/>
      <c r="C3332" s="165"/>
      <c r="D3332" s="166"/>
      <c r="E3332" s="159"/>
      <c r="F3332" s="160"/>
      <c r="G3332" s="159"/>
      <c r="H3332" s="159"/>
      <c r="I3332" s="167"/>
    </row>
    <row r="3333" spans="1:9" x14ac:dyDescent="0.25">
      <c r="A3333" s="145"/>
      <c r="B3333" s="153"/>
      <c r="C3333" s="165"/>
      <c r="D3333" s="166"/>
      <c r="E3333" s="159"/>
      <c r="F3333" s="160"/>
      <c r="G3333" s="159"/>
      <c r="H3333" s="159"/>
      <c r="I3333" s="167"/>
    </row>
    <row r="3334" spans="1:9" x14ac:dyDescent="0.25">
      <c r="A3334" s="145"/>
      <c r="B3334" s="153"/>
      <c r="C3334" s="165"/>
      <c r="D3334" s="166"/>
      <c r="E3334" s="159"/>
      <c r="F3334" s="160"/>
      <c r="G3334" s="159"/>
      <c r="H3334" s="159"/>
      <c r="I3334" s="167"/>
    </row>
    <row r="3335" spans="1:9" x14ac:dyDescent="0.25">
      <c r="A3335" s="145"/>
      <c r="B3335" s="153"/>
      <c r="C3335" s="165"/>
      <c r="D3335" s="166"/>
      <c r="E3335" s="159"/>
      <c r="F3335" s="160"/>
      <c r="G3335" s="159"/>
      <c r="H3335" s="159"/>
      <c r="I3335" s="167"/>
    </row>
    <row r="3336" spans="1:9" x14ac:dyDescent="0.25">
      <c r="A3336" s="145"/>
      <c r="B3336" s="153"/>
      <c r="C3336" s="165"/>
      <c r="D3336" s="166"/>
      <c r="E3336" s="159"/>
      <c r="F3336" s="160"/>
      <c r="G3336" s="159"/>
      <c r="H3336" s="159"/>
      <c r="I3336" s="167"/>
    </row>
    <row r="3337" spans="1:9" x14ac:dyDescent="0.25">
      <c r="A3337" s="145"/>
      <c r="B3337" s="153"/>
      <c r="C3337" s="165"/>
      <c r="D3337" s="166"/>
      <c r="E3337" s="159"/>
      <c r="F3337" s="160"/>
      <c r="G3337" s="159"/>
      <c r="H3337" s="159"/>
      <c r="I3337" s="167"/>
    </row>
    <row r="3338" spans="1:9" x14ac:dyDescent="0.25">
      <c r="A3338" s="145"/>
      <c r="B3338" s="153"/>
      <c r="C3338" s="165"/>
      <c r="D3338" s="166"/>
      <c r="E3338" s="159"/>
      <c r="F3338" s="160"/>
      <c r="G3338" s="159"/>
      <c r="H3338" s="159"/>
      <c r="I3338" s="167"/>
    </row>
    <row r="3339" spans="1:9" x14ac:dyDescent="0.25">
      <c r="A3339" s="145"/>
      <c r="B3339" s="153"/>
      <c r="C3339" s="165"/>
      <c r="D3339" s="166"/>
      <c r="E3339" s="159"/>
      <c r="F3339" s="160"/>
      <c r="G3339" s="159"/>
      <c r="H3339" s="159"/>
      <c r="I3339" s="167"/>
    </row>
    <row r="3340" spans="1:9" x14ac:dyDescent="0.25">
      <c r="A3340" s="145"/>
      <c r="B3340" s="153"/>
      <c r="C3340" s="165"/>
      <c r="D3340" s="166"/>
      <c r="E3340" s="159"/>
      <c r="F3340" s="160"/>
      <c r="G3340" s="159"/>
      <c r="H3340" s="159"/>
      <c r="I3340" s="167"/>
    </row>
    <row r="3341" spans="1:9" x14ac:dyDescent="0.25">
      <c r="A3341" s="145"/>
      <c r="B3341" s="153"/>
      <c r="C3341" s="165"/>
      <c r="D3341" s="166"/>
      <c r="E3341" s="159"/>
      <c r="F3341" s="160"/>
      <c r="G3341" s="159"/>
      <c r="H3341" s="159"/>
      <c r="I3341" s="167"/>
    </row>
    <row r="3342" spans="1:9" x14ac:dyDescent="0.25">
      <c r="A3342" s="145"/>
      <c r="B3342" s="153"/>
      <c r="C3342" s="165"/>
      <c r="D3342" s="166"/>
      <c r="E3342" s="159"/>
      <c r="F3342" s="160"/>
      <c r="G3342" s="159"/>
      <c r="H3342" s="159"/>
      <c r="I3342" s="167"/>
    </row>
    <row r="3343" spans="1:9" x14ac:dyDescent="0.25">
      <c r="A3343" s="145"/>
      <c r="B3343" s="153"/>
      <c r="C3343" s="165"/>
      <c r="D3343" s="166"/>
      <c r="E3343" s="159"/>
      <c r="F3343" s="160"/>
      <c r="G3343" s="159"/>
      <c r="H3343" s="159"/>
      <c r="I3343" s="167"/>
    </row>
    <row r="3344" spans="1:9" x14ac:dyDescent="0.25">
      <c r="A3344" s="145"/>
      <c r="B3344" s="153"/>
      <c r="C3344" s="165"/>
      <c r="D3344" s="166"/>
      <c r="E3344" s="159"/>
      <c r="F3344" s="160"/>
      <c r="G3344" s="159"/>
      <c r="H3344" s="159"/>
      <c r="I3344" s="167"/>
    </row>
    <row r="3345" spans="1:9" x14ac:dyDescent="0.25">
      <c r="A3345" s="145"/>
      <c r="B3345" s="153"/>
      <c r="C3345" s="165"/>
      <c r="D3345" s="166"/>
      <c r="E3345" s="159"/>
      <c r="F3345" s="160"/>
      <c r="G3345" s="159"/>
      <c r="H3345" s="159"/>
      <c r="I3345" s="167"/>
    </row>
    <row r="3346" spans="1:9" x14ac:dyDescent="0.25">
      <c r="A3346" s="145"/>
      <c r="B3346" s="153"/>
      <c r="C3346" s="165"/>
      <c r="D3346" s="166"/>
      <c r="E3346" s="159"/>
      <c r="F3346" s="160"/>
      <c r="G3346" s="159"/>
      <c r="H3346" s="159"/>
      <c r="I3346" s="167"/>
    </row>
    <row r="3347" spans="1:9" x14ac:dyDescent="0.25">
      <c r="A3347" s="145"/>
      <c r="B3347" s="153"/>
      <c r="C3347" s="165"/>
      <c r="D3347" s="166"/>
      <c r="E3347" s="159"/>
      <c r="F3347" s="160"/>
      <c r="G3347" s="159"/>
      <c r="H3347" s="159"/>
      <c r="I3347" s="167"/>
    </row>
    <row r="3348" spans="1:9" x14ac:dyDescent="0.25">
      <c r="A3348" s="145"/>
      <c r="B3348" s="153"/>
      <c r="C3348" s="165"/>
      <c r="D3348" s="166"/>
      <c r="E3348" s="159"/>
      <c r="F3348" s="160"/>
      <c r="G3348" s="159"/>
      <c r="H3348" s="159"/>
      <c r="I3348" s="167"/>
    </row>
    <row r="3349" spans="1:9" x14ac:dyDescent="0.25">
      <c r="A3349" s="145"/>
      <c r="B3349" s="153"/>
      <c r="C3349" s="165"/>
      <c r="D3349" s="166"/>
      <c r="E3349" s="159"/>
      <c r="F3349" s="160"/>
      <c r="G3349" s="159"/>
      <c r="H3349" s="159"/>
      <c r="I3349" s="167"/>
    </row>
    <row r="3350" spans="1:9" x14ac:dyDescent="0.25">
      <c r="A3350" s="145"/>
      <c r="B3350" s="153"/>
      <c r="C3350" s="165"/>
      <c r="D3350" s="166"/>
      <c r="E3350" s="159"/>
      <c r="F3350" s="160"/>
      <c r="G3350" s="159"/>
      <c r="H3350" s="159"/>
      <c r="I3350" s="167"/>
    </row>
    <row r="3351" spans="1:9" x14ac:dyDescent="0.25">
      <c r="A3351" s="145"/>
      <c r="B3351" s="153"/>
      <c r="C3351" s="165"/>
      <c r="D3351" s="166"/>
      <c r="E3351" s="159"/>
      <c r="F3351" s="160"/>
      <c r="G3351" s="159"/>
      <c r="H3351" s="159"/>
      <c r="I3351" s="167"/>
    </row>
    <row r="3352" spans="1:9" x14ac:dyDescent="0.25">
      <c r="A3352" s="145"/>
      <c r="B3352" s="153"/>
      <c r="C3352" s="165"/>
      <c r="D3352" s="166"/>
      <c r="E3352" s="159"/>
      <c r="F3352" s="160"/>
      <c r="G3352" s="159"/>
      <c r="H3352" s="159"/>
      <c r="I3352" s="167"/>
    </row>
    <row r="3353" spans="1:9" x14ac:dyDescent="0.25">
      <c r="A3353" s="145"/>
      <c r="B3353" s="153"/>
      <c r="C3353" s="165"/>
      <c r="D3353" s="166"/>
      <c r="E3353" s="159"/>
      <c r="F3353" s="160"/>
      <c r="G3353" s="159"/>
      <c r="H3353" s="159"/>
      <c r="I3353" s="167"/>
    </row>
    <row r="3354" spans="1:9" x14ac:dyDescent="0.25">
      <c r="A3354" s="145"/>
      <c r="B3354" s="153"/>
      <c r="C3354" s="165"/>
      <c r="D3354" s="166"/>
      <c r="E3354" s="159"/>
      <c r="F3354" s="160"/>
      <c r="G3354" s="159"/>
      <c r="H3354" s="159"/>
      <c r="I3354" s="167"/>
    </row>
    <row r="3355" spans="1:9" x14ac:dyDescent="0.25">
      <c r="A3355" s="145"/>
      <c r="B3355" s="153"/>
      <c r="C3355" s="165"/>
      <c r="D3355" s="166"/>
      <c r="E3355" s="159"/>
      <c r="F3355" s="160"/>
      <c r="G3355" s="159"/>
      <c r="H3355" s="159"/>
      <c r="I3355" s="167"/>
    </row>
    <row r="3356" spans="1:9" x14ac:dyDescent="0.25">
      <c r="A3356" s="145"/>
      <c r="B3356" s="153"/>
      <c r="C3356" s="165"/>
      <c r="D3356" s="166"/>
      <c r="E3356" s="159"/>
      <c r="F3356" s="160"/>
      <c r="G3356" s="159"/>
      <c r="H3356" s="159"/>
      <c r="I3356" s="167"/>
    </row>
    <row r="3357" spans="1:9" x14ac:dyDescent="0.25">
      <c r="A3357" s="145"/>
      <c r="B3357" s="153"/>
      <c r="C3357" s="165"/>
      <c r="D3357" s="166"/>
      <c r="E3357" s="159"/>
      <c r="F3357" s="160"/>
      <c r="G3357" s="159"/>
      <c r="H3357" s="159"/>
      <c r="I3357" s="167"/>
    </row>
    <row r="3358" spans="1:9" x14ac:dyDescent="0.25">
      <c r="A3358" s="145"/>
      <c r="B3358" s="153"/>
      <c r="C3358" s="165"/>
      <c r="D3358" s="166"/>
      <c r="E3358" s="159"/>
      <c r="F3358" s="160"/>
      <c r="G3358" s="159"/>
      <c r="H3358" s="159"/>
      <c r="I3358" s="167"/>
    </row>
    <row r="3359" spans="1:9" x14ac:dyDescent="0.25">
      <c r="A3359" s="145"/>
      <c r="B3359" s="153"/>
      <c r="C3359" s="165"/>
      <c r="D3359" s="166"/>
      <c r="E3359" s="159"/>
      <c r="F3359" s="160"/>
      <c r="G3359" s="159"/>
      <c r="H3359" s="159"/>
      <c r="I3359" s="167"/>
    </row>
    <row r="3360" spans="1:9" x14ac:dyDescent="0.25">
      <c r="A3360" s="145"/>
      <c r="B3360" s="153"/>
      <c r="C3360" s="165"/>
      <c r="D3360" s="166"/>
      <c r="E3360" s="159"/>
      <c r="F3360" s="160"/>
      <c r="G3360" s="159"/>
      <c r="H3360" s="159"/>
      <c r="I3360" s="167"/>
    </row>
    <row r="3361" spans="1:9" x14ac:dyDescent="0.25">
      <c r="A3361" s="145"/>
      <c r="B3361" s="153"/>
      <c r="C3361" s="165"/>
      <c r="D3361" s="166"/>
      <c r="E3361" s="159"/>
      <c r="F3361" s="160"/>
      <c r="G3361" s="159"/>
      <c r="H3361" s="159"/>
      <c r="I3361" s="167"/>
    </row>
    <row r="3362" spans="1:9" x14ac:dyDescent="0.25">
      <c r="A3362" s="145"/>
      <c r="B3362" s="153"/>
      <c r="C3362" s="165"/>
      <c r="D3362" s="166"/>
      <c r="E3362" s="159"/>
      <c r="F3362" s="160"/>
      <c r="G3362" s="159"/>
      <c r="H3362" s="159"/>
      <c r="I3362" s="167"/>
    </row>
    <row r="3363" spans="1:9" x14ac:dyDescent="0.25">
      <c r="A3363" s="145"/>
      <c r="B3363" s="153"/>
      <c r="C3363" s="165"/>
      <c r="D3363" s="166"/>
      <c r="E3363" s="159"/>
      <c r="F3363" s="169"/>
      <c r="G3363" s="159"/>
      <c r="H3363" s="159"/>
      <c r="I3363" s="167"/>
    </row>
    <row r="3364" spans="1:9" x14ac:dyDescent="0.25">
      <c r="A3364" s="145"/>
      <c r="B3364" s="153"/>
      <c r="C3364" s="165"/>
      <c r="D3364" s="166"/>
      <c r="E3364" s="159"/>
      <c r="F3364" s="160"/>
      <c r="G3364" s="159"/>
      <c r="H3364" s="159"/>
      <c r="I3364" s="167"/>
    </row>
    <row r="3365" spans="1:9" x14ac:dyDescent="0.25">
      <c r="A3365" s="145"/>
      <c r="B3365" s="153"/>
      <c r="C3365" s="165"/>
      <c r="D3365" s="166"/>
      <c r="E3365" s="159"/>
      <c r="F3365" s="160"/>
      <c r="G3365" s="159"/>
      <c r="H3365" s="159"/>
      <c r="I3365" s="167"/>
    </row>
    <row r="3366" spans="1:9" x14ac:dyDescent="0.25">
      <c r="A3366" s="145"/>
      <c r="B3366" s="153"/>
      <c r="C3366" s="165"/>
      <c r="D3366" s="166"/>
      <c r="E3366" s="159"/>
      <c r="F3366" s="160"/>
      <c r="G3366" s="159"/>
      <c r="H3366" s="159"/>
      <c r="I3366" s="167"/>
    </row>
    <row r="3367" spans="1:9" x14ac:dyDescent="0.25">
      <c r="A3367" s="145"/>
      <c r="B3367" s="153"/>
      <c r="C3367" s="165"/>
      <c r="D3367" s="166"/>
      <c r="E3367" s="159"/>
      <c r="F3367" s="160"/>
      <c r="G3367" s="159"/>
      <c r="H3367" s="159"/>
      <c r="I3367" s="167"/>
    </row>
    <row r="3368" spans="1:9" x14ac:dyDescent="0.25">
      <c r="A3368" s="145"/>
      <c r="B3368" s="153"/>
      <c r="C3368" s="165"/>
      <c r="D3368" s="166"/>
      <c r="E3368" s="159"/>
      <c r="F3368" s="160"/>
      <c r="G3368" s="159"/>
      <c r="H3368" s="159"/>
      <c r="I3368" s="167"/>
    </row>
    <row r="3369" spans="1:9" x14ac:dyDescent="0.25">
      <c r="A3369" s="145"/>
      <c r="B3369" s="153"/>
      <c r="C3369" s="165"/>
      <c r="D3369" s="166"/>
      <c r="E3369" s="159"/>
      <c r="F3369" s="160"/>
      <c r="G3369" s="159"/>
      <c r="H3369" s="159"/>
      <c r="I3369" s="167"/>
    </row>
    <row r="3370" spans="1:9" x14ac:dyDescent="0.25">
      <c r="A3370" s="145"/>
      <c r="B3370" s="153"/>
      <c r="C3370" s="165"/>
      <c r="D3370" s="166"/>
      <c r="E3370" s="159"/>
      <c r="F3370" s="160"/>
      <c r="G3370" s="159"/>
      <c r="H3370" s="159"/>
      <c r="I3370" s="167"/>
    </row>
    <row r="3371" spans="1:9" x14ac:dyDescent="0.25">
      <c r="A3371" s="145"/>
      <c r="B3371" s="153"/>
      <c r="C3371" s="165"/>
      <c r="D3371" s="166"/>
      <c r="E3371" s="159"/>
      <c r="F3371" s="160"/>
      <c r="G3371" s="159"/>
      <c r="H3371" s="159"/>
      <c r="I3371" s="167"/>
    </row>
    <row r="3372" spans="1:9" x14ac:dyDescent="0.25">
      <c r="A3372" s="145"/>
      <c r="B3372" s="153"/>
      <c r="C3372" s="165"/>
      <c r="D3372" s="166"/>
      <c r="E3372" s="159"/>
      <c r="F3372" s="160"/>
      <c r="G3372" s="159"/>
      <c r="H3372" s="159"/>
      <c r="I3372" s="167"/>
    </row>
    <row r="3373" spans="1:9" x14ac:dyDescent="0.25">
      <c r="A3373" s="145"/>
      <c r="B3373" s="153"/>
      <c r="C3373" s="165"/>
      <c r="D3373" s="166"/>
      <c r="E3373" s="159"/>
      <c r="F3373" s="160"/>
      <c r="G3373" s="159"/>
      <c r="H3373" s="159"/>
      <c r="I3373" s="167"/>
    </row>
    <row r="3374" spans="1:9" x14ac:dyDescent="0.25">
      <c r="A3374" s="145"/>
      <c r="B3374" s="153"/>
      <c r="C3374" s="165"/>
      <c r="D3374" s="166"/>
      <c r="E3374" s="159"/>
      <c r="F3374" s="160"/>
      <c r="G3374" s="159"/>
      <c r="H3374" s="159"/>
      <c r="I3374" s="167"/>
    </row>
    <row r="3375" spans="1:9" x14ac:dyDescent="0.25">
      <c r="A3375" s="145"/>
      <c r="B3375" s="153"/>
      <c r="C3375" s="165"/>
      <c r="D3375" s="166"/>
      <c r="E3375" s="159"/>
      <c r="F3375" s="160"/>
      <c r="G3375" s="159"/>
      <c r="H3375" s="159"/>
      <c r="I3375" s="167"/>
    </row>
    <row r="3376" spans="1:9" x14ac:dyDescent="0.25">
      <c r="A3376" s="145"/>
      <c r="B3376" s="153"/>
      <c r="C3376" s="165"/>
      <c r="D3376" s="166"/>
      <c r="E3376" s="159"/>
      <c r="F3376" s="160"/>
      <c r="G3376" s="159"/>
      <c r="H3376" s="159"/>
      <c r="I3376" s="167"/>
    </row>
    <row r="3377" spans="1:9" x14ac:dyDescent="0.25">
      <c r="A3377" s="145"/>
      <c r="B3377" s="153"/>
      <c r="C3377" s="165"/>
      <c r="D3377" s="166"/>
      <c r="E3377" s="159"/>
      <c r="F3377" s="160"/>
      <c r="G3377" s="159"/>
      <c r="H3377" s="159"/>
      <c r="I3377" s="167"/>
    </row>
    <row r="3378" spans="1:9" x14ac:dyDescent="0.25">
      <c r="A3378" s="145"/>
      <c r="B3378" s="153"/>
      <c r="C3378" s="165"/>
      <c r="D3378" s="166"/>
      <c r="E3378" s="159"/>
      <c r="F3378" s="160"/>
      <c r="G3378" s="159"/>
      <c r="H3378" s="159"/>
      <c r="I3378" s="167"/>
    </row>
    <row r="3379" spans="1:9" x14ac:dyDescent="0.25">
      <c r="A3379" s="145"/>
      <c r="B3379" s="153"/>
      <c r="C3379" s="165"/>
      <c r="D3379" s="166"/>
      <c r="E3379" s="159"/>
      <c r="F3379" s="160"/>
      <c r="G3379" s="159"/>
      <c r="H3379" s="159"/>
      <c r="I3379" s="167"/>
    </row>
    <row r="3380" spans="1:9" x14ac:dyDescent="0.25">
      <c r="A3380" s="145"/>
      <c r="B3380" s="153"/>
      <c r="C3380" s="165"/>
      <c r="D3380" s="166"/>
      <c r="E3380" s="159"/>
      <c r="F3380" s="160"/>
      <c r="G3380" s="159"/>
      <c r="H3380" s="159"/>
      <c r="I3380" s="167"/>
    </row>
    <row r="3381" spans="1:9" x14ac:dyDescent="0.25">
      <c r="A3381" s="145"/>
      <c r="B3381" s="153"/>
      <c r="C3381" s="165"/>
      <c r="D3381" s="166"/>
      <c r="E3381" s="159"/>
      <c r="F3381" s="160"/>
      <c r="G3381" s="159"/>
      <c r="H3381" s="159"/>
      <c r="I3381" s="167"/>
    </row>
    <row r="3382" spans="1:9" x14ac:dyDescent="0.25">
      <c r="A3382" s="145"/>
      <c r="B3382" s="153"/>
      <c r="C3382" s="165"/>
      <c r="D3382" s="166"/>
      <c r="E3382" s="159"/>
      <c r="F3382" s="160"/>
      <c r="G3382" s="159"/>
      <c r="H3382" s="159"/>
      <c r="I3382" s="167"/>
    </row>
    <row r="3383" spans="1:9" x14ac:dyDescent="0.25">
      <c r="A3383" s="145"/>
      <c r="B3383" s="153"/>
      <c r="C3383" s="165"/>
      <c r="D3383" s="166"/>
      <c r="E3383" s="159"/>
      <c r="F3383" s="160"/>
      <c r="G3383" s="159"/>
      <c r="H3383" s="159"/>
      <c r="I3383" s="167"/>
    </row>
    <row r="3384" spans="1:9" x14ac:dyDescent="0.25">
      <c r="A3384" s="145"/>
      <c r="B3384" s="153"/>
      <c r="C3384" s="165"/>
      <c r="D3384" s="166"/>
      <c r="E3384" s="159"/>
      <c r="F3384" s="160"/>
      <c r="G3384" s="159"/>
      <c r="H3384" s="159"/>
      <c r="I3384" s="167"/>
    </row>
    <row r="3385" spans="1:9" x14ac:dyDescent="0.25">
      <c r="A3385" s="145"/>
      <c r="B3385" s="153"/>
      <c r="C3385" s="165"/>
      <c r="D3385" s="166"/>
      <c r="E3385" s="159"/>
      <c r="F3385" s="160"/>
      <c r="G3385" s="159"/>
      <c r="H3385" s="159"/>
      <c r="I3385" s="167"/>
    </row>
    <row r="3386" spans="1:9" x14ac:dyDescent="0.25">
      <c r="A3386" s="145"/>
      <c r="B3386" s="153"/>
      <c r="C3386" s="165"/>
      <c r="D3386" s="166"/>
      <c r="E3386" s="159"/>
      <c r="F3386" s="160"/>
      <c r="G3386" s="159"/>
      <c r="H3386" s="159"/>
      <c r="I3386" s="167"/>
    </row>
    <row r="3387" spans="1:9" x14ac:dyDescent="0.25">
      <c r="A3387" s="145"/>
      <c r="B3387" s="153"/>
      <c r="C3387" s="165"/>
      <c r="D3387" s="166"/>
      <c r="E3387" s="159"/>
      <c r="F3387" s="160"/>
      <c r="G3387" s="159"/>
      <c r="H3387" s="159"/>
      <c r="I3387" s="167"/>
    </row>
    <row r="3388" spans="1:9" x14ac:dyDescent="0.25">
      <c r="A3388" s="145"/>
      <c r="B3388" s="153"/>
      <c r="C3388" s="165"/>
      <c r="D3388" s="166"/>
      <c r="E3388" s="159"/>
      <c r="F3388" s="160"/>
      <c r="G3388" s="159"/>
      <c r="H3388" s="159"/>
      <c r="I3388" s="167"/>
    </row>
    <row r="3389" spans="1:9" x14ac:dyDescent="0.25">
      <c r="A3389" s="145"/>
      <c r="B3389" s="153"/>
      <c r="C3389" s="165"/>
      <c r="D3389" s="166"/>
      <c r="E3389" s="159"/>
      <c r="F3389" s="160"/>
      <c r="G3389" s="159"/>
      <c r="H3389" s="159"/>
      <c r="I3389" s="167"/>
    </row>
    <row r="3390" spans="1:9" x14ac:dyDescent="0.25">
      <c r="A3390" s="145"/>
      <c r="B3390" s="153"/>
      <c r="C3390" s="165"/>
      <c r="D3390" s="166"/>
      <c r="E3390" s="159"/>
      <c r="F3390" s="160"/>
      <c r="G3390" s="159"/>
      <c r="H3390" s="159"/>
      <c r="I3390" s="167"/>
    </row>
    <row r="3391" spans="1:9" x14ac:dyDescent="0.25">
      <c r="A3391" s="145"/>
      <c r="B3391" s="153"/>
      <c r="C3391" s="165"/>
      <c r="D3391" s="166"/>
      <c r="E3391" s="159"/>
      <c r="F3391" s="160"/>
      <c r="G3391" s="159"/>
      <c r="H3391" s="159"/>
      <c r="I3391" s="167"/>
    </row>
    <row r="3392" spans="1:9" x14ac:dyDescent="0.25">
      <c r="A3392" s="145"/>
      <c r="B3392" s="153"/>
      <c r="C3392" s="165"/>
      <c r="D3392" s="166"/>
      <c r="E3392" s="159"/>
      <c r="F3392" s="160"/>
      <c r="G3392" s="159"/>
      <c r="H3392" s="159"/>
      <c r="I3392" s="167"/>
    </row>
    <row r="3393" spans="1:9" x14ac:dyDescent="0.25">
      <c r="A3393" s="145"/>
      <c r="B3393" s="153"/>
      <c r="C3393" s="165"/>
      <c r="D3393" s="166"/>
      <c r="E3393" s="159"/>
      <c r="F3393" s="160"/>
      <c r="G3393" s="159"/>
      <c r="H3393" s="159"/>
      <c r="I3393" s="167"/>
    </row>
    <row r="3394" spans="1:9" x14ac:dyDescent="0.25">
      <c r="A3394" s="145"/>
      <c r="B3394" s="153"/>
      <c r="C3394" s="165"/>
      <c r="D3394" s="166"/>
      <c r="E3394" s="159"/>
      <c r="F3394" s="160"/>
      <c r="G3394" s="159"/>
      <c r="H3394" s="159"/>
      <c r="I3394" s="167"/>
    </row>
    <row r="3395" spans="1:9" x14ac:dyDescent="0.25">
      <c r="A3395" s="145"/>
      <c r="B3395" s="153"/>
      <c r="C3395" s="165"/>
      <c r="D3395" s="166"/>
      <c r="E3395" s="159"/>
      <c r="F3395" s="160"/>
      <c r="G3395" s="159"/>
      <c r="H3395" s="159"/>
      <c r="I3395" s="167"/>
    </row>
    <row r="3396" spans="1:9" x14ac:dyDescent="0.25">
      <c r="A3396" s="145"/>
      <c r="B3396" s="153"/>
      <c r="C3396" s="165"/>
      <c r="D3396" s="166"/>
      <c r="E3396" s="159"/>
      <c r="F3396" s="160"/>
      <c r="G3396" s="159"/>
      <c r="H3396" s="159"/>
      <c r="I3396" s="167"/>
    </row>
    <row r="3397" spans="1:9" x14ac:dyDescent="0.25">
      <c r="A3397" s="145"/>
      <c r="B3397" s="153"/>
      <c r="C3397" s="165"/>
      <c r="D3397" s="166"/>
      <c r="E3397" s="159"/>
      <c r="F3397" s="160"/>
      <c r="G3397" s="159"/>
      <c r="H3397" s="159"/>
      <c r="I3397" s="167"/>
    </row>
    <row r="3398" spans="1:9" x14ac:dyDescent="0.25">
      <c r="A3398" s="145"/>
      <c r="B3398" s="153"/>
      <c r="C3398" s="165"/>
      <c r="D3398" s="166"/>
      <c r="E3398" s="159"/>
      <c r="F3398" s="160"/>
      <c r="G3398" s="159"/>
      <c r="H3398" s="159"/>
      <c r="I3398" s="167"/>
    </row>
    <row r="3399" spans="1:9" x14ac:dyDescent="0.25">
      <c r="A3399" s="145"/>
      <c r="B3399" s="153"/>
      <c r="C3399" s="165"/>
      <c r="D3399" s="166"/>
      <c r="E3399" s="159"/>
      <c r="F3399" s="160"/>
      <c r="G3399" s="159"/>
      <c r="H3399" s="159"/>
      <c r="I3399" s="167"/>
    </row>
    <row r="3400" spans="1:9" x14ac:dyDescent="0.25">
      <c r="A3400" s="145"/>
      <c r="B3400" s="153"/>
      <c r="C3400" s="165"/>
      <c r="D3400" s="166"/>
      <c r="E3400" s="159"/>
      <c r="F3400" s="160"/>
      <c r="G3400" s="159"/>
      <c r="H3400" s="159"/>
      <c r="I3400" s="167"/>
    </row>
    <row r="3401" spans="1:9" x14ac:dyDescent="0.25">
      <c r="A3401" s="145"/>
      <c r="B3401" s="153"/>
      <c r="C3401" s="165"/>
      <c r="D3401" s="166"/>
      <c r="E3401" s="159"/>
      <c r="F3401" s="160"/>
      <c r="G3401" s="159"/>
      <c r="H3401" s="159"/>
      <c r="I3401" s="167"/>
    </row>
    <row r="3402" spans="1:9" x14ac:dyDescent="0.25">
      <c r="A3402" s="145"/>
      <c r="B3402" s="153"/>
      <c r="C3402" s="165"/>
      <c r="D3402" s="166"/>
      <c r="E3402" s="159"/>
      <c r="F3402" s="160"/>
      <c r="G3402" s="159"/>
      <c r="H3402" s="159"/>
      <c r="I3402" s="167"/>
    </row>
    <row r="3403" spans="1:9" x14ac:dyDescent="0.25">
      <c r="A3403" s="145"/>
      <c r="B3403" s="153"/>
      <c r="C3403" s="165"/>
      <c r="D3403" s="166"/>
      <c r="E3403" s="159"/>
      <c r="F3403" s="160"/>
      <c r="G3403" s="159"/>
      <c r="H3403" s="159"/>
      <c r="I3403" s="167"/>
    </row>
    <row r="3404" spans="1:9" x14ac:dyDescent="0.25">
      <c r="A3404" s="145"/>
      <c r="B3404" s="153"/>
      <c r="C3404" s="165"/>
      <c r="D3404" s="166"/>
      <c r="E3404" s="159"/>
      <c r="F3404" s="160"/>
      <c r="G3404" s="159"/>
      <c r="H3404" s="159"/>
      <c r="I3404" s="167"/>
    </row>
    <row r="3405" spans="1:9" x14ac:dyDescent="0.25">
      <c r="A3405" s="145"/>
      <c r="B3405" s="153"/>
      <c r="C3405" s="165"/>
      <c r="D3405" s="166"/>
      <c r="E3405" s="159"/>
      <c r="F3405" s="160"/>
      <c r="G3405" s="159"/>
      <c r="H3405" s="159"/>
      <c r="I3405" s="167"/>
    </row>
    <row r="3406" spans="1:9" x14ac:dyDescent="0.25">
      <c r="A3406" s="145"/>
      <c r="B3406" s="153"/>
      <c r="C3406" s="165"/>
      <c r="D3406" s="166"/>
      <c r="E3406" s="159"/>
      <c r="F3406" s="160"/>
      <c r="G3406" s="159"/>
      <c r="H3406" s="159"/>
      <c r="I3406" s="167"/>
    </row>
    <row r="3407" spans="1:9" x14ac:dyDescent="0.25">
      <c r="A3407" s="145"/>
      <c r="B3407" s="153"/>
      <c r="C3407" s="165"/>
      <c r="D3407" s="166"/>
      <c r="E3407" s="159"/>
      <c r="F3407" s="160"/>
      <c r="G3407" s="159"/>
      <c r="H3407" s="159"/>
      <c r="I3407" s="167"/>
    </row>
    <row r="3408" spans="1:9" x14ac:dyDescent="0.25">
      <c r="A3408" s="145"/>
      <c r="B3408" s="153"/>
      <c r="C3408" s="165"/>
      <c r="D3408" s="166"/>
      <c r="E3408" s="159"/>
      <c r="F3408" s="160"/>
      <c r="G3408" s="159"/>
      <c r="H3408" s="159"/>
      <c r="I3408" s="167"/>
    </row>
    <row r="3409" spans="1:9" x14ac:dyDescent="0.25">
      <c r="A3409" s="145"/>
      <c r="B3409" s="153"/>
      <c r="C3409" s="165"/>
      <c r="D3409" s="166"/>
      <c r="E3409" s="159"/>
      <c r="F3409" s="160"/>
      <c r="G3409" s="159"/>
      <c r="H3409" s="159"/>
      <c r="I3409" s="167"/>
    </row>
    <row r="3410" spans="1:9" x14ac:dyDescent="0.25">
      <c r="A3410" s="145"/>
      <c r="B3410" s="153"/>
      <c r="C3410" s="165"/>
      <c r="D3410" s="166"/>
      <c r="E3410" s="159"/>
      <c r="F3410" s="160"/>
      <c r="G3410" s="159"/>
      <c r="H3410" s="159"/>
      <c r="I3410" s="167"/>
    </row>
    <row r="3411" spans="1:9" x14ac:dyDescent="0.25">
      <c r="A3411" s="145"/>
      <c r="B3411" s="153"/>
      <c r="C3411" s="165"/>
      <c r="D3411" s="166"/>
      <c r="E3411" s="159"/>
      <c r="F3411" s="160"/>
      <c r="G3411" s="159"/>
      <c r="H3411" s="159"/>
      <c r="I3411" s="167"/>
    </row>
    <row r="3412" spans="1:9" x14ac:dyDescent="0.25">
      <c r="A3412" s="145"/>
      <c r="B3412" s="153"/>
      <c r="C3412" s="165"/>
      <c r="D3412" s="166"/>
      <c r="E3412" s="159"/>
      <c r="F3412" s="160"/>
      <c r="G3412" s="159"/>
      <c r="H3412" s="159"/>
      <c r="I3412" s="167"/>
    </row>
    <row r="3413" spans="1:9" x14ac:dyDescent="0.25">
      <c r="A3413" s="145"/>
      <c r="B3413" s="153"/>
      <c r="C3413" s="165"/>
      <c r="D3413" s="166"/>
      <c r="E3413" s="159"/>
      <c r="F3413" s="160"/>
      <c r="G3413" s="159"/>
      <c r="H3413" s="159"/>
      <c r="I3413" s="167"/>
    </row>
    <row r="3414" spans="1:9" x14ac:dyDescent="0.25">
      <c r="A3414" s="145"/>
      <c r="B3414" s="153"/>
      <c r="C3414" s="165"/>
      <c r="D3414" s="166"/>
      <c r="E3414" s="159"/>
      <c r="F3414" s="160"/>
      <c r="G3414" s="159"/>
      <c r="H3414" s="159"/>
      <c r="I3414" s="167"/>
    </row>
    <row r="3415" spans="1:9" x14ac:dyDescent="0.25">
      <c r="A3415" s="145"/>
      <c r="B3415" s="153"/>
      <c r="C3415" s="165"/>
      <c r="D3415" s="166"/>
      <c r="E3415" s="159"/>
      <c r="F3415" s="160"/>
      <c r="G3415" s="159"/>
      <c r="H3415" s="159"/>
      <c r="I3415" s="167"/>
    </row>
    <row r="3416" spans="1:9" x14ac:dyDescent="0.25">
      <c r="A3416" s="145"/>
      <c r="B3416" s="153"/>
      <c r="C3416" s="165"/>
      <c r="D3416" s="166"/>
      <c r="E3416" s="159"/>
      <c r="F3416" s="160"/>
      <c r="G3416" s="159"/>
      <c r="H3416" s="159"/>
      <c r="I3416" s="167"/>
    </row>
    <row r="3417" spans="1:9" x14ac:dyDescent="0.25">
      <c r="A3417" s="145"/>
      <c r="B3417" s="153"/>
      <c r="C3417" s="165"/>
      <c r="D3417" s="166"/>
      <c r="E3417" s="159"/>
      <c r="F3417" s="160"/>
      <c r="G3417" s="159"/>
      <c r="H3417" s="159"/>
      <c r="I3417" s="167"/>
    </row>
    <row r="3418" spans="1:9" x14ac:dyDescent="0.25">
      <c r="A3418" s="145"/>
      <c r="B3418" s="153"/>
      <c r="C3418" s="165"/>
      <c r="D3418" s="166"/>
      <c r="E3418" s="159"/>
      <c r="F3418" s="160"/>
      <c r="G3418" s="159"/>
      <c r="H3418" s="159"/>
      <c r="I3418" s="167"/>
    </row>
    <row r="3419" spans="1:9" x14ac:dyDescent="0.25">
      <c r="A3419" s="145"/>
      <c r="B3419" s="153"/>
      <c r="C3419" s="165"/>
      <c r="D3419" s="166"/>
      <c r="E3419" s="159"/>
      <c r="F3419" s="160"/>
      <c r="G3419" s="159"/>
      <c r="H3419" s="159"/>
      <c r="I3419" s="167"/>
    </row>
    <row r="3420" spans="1:9" x14ac:dyDescent="0.25">
      <c r="A3420" s="145"/>
      <c r="B3420" s="153"/>
      <c r="C3420" s="165"/>
      <c r="D3420" s="166"/>
      <c r="E3420" s="159"/>
      <c r="F3420" s="160"/>
      <c r="G3420" s="159"/>
      <c r="H3420" s="159"/>
      <c r="I3420" s="167"/>
    </row>
    <row r="3421" spans="1:9" x14ac:dyDescent="0.25">
      <c r="A3421" s="145"/>
      <c r="B3421" s="153"/>
      <c r="C3421" s="165"/>
      <c r="D3421" s="166"/>
      <c r="E3421" s="159"/>
      <c r="F3421" s="160"/>
      <c r="G3421" s="159"/>
      <c r="H3421" s="159"/>
      <c r="I3421" s="167"/>
    </row>
    <row r="3422" spans="1:9" x14ac:dyDescent="0.25">
      <c r="A3422" s="145"/>
      <c r="B3422" s="153"/>
      <c r="C3422" s="165"/>
      <c r="D3422" s="166"/>
      <c r="E3422" s="159"/>
      <c r="F3422" s="160"/>
      <c r="G3422" s="159"/>
      <c r="H3422" s="159"/>
      <c r="I3422" s="167"/>
    </row>
    <row r="3423" spans="1:9" x14ac:dyDescent="0.25">
      <c r="A3423" s="145"/>
      <c r="B3423" s="153"/>
      <c r="C3423" s="165"/>
      <c r="D3423" s="166"/>
      <c r="E3423" s="159"/>
      <c r="F3423" s="160"/>
      <c r="G3423" s="159"/>
      <c r="H3423" s="159"/>
      <c r="I3423" s="167"/>
    </row>
    <row r="3424" spans="1:9" x14ac:dyDescent="0.25">
      <c r="A3424" s="145"/>
      <c r="B3424" s="153"/>
      <c r="C3424" s="165"/>
      <c r="D3424" s="166"/>
      <c r="E3424" s="159"/>
      <c r="F3424" s="160"/>
      <c r="G3424" s="159"/>
      <c r="H3424" s="159"/>
      <c r="I3424" s="167"/>
    </row>
    <row r="3425" spans="1:9" x14ac:dyDescent="0.25">
      <c r="A3425" s="145"/>
      <c r="B3425" s="153"/>
      <c r="C3425" s="165"/>
      <c r="D3425" s="166"/>
      <c r="E3425" s="159"/>
      <c r="F3425" s="160"/>
      <c r="G3425" s="159"/>
      <c r="H3425" s="159"/>
      <c r="I3425" s="167"/>
    </row>
    <row r="3426" spans="1:9" x14ac:dyDescent="0.25">
      <c r="A3426" s="145"/>
      <c r="B3426" s="153"/>
      <c r="C3426" s="165"/>
      <c r="D3426" s="166"/>
      <c r="E3426" s="159"/>
      <c r="F3426" s="160"/>
      <c r="G3426" s="159"/>
      <c r="H3426" s="159"/>
      <c r="I3426" s="167"/>
    </row>
    <row r="3427" spans="1:9" x14ac:dyDescent="0.25">
      <c r="A3427" s="145"/>
      <c r="B3427" s="153"/>
      <c r="C3427" s="165"/>
      <c r="D3427" s="166"/>
      <c r="E3427" s="159"/>
      <c r="F3427" s="160"/>
      <c r="G3427" s="159"/>
      <c r="H3427" s="159"/>
      <c r="I3427" s="167"/>
    </row>
    <row r="3428" spans="1:9" x14ac:dyDescent="0.25">
      <c r="A3428" s="145"/>
      <c r="B3428" s="153"/>
      <c r="C3428" s="165"/>
      <c r="D3428" s="166"/>
      <c r="E3428" s="159"/>
      <c r="F3428" s="160"/>
      <c r="G3428" s="159"/>
      <c r="H3428" s="159"/>
      <c r="I3428" s="167"/>
    </row>
    <row r="3429" spans="1:9" x14ac:dyDescent="0.25">
      <c r="A3429" s="145"/>
      <c r="B3429" s="153"/>
      <c r="C3429" s="165"/>
      <c r="D3429" s="166"/>
      <c r="E3429" s="159"/>
      <c r="F3429" s="160"/>
      <c r="G3429" s="159"/>
      <c r="H3429" s="159"/>
      <c r="I3429" s="167"/>
    </row>
    <row r="3430" spans="1:9" x14ac:dyDescent="0.25">
      <c r="A3430" s="145"/>
      <c r="B3430" s="153"/>
      <c r="C3430" s="165"/>
      <c r="D3430" s="166"/>
      <c r="E3430" s="159"/>
      <c r="F3430" s="160"/>
      <c r="G3430" s="159"/>
      <c r="H3430" s="159"/>
      <c r="I3430" s="167"/>
    </row>
    <row r="3431" spans="1:9" x14ac:dyDescent="0.25">
      <c r="A3431" s="145"/>
      <c r="B3431" s="153"/>
      <c r="C3431" s="165"/>
      <c r="D3431" s="166"/>
      <c r="E3431" s="159"/>
      <c r="F3431" s="160"/>
      <c r="G3431" s="159"/>
      <c r="H3431" s="159"/>
      <c r="I3431" s="167"/>
    </row>
    <row r="3432" spans="1:9" x14ac:dyDescent="0.25">
      <c r="A3432" s="145"/>
      <c r="B3432" s="153"/>
      <c r="C3432" s="165"/>
      <c r="D3432" s="166"/>
      <c r="E3432" s="159"/>
      <c r="F3432" s="160"/>
      <c r="G3432" s="159"/>
      <c r="H3432" s="159"/>
      <c r="I3432" s="167"/>
    </row>
    <row r="3433" spans="1:9" x14ac:dyDescent="0.25">
      <c r="A3433" s="145"/>
      <c r="B3433" s="153"/>
      <c r="C3433" s="165"/>
      <c r="D3433" s="166"/>
      <c r="E3433" s="159"/>
      <c r="F3433" s="160"/>
      <c r="G3433" s="159"/>
      <c r="H3433" s="159"/>
      <c r="I3433" s="167"/>
    </row>
    <row r="3434" spans="1:9" x14ac:dyDescent="0.25">
      <c r="A3434" s="145"/>
      <c r="B3434" s="153"/>
      <c r="C3434" s="165"/>
      <c r="D3434" s="166"/>
      <c r="E3434" s="159"/>
      <c r="F3434" s="160"/>
      <c r="G3434" s="159"/>
      <c r="H3434" s="159"/>
      <c r="I3434" s="167"/>
    </row>
    <row r="3435" spans="1:9" x14ac:dyDescent="0.25">
      <c r="A3435" s="145"/>
      <c r="B3435" s="153"/>
      <c r="C3435" s="165"/>
      <c r="D3435" s="166"/>
      <c r="E3435" s="159"/>
      <c r="F3435" s="160"/>
      <c r="G3435" s="159"/>
      <c r="H3435" s="159"/>
      <c r="I3435" s="167"/>
    </row>
    <row r="3436" spans="1:9" x14ac:dyDescent="0.25">
      <c r="A3436" s="145"/>
      <c r="B3436" s="153"/>
      <c r="C3436" s="165"/>
      <c r="D3436" s="166"/>
      <c r="E3436" s="159"/>
      <c r="F3436" s="160"/>
      <c r="G3436" s="159"/>
      <c r="H3436" s="159"/>
      <c r="I3436" s="167"/>
    </row>
    <row r="3437" spans="1:9" x14ac:dyDescent="0.25">
      <c r="A3437" s="145"/>
      <c r="B3437" s="153"/>
      <c r="C3437" s="165"/>
      <c r="D3437" s="166"/>
      <c r="E3437" s="159"/>
      <c r="F3437" s="160"/>
      <c r="G3437" s="159"/>
      <c r="H3437" s="159"/>
      <c r="I3437" s="167"/>
    </row>
    <row r="3438" spans="1:9" x14ac:dyDescent="0.25">
      <c r="A3438" s="145"/>
      <c r="B3438" s="153"/>
      <c r="C3438" s="165"/>
      <c r="D3438" s="166"/>
      <c r="E3438" s="159"/>
      <c r="F3438" s="160"/>
      <c r="G3438" s="159"/>
      <c r="H3438" s="159"/>
      <c r="I3438" s="167"/>
    </row>
    <row r="3439" spans="1:9" x14ac:dyDescent="0.25">
      <c r="A3439" s="145"/>
      <c r="B3439" s="153"/>
      <c r="C3439" s="165"/>
      <c r="D3439" s="166"/>
      <c r="E3439" s="159"/>
      <c r="F3439" s="160"/>
      <c r="G3439" s="159"/>
      <c r="H3439" s="159"/>
      <c r="I3439" s="167"/>
    </row>
    <row r="3440" spans="1:9" x14ac:dyDescent="0.25">
      <c r="A3440" s="145"/>
      <c r="B3440" s="153"/>
      <c r="C3440" s="165"/>
      <c r="D3440" s="166"/>
      <c r="E3440" s="159"/>
      <c r="F3440" s="160"/>
      <c r="G3440" s="159"/>
      <c r="H3440" s="159"/>
      <c r="I3440" s="167"/>
    </row>
    <row r="3441" spans="1:9" x14ac:dyDescent="0.25">
      <c r="A3441" s="145"/>
      <c r="B3441" s="153"/>
      <c r="C3441" s="165"/>
      <c r="D3441" s="166"/>
      <c r="E3441" s="159"/>
      <c r="F3441" s="160"/>
      <c r="G3441" s="159"/>
      <c r="H3441" s="159"/>
      <c r="I3441" s="167"/>
    </row>
    <row r="3442" spans="1:9" x14ac:dyDescent="0.25">
      <c r="A3442" s="145"/>
      <c r="B3442" s="153"/>
      <c r="C3442" s="165"/>
      <c r="D3442" s="166"/>
      <c r="E3442" s="159"/>
      <c r="F3442" s="160"/>
      <c r="G3442" s="159"/>
      <c r="H3442" s="159"/>
      <c r="I3442" s="167"/>
    </row>
    <row r="3443" spans="1:9" x14ac:dyDescent="0.25">
      <c r="A3443" s="145"/>
      <c r="B3443" s="153"/>
      <c r="C3443" s="165"/>
      <c r="D3443" s="166"/>
      <c r="E3443" s="159"/>
      <c r="F3443" s="160"/>
      <c r="G3443" s="159"/>
      <c r="H3443" s="159"/>
      <c r="I3443" s="167"/>
    </row>
    <row r="3444" spans="1:9" x14ac:dyDescent="0.25">
      <c r="A3444" s="145"/>
      <c r="B3444" s="153"/>
      <c r="C3444" s="165"/>
      <c r="D3444" s="166"/>
      <c r="E3444" s="159"/>
      <c r="F3444" s="160"/>
      <c r="G3444" s="159"/>
      <c r="H3444" s="159"/>
      <c r="I3444" s="167"/>
    </row>
    <row r="3445" spans="1:9" x14ac:dyDescent="0.25">
      <c r="A3445" s="145"/>
      <c r="B3445" s="153"/>
      <c r="C3445" s="165"/>
      <c r="D3445" s="166"/>
      <c r="E3445" s="159"/>
      <c r="F3445" s="160"/>
      <c r="G3445" s="159"/>
      <c r="H3445" s="159"/>
      <c r="I3445" s="167"/>
    </row>
    <row r="3446" spans="1:9" x14ac:dyDescent="0.25">
      <c r="A3446" s="145"/>
      <c r="B3446" s="153"/>
      <c r="C3446" s="165"/>
      <c r="D3446" s="166"/>
      <c r="E3446" s="159"/>
      <c r="F3446" s="160"/>
      <c r="G3446" s="159"/>
      <c r="H3446" s="159"/>
      <c r="I3446" s="167"/>
    </row>
    <row r="3447" spans="1:9" x14ac:dyDescent="0.25">
      <c r="A3447" s="145"/>
      <c r="B3447" s="153"/>
      <c r="C3447" s="165"/>
      <c r="D3447" s="166"/>
      <c r="E3447" s="159"/>
      <c r="F3447" s="160"/>
      <c r="G3447" s="159"/>
      <c r="H3447" s="159"/>
      <c r="I3447" s="167"/>
    </row>
    <row r="3448" spans="1:9" x14ac:dyDescent="0.25">
      <c r="A3448" s="145"/>
      <c r="B3448" s="153"/>
      <c r="C3448" s="165"/>
      <c r="D3448" s="166"/>
      <c r="E3448" s="159"/>
      <c r="F3448" s="160"/>
      <c r="G3448" s="159"/>
      <c r="H3448" s="159"/>
      <c r="I3448" s="167"/>
    </row>
    <row r="3449" spans="1:9" x14ac:dyDescent="0.25">
      <c r="A3449" s="145"/>
      <c r="B3449" s="153"/>
      <c r="C3449" s="165"/>
      <c r="D3449" s="166"/>
      <c r="E3449" s="159"/>
      <c r="F3449" s="160"/>
      <c r="G3449" s="159"/>
      <c r="H3449" s="159"/>
      <c r="I3449" s="167"/>
    </row>
    <row r="3450" spans="1:9" x14ac:dyDescent="0.25">
      <c r="A3450" s="145"/>
      <c r="B3450" s="153"/>
      <c r="C3450" s="165"/>
      <c r="D3450" s="166"/>
      <c r="E3450" s="159"/>
      <c r="F3450" s="160"/>
      <c r="G3450" s="159"/>
      <c r="H3450" s="159"/>
      <c r="I3450" s="167"/>
    </row>
    <row r="3451" spans="1:9" x14ac:dyDescent="0.25">
      <c r="A3451" s="145"/>
      <c r="B3451" s="153"/>
      <c r="C3451" s="165"/>
      <c r="D3451" s="166"/>
      <c r="E3451" s="159"/>
      <c r="F3451" s="160"/>
      <c r="G3451" s="159"/>
      <c r="H3451" s="159"/>
      <c r="I3451" s="167"/>
    </row>
    <row r="3452" spans="1:9" x14ac:dyDescent="0.25">
      <c r="A3452" s="145"/>
      <c r="B3452" s="153"/>
      <c r="C3452" s="165"/>
      <c r="D3452" s="166"/>
      <c r="E3452" s="159"/>
      <c r="F3452" s="160"/>
      <c r="G3452" s="159"/>
      <c r="H3452" s="159"/>
      <c r="I3452" s="167"/>
    </row>
    <row r="3453" spans="1:9" x14ac:dyDescent="0.25">
      <c r="A3453" s="145"/>
      <c r="B3453" s="153"/>
      <c r="C3453" s="165"/>
      <c r="D3453" s="166"/>
      <c r="E3453" s="159"/>
      <c r="F3453" s="160"/>
      <c r="G3453" s="159"/>
      <c r="H3453" s="159"/>
      <c r="I3453" s="167"/>
    </row>
    <row r="3454" spans="1:9" x14ac:dyDescent="0.25">
      <c r="A3454" s="145"/>
      <c r="B3454" s="153"/>
      <c r="C3454" s="165"/>
      <c r="D3454" s="166"/>
      <c r="E3454" s="159"/>
      <c r="F3454" s="160"/>
      <c r="G3454" s="159"/>
      <c r="H3454" s="159"/>
      <c r="I3454" s="167"/>
    </row>
    <row r="3455" spans="1:9" x14ac:dyDescent="0.25">
      <c r="A3455" s="145"/>
      <c r="B3455" s="153"/>
      <c r="C3455" s="165"/>
      <c r="D3455" s="166"/>
      <c r="E3455" s="159"/>
      <c r="F3455" s="160"/>
      <c r="G3455" s="159"/>
      <c r="H3455" s="159"/>
      <c r="I3455" s="167"/>
    </row>
    <row r="3456" spans="1:9" x14ac:dyDescent="0.25">
      <c r="A3456" s="145"/>
      <c r="B3456" s="153"/>
      <c r="C3456" s="165"/>
      <c r="D3456" s="166"/>
      <c r="E3456" s="159"/>
      <c r="F3456" s="160"/>
      <c r="G3456" s="159"/>
      <c r="H3456" s="159"/>
      <c r="I3456" s="167"/>
    </row>
    <row r="3457" spans="1:9" x14ac:dyDescent="0.25">
      <c r="A3457" s="145"/>
      <c r="B3457" s="153"/>
      <c r="C3457" s="165"/>
      <c r="D3457" s="166"/>
      <c r="E3457" s="159"/>
      <c r="F3457" s="160"/>
      <c r="G3457" s="159"/>
      <c r="H3457" s="159"/>
      <c r="I3457" s="167"/>
    </row>
    <row r="3458" spans="1:9" x14ac:dyDescent="0.25">
      <c r="A3458" s="145"/>
      <c r="B3458" s="153"/>
      <c r="C3458" s="165"/>
      <c r="D3458" s="166"/>
      <c r="E3458" s="159"/>
      <c r="F3458" s="160"/>
      <c r="G3458" s="159"/>
      <c r="H3458" s="159"/>
      <c r="I3458" s="167"/>
    </row>
    <row r="3459" spans="1:9" x14ac:dyDescent="0.25">
      <c r="A3459" s="145"/>
      <c r="B3459" s="153"/>
      <c r="C3459" s="165"/>
      <c r="D3459" s="166"/>
      <c r="E3459" s="159"/>
      <c r="F3459" s="160"/>
      <c r="G3459" s="159"/>
      <c r="H3459" s="159"/>
      <c r="I3459" s="167"/>
    </row>
    <row r="3460" spans="1:9" x14ac:dyDescent="0.25">
      <c r="A3460" s="145"/>
      <c r="B3460" s="153"/>
      <c r="C3460" s="165"/>
      <c r="D3460" s="166"/>
      <c r="E3460" s="159"/>
      <c r="F3460" s="160"/>
      <c r="G3460" s="159"/>
      <c r="H3460" s="159"/>
      <c r="I3460" s="167"/>
    </row>
    <row r="3461" spans="1:9" x14ac:dyDescent="0.25">
      <c r="A3461" s="145"/>
      <c r="B3461" s="153"/>
      <c r="C3461" s="165"/>
      <c r="D3461" s="166"/>
      <c r="E3461" s="159"/>
      <c r="F3461" s="160"/>
      <c r="G3461" s="159"/>
      <c r="H3461" s="159"/>
      <c r="I3461" s="167"/>
    </row>
    <row r="3462" spans="1:9" x14ac:dyDescent="0.25">
      <c r="A3462" s="145"/>
      <c r="B3462" s="153"/>
      <c r="C3462" s="165"/>
      <c r="D3462" s="166"/>
      <c r="E3462" s="159"/>
      <c r="F3462" s="160"/>
      <c r="G3462" s="159"/>
      <c r="H3462" s="159"/>
      <c r="I3462" s="167"/>
    </row>
    <row r="3463" spans="1:9" x14ac:dyDescent="0.25">
      <c r="A3463" s="145"/>
      <c r="B3463" s="153"/>
      <c r="C3463" s="165"/>
      <c r="D3463" s="166"/>
      <c r="E3463" s="159"/>
      <c r="F3463" s="160"/>
      <c r="G3463" s="159"/>
      <c r="H3463" s="159"/>
      <c r="I3463" s="167"/>
    </row>
    <row r="3464" spans="1:9" x14ac:dyDescent="0.25">
      <c r="A3464" s="145"/>
      <c r="B3464" s="153"/>
      <c r="C3464" s="165"/>
      <c r="D3464" s="166"/>
      <c r="E3464" s="159"/>
      <c r="F3464" s="160"/>
      <c r="G3464" s="159"/>
      <c r="H3464" s="159"/>
      <c r="I3464" s="167"/>
    </row>
    <row r="3465" spans="1:9" x14ac:dyDescent="0.25">
      <c r="A3465" s="145"/>
      <c r="B3465" s="153"/>
      <c r="C3465" s="165"/>
      <c r="D3465" s="166"/>
      <c r="E3465" s="159"/>
      <c r="F3465" s="160"/>
      <c r="G3465" s="159"/>
      <c r="H3465" s="159"/>
      <c r="I3465" s="167"/>
    </row>
    <row r="3466" spans="1:9" x14ac:dyDescent="0.25">
      <c r="A3466" s="145"/>
      <c r="B3466" s="153"/>
      <c r="C3466" s="165"/>
      <c r="D3466" s="166"/>
      <c r="E3466" s="159"/>
      <c r="F3466" s="160"/>
      <c r="G3466" s="159"/>
      <c r="H3466" s="159"/>
      <c r="I3466" s="167"/>
    </row>
    <row r="3467" spans="1:9" x14ac:dyDescent="0.25">
      <c r="A3467" s="145"/>
      <c r="B3467" s="153"/>
      <c r="C3467" s="165"/>
      <c r="D3467" s="166"/>
      <c r="E3467" s="159"/>
      <c r="F3467" s="160"/>
      <c r="G3467" s="159"/>
      <c r="H3467" s="159"/>
      <c r="I3467" s="167"/>
    </row>
    <row r="3468" spans="1:9" x14ac:dyDescent="0.25">
      <c r="A3468" s="145"/>
      <c r="B3468" s="153"/>
      <c r="C3468" s="165"/>
      <c r="D3468" s="166"/>
      <c r="E3468" s="159"/>
      <c r="F3468" s="160"/>
      <c r="G3468" s="159"/>
      <c r="H3468" s="159"/>
      <c r="I3468" s="167"/>
    </row>
    <row r="3469" spans="1:9" x14ac:dyDescent="0.25">
      <c r="A3469" s="145"/>
      <c r="B3469" s="153"/>
      <c r="C3469" s="165"/>
      <c r="D3469" s="166"/>
      <c r="E3469" s="159"/>
      <c r="F3469" s="160"/>
      <c r="G3469" s="159"/>
      <c r="H3469" s="159"/>
      <c r="I3469" s="167"/>
    </row>
    <row r="3470" spans="1:9" x14ac:dyDescent="0.25">
      <c r="A3470" s="145"/>
      <c r="B3470" s="153"/>
      <c r="C3470" s="165"/>
      <c r="D3470" s="166"/>
      <c r="E3470" s="159"/>
      <c r="F3470" s="160"/>
      <c r="G3470" s="159"/>
      <c r="H3470" s="159"/>
      <c r="I3470" s="167"/>
    </row>
    <row r="3471" spans="1:9" x14ac:dyDescent="0.25">
      <c r="A3471" s="145"/>
      <c r="B3471" s="153"/>
      <c r="C3471" s="165"/>
      <c r="D3471" s="166"/>
      <c r="E3471" s="159"/>
      <c r="F3471" s="160"/>
      <c r="G3471" s="159"/>
      <c r="H3471" s="159"/>
      <c r="I3471" s="167"/>
    </row>
    <row r="3472" spans="1:9" x14ac:dyDescent="0.25">
      <c r="A3472" s="145"/>
      <c r="B3472" s="153"/>
      <c r="C3472" s="165"/>
      <c r="D3472" s="166"/>
      <c r="E3472" s="159"/>
      <c r="F3472" s="160"/>
      <c r="G3472" s="159"/>
      <c r="H3472" s="159"/>
      <c r="I3472" s="167"/>
    </row>
    <row r="3473" spans="1:9" x14ac:dyDescent="0.25">
      <c r="A3473" s="145"/>
      <c r="B3473" s="153"/>
      <c r="C3473" s="165"/>
      <c r="D3473" s="166"/>
      <c r="E3473" s="159"/>
      <c r="F3473" s="160"/>
      <c r="G3473" s="159"/>
      <c r="H3473" s="159"/>
      <c r="I3473" s="167"/>
    </row>
    <row r="3474" spans="1:9" x14ac:dyDescent="0.25">
      <c r="A3474" s="145"/>
      <c r="B3474" s="153"/>
      <c r="C3474" s="165"/>
      <c r="D3474" s="166"/>
      <c r="E3474" s="159"/>
      <c r="F3474" s="160"/>
      <c r="G3474" s="159"/>
      <c r="H3474" s="159"/>
      <c r="I3474" s="167"/>
    </row>
    <row r="3475" spans="1:9" x14ac:dyDescent="0.25">
      <c r="A3475" s="145"/>
      <c r="B3475" s="153"/>
      <c r="C3475" s="165"/>
      <c r="D3475" s="166"/>
      <c r="E3475" s="159"/>
      <c r="F3475" s="160"/>
      <c r="G3475" s="159"/>
      <c r="H3475" s="159"/>
      <c r="I3475" s="167"/>
    </row>
    <row r="3476" spans="1:9" x14ac:dyDescent="0.25">
      <c r="A3476" s="145"/>
      <c r="B3476" s="153"/>
      <c r="C3476" s="165"/>
      <c r="D3476" s="166"/>
      <c r="E3476" s="159"/>
      <c r="F3476" s="160"/>
      <c r="G3476" s="159"/>
      <c r="H3476" s="159"/>
      <c r="I3476" s="167"/>
    </row>
    <row r="3477" spans="1:9" x14ac:dyDescent="0.25">
      <c r="A3477" s="145"/>
      <c r="B3477" s="153"/>
      <c r="C3477" s="165"/>
      <c r="D3477" s="166"/>
      <c r="E3477" s="159"/>
      <c r="F3477" s="160"/>
      <c r="G3477" s="159"/>
      <c r="H3477" s="159"/>
      <c r="I3477" s="167"/>
    </row>
    <row r="3478" spans="1:9" x14ac:dyDescent="0.25">
      <c r="A3478" s="145"/>
      <c r="B3478" s="153"/>
      <c r="C3478" s="165"/>
      <c r="D3478" s="166"/>
      <c r="E3478" s="159"/>
      <c r="F3478" s="160"/>
      <c r="G3478" s="159"/>
      <c r="H3478" s="159"/>
      <c r="I3478" s="167"/>
    </row>
    <row r="3479" spans="1:9" x14ac:dyDescent="0.25">
      <c r="A3479" s="145"/>
      <c r="B3479" s="153"/>
      <c r="C3479" s="165"/>
      <c r="D3479" s="166"/>
      <c r="E3479" s="159"/>
      <c r="F3479" s="160"/>
      <c r="G3479" s="159"/>
      <c r="H3479" s="159"/>
      <c r="I3479" s="167"/>
    </row>
    <row r="3480" spans="1:9" x14ac:dyDescent="0.25">
      <c r="A3480" s="145"/>
      <c r="B3480" s="153"/>
      <c r="C3480" s="165"/>
      <c r="D3480" s="166"/>
      <c r="E3480" s="159"/>
      <c r="F3480" s="160"/>
      <c r="G3480" s="159"/>
      <c r="H3480" s="159"/>
      <c r="I3480" s="167"/>
    </row>
    <row r="3481" spans="1:9" x14ac:dyDescent="0.25">
      <c r="A3481" s="145"/>
      <c r="B3481" s="153"/>
      <c r="C3481" s="165"/>
      <c r="D3481" s="166"/>
      <c r="E3481" s="159"/>
      <c r="F3481" s="160"/>
      <c r="G3481" s="159"/>
      <c r="H3481" s="159"/>
      <c r="I3481" s="167"/>
    </row>
    <row r="3482" spans="1:9" x14ac:dyDescent="0.25">
      <c r="A3482" s="145"/>
      <c r="B3482" s="153"/>
      <c r="C3482" s="165"/>
      <c r="D3482" s="166"/>
      <c r="E3482" s="159"/>
      <c r="F3482" s="160"/>
      <c r="G3482" s="159"/>
      <c r="H3482" s="159"/>
      <c r="I3482" s="167"/>
    </row>
    <row r="3483" spans="1:9" x14ac:dyDescent="0.25">
      <c r="A3483" s="145"/>
      <c r="B3483" s="153"/>
      <c r="C3483" s="165"/>
      <c r="D3483" s="166"/>
      <c r="E3483" s="159"/>
      <c r="F3483" s="160"/>
      <c r="G3483" s="159"/>
      <c r="H3483" s="159"/>
      <c r="I3483" s="167"/>
    </row>
    <row r="3484" spans="1:9" x14ac:dyDescent="0.25">
      <c r="A3484" s="145"/>
      <c r="B3484" s="153"/>
      <c r="C3484" s="165"/>
      <c r="D3484" s="166"/>
      <c r="E3484" s="159"/>
      <c r="F3484" s="160"/>
      <c r="G3484" s="159"/>
      <c r="H3484" s="159"/>
      <c r="I3484" s="167"/>
    </row>
    <row r="3485" spans="1:9" x14ac:dyDescent="0.25">
      <c r="A3485" s="145"/>
      <c r="B3485" s="153"/>
      <c r="C3485" s="165"/>
      <c r="D3485" s="166"/>
      <c r="E3485" s="159"/>
      <c r="F3485" s="160"/>
      <c r="G3485" s="159"/>
      <c r="H3485" s="159"/>
      <c r="I3485" s="167"/>
    </row>
    <row r="3486" spans="1:9" x14ac:dyDescent="0.25">
      <c r="A3486" s="145"/>
      <c r="B3486" s="153"/>
      <c r="C3486" s="165"/>
      <c r="D3486" s="166"/>
      <c r="E3486" s="159"/>
      <c r="F3486" s="160"/>
      <c r="G3486" s="159"/>
      <c r="H3486" s="159"/>
      <c r="I3486" s="167"/>
    </row>
    <row r="3487" spans="1:9" x14ac:dyDescent="0.25">
      <c r="A3487" s="145"/>
      <c r="B3487" s="153"/>
      <c r="C3487" s="165"/>
      <c r="D3487" s="166"/>
      <c r="E3487" s="159"/>
      <c r="F3487" s="160"/>
      <c r="G3487" s="159"/>
      <c r="H3487" s="159"/>
      <c r="I3487" s="167"/>
    </row>
    <row r="3488" spans="1:9" x14ac:dyDescent="0.25">
      <c r="A3488" s="145"/>
      <c r="B3488" s="153"/>
      <c r="C3488" s="165"/>
      <c r="D3488" s="166"/>
      <c r="E3488" s="159"/>
      <c r="F3488" s="160"/>
      <c r="G3488" s="159"/>
      <c r="H3488" s="159"/>
      <c r="I3488" s="167"/>
    </row>
    <row r="3489" spans="1:9" x14ac:dyDescent="0.25">
      <c r="A3489" s="145"/>
      <c r="B3489" s="153"/>
      <c r="C3489" s="165"/>
      <c r="D3489" s="166"/>
      <c r="E3489" s="159"/>
      <c r="F3489" s="160"/>
      <c r="G3489" s="159"/>
      <c r="H3489" s="159"/>
      <c r="I3489" s="167"/>
    </row>
    <row r="3490" spans="1:9" x14ac:dyDescent="0.25">
      <c r="A3490" s="145"/>
      <c r="B3490" s="153"/>
      <c r="C3490" s="165"/>
      <c r="D3490" s="166"/>
      <c r="E3490" s="159"/>
      <c r="F3490" s="160"/>
      <c r="G3490" s="159"/>
      <c r="H3490" s="159"/>
      <c r="I3490" s="167"/>
    </row>
    <row r="3491" spans="1:9" x14ac:dyDescent="0.25">
      <c r="A3491" s="145"/>
      <c r="B3491" s="153"/>
      <c r="C3491" s="165"/>
      <c r="D3491" s="166"/>
      <c r="E3491" s="159"/>
      <c r="F3491" s="160"/>
      <c r="G3491" s="159"/>
      <c r="H3491" s="159"/>
      <c r="I3491" s="167"/>
    </row>
    <row r="3492" spans="1:9" x14ac:dyDescent="0.25">
      <c r="A3492" s="145"/>
      <c r="B3492" s="153"/>
      <c r="C3492" s="165"/>
      <c r="D3492" s="166"/>
      <c r="E3492" s="159"/>
      <c r="F3492" s="160"/>
      <c r="G3492" s="159"/>
      <c r="H3492" s="159"/>
      <c r="I3492" s="167"/>
    </row>
    <row r="3493" spans="1:9" x14ac:dyDescent="0.25">
      <c r="A3493" s="145"/>
      <c r="B3493" s="153"/>
      <c r="C3493" s="165"/>
      <c r="D3493" s="166"/>
      <c r="E3493" s="159"/>
      <c r="F3493" s="160"/>
      <c r="G3493" s="159"/>
      <c r="H3493" s="159"/>
      <c r="I3493" s="167"/>
    </row>
    <row r="3494" spans="1:9" x14ac:dyDescent="0.25">
      <c r="A3494" s="145"/>
      <c r="B3494" s="153"/>
      <c r="C3494" s="165"/>
      <c r="D3494" s="166"/>
      <c r="E3494" s="159"/>
      <c r="F3494" s="160"/>
      <c r="G3494" s="159"/>
      <c r="H3494" s="159"/>
      <c r="I3494" s="167"/>
    </row>
    <row r="3495" spans="1:9" x14ac:dyDescent="0.25">
      <c r="A3495" s="145"/>
      <c r="B3495" s="153"/>
      <c r="C3495" s="165"/>
      <c r="D3495" s="166"/>
      <c r="E3495" s="159"/>
      <c r="F3495" s="160"/>
      <c r="G3495" s="159"/>
      <c r="H3495" s="159"/>
      <c r="I3495" s="167"/>
    </row>
    <row r="3496" spans="1:9" x14ac:dyDescent="0.25">
      <c r="A3496" s="145"/>
      <c r="B3496" s="153"/>
      <c r="C3496" s="165"/>
      <c r="D3496" s="166"/>
      <c r="E3496" s="159"/>
      <c r="F3496" s="160"/>
      <c r="G3496" s="159"/>
      <c r="H3496" s="159"/>
      <c r="I3496" s="167"/>
    </row>
    <row r="3497" spans="1:9" x14ac:dyDescent="0.25">
      <c r="A3497" s="145"/>
      <c r="B3497" s="153"/>
      <c r="C3497" s="165"/>
      <c r="D3497" s="166"/>
      <c r="E3497" s="159"/>
      <c r="F3497" s="160"/>
      <c r="G3497" s="159"/>
      <c r="H3497" s="159"/>
      <c r="I3497" s="167"/>
    </row>
    <row r="3498" spans="1:9" x14ac:dyDescent="0.25">
      <c r="A3498" s="145"/>
      <c r="B3498" s="153"/>
      <c r="C3498" s="165"/>
      <c r="D3498" s="166"/>
      <c r="E3498" s="159"/>
      <c r="F3498" s="160"/>
      <c r="G3498" s="159"/>
      <c r="H3498" s="159"/>
      <c r="I3498" s="167"/>
    </row>
    <row r="3499" spans="1:9" x14ac:dyDescent="0.25">
      <c r="A3499" s="145"/>
      <c r="B3499" s="153"/>
      <c r="C3499" s="165"/>
      <c r="D3499" s="166"/>
      <c r="E3499" s="159"/>
      <c r="F3499" s="160"/>
      <c r="G3499" s="159"/>
      <c r="H3499" s="159"/>
      <c r="I3499" s="167"/>
    </row>
    <row r="3500" spans="1:9" x14ac:dyDescent="0.25">
      <c r="A3500" s="145"/>
      <c r="B3500" s="153"/>
      <c r="C3500" s="165"/>
      <c r="D3500" s="166"/>
      <c r="E3500" s="159"/>
      <c r="F3500" s="160"/>
      <c r="G3500" s="159"/>
      <c r="H3500" s="159"/>
      <c r="I3500" s="167"/>
    </row>
    <row r="3501" spans="1:9" x14ac:dyDescent="0.25">
      <c r="A3501" s="145"/>
      <c r="B3501" s="153"/>
      <c r="C3501" s="165"/>
      <c r="D3501" s="166"/>
      <c r="E3501" s="159"/>
      <c r="F3501" s="160"/>
      <c r="G3501" s="159"/>
      <c r="H3501" s="159"/>
      <c r="I3501" s="167"/>
    </row>
    <row r="3502" spans="1:9" x14ac:dyDescent="0.25">
      <c r="A3502" s="145"/>
      <c r="B3502" s="153"/>
      <c r="C3502" s="165"/>
      <c r="D3502" s="166"/>
      <c r="E3502" s="159"/>
      <c r="F3502" s="160"/>
      <c r="G3502" s="159"/>
      <c r="H3502" s="159"/>
      <c r="I3502" s="167"/>
    </row>
    <row r="3503" spans="1:9" x14ac:dyDescent="0.25">
      <c r="A3503" s="145"/>
      <c r="B3503" s="153"/>
      <c r="C3503" s="165"/>
      <c r="D3503" s="166"/>
      <c r="E3503" s="159"/>
      <c r="F3503" s="160"/>
      <c r="G3503" s="159"/>
      <c r="H3503" s="159"/>
      <c r="I3503" s="167"/>
    </row>
    <row r="3504" spans="1:9" x14ac:dyDescent="0.25">
      <c r="A3504" s="145"/>
      <c r="B3504" s="153"/>
      <c r="C3504" s="165"/>
      <c r="D3504" s="166"/>
      <c r="E3504" s="159"/>
      <c r="F3504" s="160"/>
      <c r="G3504" s="159"/>
      <c r="H3504" s="159"/>
      <c r="I3504" s="167"/>
    </row>
    <row r="3505" spans="1:9" x14ac:dyDescent="0.25">
      <c r="A3505" s="145"/>
      <c r="B3505" s="153"/>
      <c r="C3505" s="165"/>
      <c r="D3505" s="166"/>
      <c r="E3505" s="159"/>
      <c r="F3505" s="160"/>
      <c r="G3505" s="159"/>
      <c r="H3505" s="159"/>
      <c r="I3505" s="167"/>
    </row>
    <row r="3506" spans="1:9" x14ac:dyDescent="0.25">
      <c r="A3506" s="145"/>
      <c r="B3506" s="153"/>
      <c r="C3506" s="165"/>
      <c r="D3506" s="166"/>
      <c r="E3506" s="159"/>
      <c r="F3506" s="160"/>
      <c r="G3506" s="159"/>
      <c r="H3506" s="159"/>
      <c r="I3506" s="167"/>
    </row>
    <row r="3507" spans="1:9" x14ac:dyDescent="0.25">
      <c r="A3507" s="145"/>
      <c r="B3507" s="153"/>
      <c r="C3507" s="165"/>
      <c r="D3507" s="166"/>
      <c r="E3507" s="159"/>
      <c r="F3507" s="160"/>
      <c r="G3507" s="159"/>
      <c r="H3507" s="159"/>
      <c r="I3507" s="167"/>
    </row>
    <row r="3508" spans="1:9" x14ac:dyDescent="0.25">
      <c r="A3508" s="145"/>
      <c r="B3508" s="153"/>
      <c r="C3508" s="165"/>
      <c r="D3508" s="166"/>
      <c r="E3508" s="159"/>
      <c r="F3508" s="160"/>
      <c r="G3508" s="159"/>
      <c r="H3508" s="159"/>
      <c r="I3508" s="167"/>
    </row>
    <row r="3509" spans="1:9" x14ac:dyDescent="0.25">
      <c r="A3509" s="145"/>
      <c r="B3509" s="153"/>
      <c r="C3509" s="165"/>
      <c r="D3509" s="166"/>
      <c r="E3509" s="159"/>
      <c r="F3509" s="160"/>
      <c r="G3509" s="159"/>
      <c r="H3509" s="159"/>
      <c r="I3509" s="167"/>
    </row>
    <row r="3510" spans="1:9" x14ac:dyDescent="0.25">
      <c r="A3510" s="145"/>
      <c r="B3510" s="153"/>
      <c r="C3510" s="165"/>
      <c r="D3510" s="166"/>
      <c r="E3510" s="159"/>
      <c r="F3510" s="160"/>
      <c r="G3510" s="159"/>
      <c r="H3510" s="159"/>
      <c r="I3510" s="167"/>
    </row>
    <row r="3511" spans="1:9" x14ac:dyDescent="0.25">
      <c r="A3511" s="145"/>
      <c r="B3511" s="153"/>
      <c r="C3511" s="165"/>
      <c r="D3511" s="166"/>
      <c r="E3511" s="159"/>
      <c r="F3511" s="160"/>
      <c r="G3511" s="159"/>
      <c r="H3511" s="159"/>
      <c r="I3511" s="167"/>
    </row>
    <row r="3512" spans="1:9" x14ac:dyDescent="0.25">
      <c r="A3512" s="145"/>
      <c r="B3512" s="153"/>
      <c r="C3512" s="165"/>
      <c r="D3512" s="166"/>
      <c r="E3512" s="159"/>
      <c r="F3512" s="160"/>
      <c r="G3512" s="159"/>
      <c r="H3512" s="159"/>
      <c r="I3512" s="167"/>
    </row>
    <row r="3513" spans="1:9" x14ac:dyDescent="0.25">
      <c r="A3513" s="145"/>
      <c r="B3513" s="153"/>
      <c r="C3513" s="165"/>
      <c r="D3513" s="166"/>
      <c r="E3513" s="159"/>
      <c r="F3513" s="160"/>
      <c r="G3513" s="159"/>
      <c r="H3513" s="159"/>
      <c r="I3513" s="167"/>
    </row>
    <row r="3514" spans="1:9" x14ac:dyDescent="0.25">
      <c r="A3514" s="145"/>
      <c r="B3514" s="153"/>
      <c r="C3514" s="165"/>
      <c r="D3514" s="166"/>
      <c r="E3514" s="159"/>
      <c r="F3514" s="160"/>
      <c r="G3514" s="159"/>
      <c r="H3514" s="159"/>
      <c r="I3514" s="167"/>
    </row>
    <row r="3515" spans="1:9" x14ac:dyDescent="0.25">
      <c r="A3515" s="145"/>
      <c r="B3515" s="153"/>
      <c r="C3515" s="165"/>
      <c r="D3515" s="166"/>
      <c r="E3515" s="159"/>
      <c r="F3515" s="160"/>
      <c r="G3515" s="159"/>
      <c r="H3515" s="159"/>
      <c r="I3515" s="167"/>
    </row>
    <row r="3516" spans="1:9" x14ac:dyDescent="0.25">
      <c r="A3516" s="145"/>
      <c r="B3516" s="153"/>
      <c r="C3516" s="165"/>
      <c r="D3516" s="166"/>
      <c r="E3516" s="159"/>
      <c r="F3516" s="160"/>
      <c r="G3516" s="159"/>
      <c r="H3516" s="159"/>
      <c r="I3516" s="167"/>
    </row>
    <row r="3517" spans="1:9" x14ac:dyDescent="0.25">
      <c r="A3517" s="145"/>
      <c r="B3517" s="153"/>
      <c r="C3517" s="165"/>
      <c r="D3517" s="166"/>
      <c r="E3517" s="159"/>
      <c r="F3517" s="160"/>
      <c r="G3517" s="159"/>
      <c r="H3517" s="159"/>
      <c r="I3517" s="167"/>
    </row>
    <row r="3518" spans="1:9" x14ac:dyDescent="0.25">
      <c r="A3518" s="145"/>
      <c r="B3518" s="153"/>
      <c r="C3518" s="165"/>
      <c r="D3518" s="166"/>
      <c r="E3518" s="159"/>
      <c r="F3518" s="160"/>
      <c r="G3518" s="159"/>
      <c r="H3518" s="159"/>
      <c r="I3518" s="167"/>
    </row>
    <row r="3519" spans="1:9" x14ac:dyDescent="0.25">
      <c r="A3519" s="145"/>
      <c r="B3519" s="153"/>
      <c r="C3519" s="165"/>
      <c r="D3519" s="166"/>
      <c r="E3519" s="159"/>
      <c r="F3519" s="160"/>
      <c r="G3519" s="159"/>
      <c r="H3519" s="159"/>
      <c r="I3519" s="167"/>
    </row>
    <row r="3520" spans="1:9" x14ac:dyDescent="0.25">
      <c r="A3520" s="145"/>
      <c r="B3520" s="153"/>
      <c r="C3520" s="165"/>
      <c r="D3520" s="166"/>
      <c r="E3520" s="159"/>
      <c r="F3520" s="160"/>
      <c r="G3520" s="159"/>
      <c r="H3520" s="159"/>
      <c r="I3520" s="167"/>
    </row>
    <row r="3521" spans="1:9" x14ac:dyDescent="0.25">
      <c r="A3521" s="145"/>
      <c r="B3521" s="153"/>
      <c r="C3521" s="165"/>
      <c r="D3521" s="166"/>
      <c r="E3521" s="159"/>
      <c r="F3521" s="160"/>
      <c r="G3521" s="159"/>
      <c r="H3521" s="159"/>
      <c r="I3521" s="167"/>
    </row>
    <row r="3522" spans="1:9" x14ac:dyDescent="0.25">
      <c r="A3522" s="145"/>
      <c r="B3522" s="153"/>
      <c r="C3522" s="165"/>
      <c r="D3522" s="166"/>
      <c r="E3522" s="159"/>
      <c r="F3522" s="160"/>
      <c r="G3522" s="159"/>
      <c r="H3522" s="159"/>
      <c r="I3522" s="167"/>
    </row>
    <row r="3523" spans="1:9" x14ac:dyDescent="0.25">
      <c r="A3523" s="145"/>
      <c r="B3523" s="153"/>
      <c r="C3523" s="165"/>
      <c r="D3523" s="166"/>
      <c r="E3523" s="159"/>
      <c r="F3523" s="160"/>
      <c r="G3523" s="159"/>
      <c r="H3523" s="159"/>
      <c r="I3523" s="167"/>
    </row>
    <row r="3524" spans="1:9" x14ac:dyDescent="0.25">
      <c r="A3524" s="145"/>
      <c r="B3524" s="153"/>
      <c r="C3524" s="165"/>
      <c r="D3524" s="166"/>
      <c r="E3524" s="159"/>
      <c r="F3524" s="160"/>
      <c r="G3524" s="159"/>
      <c r="H3524" s="159"/>
      <c r="I3524" s="167"/>
    </row>
    <row r="3525" spans="1:9" x14ac:dyDescent="0.25">
      <c r="A3525" s="145"/>
      <c r="B3525" s="153"/>
      <c r="C3525" s="165"/>
      <c r="D3525" s="166"/>
      <c r="E3525" s="159"/>
      <c r="F3525" s="160"/>
      <c r="G3525" s="159"/>
      <c r="H3525" s="159"/>
      <c r="I3525" s="167"/>
    </row>
    <row r="3526" spans="1:9" x14ac:dyDescent="0.25">
      <c r="A3526" s="145"/>
      <c r="B3526" s="153"/>
      <c r="C3526" s="165"/>
      <c r="D3526" s="166"/>
      <c r="E3526" s="159"/>
      <c r="F3526" s="160"/>
      <c r="G3526" s="159"/>
      <c r="H3526" s="159"/>
      <c r="I3526" s="167"/>
    </row>
    <row r="3527" spans="1:9" x14ac:dyDescent="0.25">
      <c r="A3527" s="145"/>
      <c r="B3527" s="153"/>
      <c r="C3527" s="165"/>
      <c r="D3527" s="166"/>
      <c r="E3527" s="159"/>
      <c r="F3527" s="160"/>
      <c r="G3527" s="159"/>
      <c r="H3527" s="159"/>
      <c r="I3527" s="167"/>
    </row>
    <row r="3528" spans="1:9" x14ac:dyDescent="0.25">
      <c r="A3528" s="145"/>
      <c r="B3528" s="153"/>
      <c r="C3528" s="165"/>
      <c r="D3528" s="166"/>
      <c r="E3528" s="159"/>
      <c r="F3528" s="160"/>
      <c r="G3528" s="159"/>
      <c r="H3528" s="159"/>
      <c r="I3528" s="167"/>
    </row>
    <row r="3529" spans="1:9" x14ac:dyDescent="0.25">
      <c r="A3529" s="145"/>
      <c r="B3529" s="153"/>
      <c r="C3529" s="165"/>
      <c r="D3529" s="166"/>
      <c r="E3529" s="159"/>
      <c r="F3529" s="160"/>
      <c r="G3529" s="159"/>
      <c r="H3529" s="159"/>
      <c r="I3529" s="167"/>
    </row>
    <row r="3530" spans="1:9" x14ac:dyDescent="0.25">
      <c r="A3530" s="145"/>
      <c r="B3530" s="153"/>
      <c r="C3530" s="165"/>
      <c r="D3530" s="166"/>
      <c r="E3530" s="159"/>
      <c r="F3530" s="160"/>
      <c r="G3530" s="159"/>
      <c r="H3530" s="159"/>
      <c r="I3530" s="167"/>
    </row>
    <row r="3531" spans="1:9" x14ac:dyDescent="0.25">
      <c r="A3531" s="145"/>
      <c r="B3531" s="153"/>
      <c r="C3531" s="165"/>
      <c r="D3531" s="166"/>
      <c r="E3531" s="159"/>
      <c r="F3531" s="160"/>
      <c r="G3531" s="159"/>
      <c r="H3531" s="159"/>
      <c r="I3531" s="167"/>
    </row>
    <row r="3532" spans="1:9" x14ac:dyDescent="0.25">
      <c r="A3532" s="145"/>
      <c r="B3532" s="153"/>
      <c r="C3532" s="165"/>
      <c r="D3532" s="166"/>
      <c r="E3532" s="159"/>
      <c r="F3532" s="160"/>
      <c r="G3532" s="159"/>
      <c r="H3532" s="159"/>
      <c r="I3532" s="167"/>
    </row>
    <row r="3533" spans="1:9" x14ac:dyDescent="0.25">
      <c r="A3533" s="145"/>
      <c r="B3533" s="153"/>
      <c r="C3533" s="165"/>
      <c r="D3533" s="166"/>
      <c r="E3533" s="159"/>
      <c r="F3533" s="160"/>
      <c r="G3533" s="159"/>
      <c r="H3533" s="159"/>
      <c r="I3533" s="167"/>
    </row>
    <row r="3534" spans="1:9" x14ac:dyDescent="0.25">
      <c r="A3534" s="145"/>
      <c r="B3534" s="153"/>
      <c r="C3534" s="165"/>
      <c r="D3534" s="166"/>
      <c r="E3534" s="159"/>
      <c r="F3534" s="160"/>
      <c r="G3534" s="159"/>
      <c r="H3534" s="159"/>
      <c r="I3534" s="167"/>
    </row>
    <row r="3535" spans="1:9" x14ac:dyDescent="0.25">
      <c r="A3535" s="145"/>
      <c r="B3535" s="153"/>
      <c r="C3535" s="165"/>
      <c r="D3535" s="166"/>
      <c r="E3535" s="159"/>
      <c r="F3535" s="160"/>
      <c r="G3535" s="159"/>
      <c r="H3535" s="159"/>
      <c r="I3535" s="167"/>
    </row>
    <row r="3536" spans="1:9" x14ac:dyDescent="0.25">
      <c r="A3536" s="145"/>
      <c r="B3536" s="153"/>
      <c r="C3536" s="165"/>
      <c r="D3536" s="166"/>
      <c r="E3536" s="159"/>
      <c r="F3536" s="160"/>
      <c r="G3536" s="159"/>
      <c r="H3536" s="159"/>
      <c r="I3536" s="167"/>
    </row>
    <row r="3537" spans="1:9" x14ac:dyDescent="0.25">
      <c r="A3537" s="145"/>
      <c r="B3537" s="153"/>
      <c r="C3537" s="165"/>
      <c r="D3537" s="166"/>
      <c r="E3537" s="159"/>
      <c r="F3537" s="160"/>
      <c r="G3537" s="159"/>
      <c r="H3537" s="159"/>
      <c r="I3537" s="167"/>
    </row>
    <row r="3538" spans="1:9" x14ac:dyDescent="0.25">
      <c r="A3538" s="145"/>
      <c r="B3538" s="153"/>
      <c r="C3538" s="165"/>
      <c r="D3538" s="166"/>
      <c r="E3538" s="159"/>
      <c r="F3538" s="160"/>
      <c r="G3538" s="159"/>
      <c r="H3538" s="159"/>
      <c r="I3538" s="167"/>
    </row>
    <row r="3539" spans="1:9" x14ac:dyDescent="0.25">
      <c r="A3539" s="145"/>
      <c r="B3539" s="153"/>
      <c r="C3539" s="165"/>
      <c r="D3539" s="166"/>
      <c r="E3539" s="159"/>
      <c r="F3539" s="160"/>
      <c r="G3539" s="159"/>
      <c r="H3539" s="159"/>
      <c r="I3539" s="167"/>
    </row>
    <row r="3540" spans="1:9" x14ac:dyDescent="0.25">
      <c r="A3540" s="145"/>
      <c r="B3540" s="153"/>
      <c r="C3540" s="165"/>
      <c r="D3540" s="166"/>
      <c r="E3540" s="159"/>
      <c r="F3540" s="160"/>
      <c r="G3540" s="159"/>
      <c r="H3540" s="159"/>
      <c r="I3540" s="167"/>
    </row>
    <row r="3541" spans="1:9" x14ac:dyDescent="0.25">
      <c r="A3541" s="145"/>
      <c r="B3541" s="153"/>
      <c r="C3541" s="165"/>
      <c r="D3541" s="166"/>
      <c r="E3541" s="159"/>
      <c r="F3541" s="160"/>
      <c r="G3541" s="159"/>
      <c r="H3541" s="159"/>
      <c r="I3541" s="167"/>
    </row>
    <row r="3542" spans="1:9" x14ac:dyDescent="0.25">
      <c r="A3542" s="145"/>
      <c r="B3542" s="153"/>
      <c r="C3542" s="165"/>
      <c r="D3542" s="166"/>
      <c r="E3542" s="159"/>
      <c r="F3542" s="160"/>
      <c r="G3542" s="159"/>
      <c r="H3542" s="159"/>
      <c r="I3542" s="167"/>
    </row>
    <row r="3543" spans="1:9" x14ac:dyDescent="0.25">
      <c r="A3543" s="145"/>
      <c r="B3543" s="153"/>
      <c r="C3543" s="165"/>
      <c r="D3543" s="166"/>
      <c r="E3543" s="159"/>
      <c r="F3543" s="160"/>
      <c r="G3543" s="159"/>
      <c r="H3543" s="159"/>
      <c r="I3543" s="167"/>
    </row>
    <row r="3544" spans="1:9" x14ac:dyDescent="0.25">
      <c r="A3544" s="145"/>
      <c r="B3544" s="153"/>
      <c r="C3544" s="165"/>
      <c r="D3544" s="166"/>
      <c r="E3544" s="159"/>
      <c r="F3544" s="160"/>
      <c r="G3544" s="159"/>
      <c r="H3544" s="159"/>
      <c r="I3544" s="167"/>
    </row>
    <row r="3545" spans="1:9" x14ac:dyDescent="0.25">
      <c r="A3545" s="145"/>
      <c r="B3545" s="153"/>
      <c r="C3545" s="165"/>
      <c r="D3545" s="166"/>
      <c r="E3545" s="159"/>
      <c r="F3545" s="160"/>
      <c r="G3545" s="159"/>
      <c r="H3545" s="159"/>
      <c r="I3545" s="167"/>
    </row>
    <row r="3546" spans="1:9" x14ac:dyDescent="0.25">
      <c r="A3546" s="145"/>
      <c r="B3546" s="153"/>
      <c r="C3546" s="165"/>
      <c r="D3546" s="166"/>
      <c r="E3546" s="159"/>
      <c r="F3546" s="160"/>
      <c r="G3546" s="159"/>
      <c r="H3546" s="159"/>
      <c r="I3546" s="167"/>
    </row>
    <row r="3547" spans="1:9" x14ac:dyDescent="0.25">
      <c r="A3547" s="145"/>
      <c r="B3547" s="153"/>
      <c r="C3547" s="165"/>
      <c r="D3547" s="166"/>
      <c r="E3547" s="159"/>
      <c r="F3547" s="160"/>
      <c r="G3547" s="159"/>
      <c r="H3547" s="159"/>
      <c r="I3547" s="167"/>
    </row>
    <row r="3548" spans="1:9" x14ac:dyDescent="0.25">
      <c r="A3548" s="145"/>
      <c r="B3548" s="153"/>
      <c r="C3548" s="165"/>
      <c r="D3548" s="166"/>
      <c r="E3548" s="159"/>
      <c r="F3548" s="160"/>
      <c r="G3548" s="159"/>
      <c r="H3548" s="159"/>
      <c r="I3548" s="167"/>
    </row>
    <row r="3549" spans="1:9" x14ac:dyDescent="0.25">
      <c r="A3549" s="145"/>
      <c r="B3549" s="153"/>
      <c r="C3549" s="165"/>
      <c r="D3549" s="166"/>
      <c r="E3549" s="159"/>
      <c r="F3549" s="160"/>
      <c r="G3549" s="159"/>
      <c r="H3549" s="159"/>
      <c r="I3549" s="167"/>
    </row>
    <row r="3550" spans="1:9" x14ac:dyDescent="0.25">
      <c r="A3550" s="145"/>
      <c r="B3550" s="153"/>
      <c r="C3550" s="165"/>
      <c r="D3550" s="166"/>
      <c r="E3550" s="159"/>
      <c r="F3550" s="160"/>
      <c r="G3550" s="159"/>
      <c r="H3550" s="159"/>
      <c r="I3550" s="167"/>
    </row>
    <row r="3551" spans="1:9" x14ac:dyDescent="0.25">
      <c r="A3551" s="145"/>
      <c r="B3551" s="153"/>
      <c r="C3551" s="165"/>
      <c r="D3551" s="166"/>
      <c r="E3551" s="159"/>
      <c r="F3551" s="169"/>
      <c r="G3551" s="159"/>
      <c r="H3551" s="159"/>
      <c r="I3551" s="167"/>
    </row>
    <row r="3552" spans="1:9" x14ac:dyDescent="0.25">
      <c r="A3552" s="145"/>
      <c r="B3552" s="153"/>
      <c r="C3552" s="165"/>
      <c r="D3552" s="166"/>
      <c r="E3552" s="159"/>
      <c r="F3552" s="160"/>
      <c r="G3552" s="159"/>
      <c r="H3552" s="159"/>
      <c r="I3552" s="167"/>
    </row>
    <row r="3553" spans="1:9" x14ac:dyDescent="0.25">
      <c r="A3553" s="145"/>
      <c r="B3553" s="153"/>
      <c r="C3553" s="165"/>
      <c r="D3553" s="166"/>
      <c r="E3553" s="159"/>
      <c r="F3553" s="160"/>
      <c r="G3553" s="159"/>
      <c r="H3553" s="159"/>
      <c r="I3553" s="167"/>
    </row>
    <row r="3554" spans="1:9" x14ac:dyDescent="0.25">
      <c r="A3554" s="145"/>
      <c r="B3554" s="153"/>
      <c r="C3554" s="165"/>
      <c r="D3554" s="166"/>
      <c r="E3554" s="159"/>
      <c r="F3554" s="160"/>
      <c r="G3554" s="159"/>
      <c r="H3554" s="159"/>
      <c r="I3554" s="167"/>
    </row>
    <row r="3555" spans="1:9" x14ac:dyDescent="0.25">
      <c r="A3555" s="145"/>
      <c r="B3555" s="153"/>
      <c r="C3555" s="165"/>
      <c r="D3555" s="166"/>
      <c r="E3555" s="159"/>
      <c r="F3555" s="160"/>
      <c r="G3555" s="159"/>
      <c r="H3555" s="159"/>
      <c r="I3555" s="167"/>
    </row>
    <row r="3556" spans="1:9" x14ac:dyDescent="0.25">
      <c r="A3556" s="145"/>
      <c r="B3556" s="153"/>
      <c r="C3556" s="165"/>
      <c r="D3556" s="166"/>
      <c r="E3556" s="159"/>
      <c r="F3556" s="160"/>
      <c r="G3556" s="159"/>
      <c r="H3556" s="159"/>
      <c r="I3556" s="167"/>
    </row>
    <row r="3557" spans="1:9" x14ac:dyDescent="0.25">
      <c r="A3557" s="145"/>
      <c r="B3557" s="153"/>
      <c r="C3557" s="165"/>
      <c r="D3557" s="166"/>
      <c r="E3557" s="159"/>
      <c r="F3557" s="160"/>
      <c r="G3557" s="159"/>
      <c r="H3557" s="159"/>
      <c r="I3557" s="167"/>
    </row>
    <row r="3558" spans="1:9" x14ac:dyDescent="0.25">
      <c r="A3558" s="145"/>
      <c r="B3558" s="153"/>
      <c r="C3558" s="165"/>
      <c r="D3558" s="166"/>
      <c r="E3558" s="159"/>
      <c r="F3558" s="160"/>
      <c r="G3558" s="159"/>
      <c r="H3558" s="159"/>
      <c r="I3558" s="167"/>
    </row>
    <row r="3559" spans="1:9" x14ac:dyDescent="0.25">
      <c r="A3559" s="145"/>
      <c r="B3559" s="153"/>
      <c r="C3559" s="165"/>
      <c r="D3559" s="166"/>
      <c r="E3559" s="159"/>
      <c r="F3559" s="160"/>
      <c r="G3559" s="159"/>
      <c r="H3559" s="159"/>
      <c r="I3559" s="167"/>
    </row>
    <row r="3560" spans="1:9" x14ac:dyDescent="0.25">
      <c r="A3560" s="145"/>
      <c r="B3560" s="153"/>
      <c r="C3560" s="165"/>
      <c r="D3560" s="166"/>
      <c r="E3560" s="159"/>
      <c r="F3560" s="160"/>
      <c r="G3560" s="159"/>
      <c r="H3560" s="159"/>
      <c r="I3560" s="167"/>
    </row>
    <row r="3561" spans="1:9" x14ac:dyDescent="0.25">
      <c r="A3561" s="145"/>
      <c r="B3561" s="153"/>
      <c r="C3561" s="165"/>
      <c r="D3561" s="166"/>
      <c r="E3561" s="159"/>
      <c r="F3561" s="160"/>
      <c r="G3561" s="159"/>
      <c r="H3561" s="159"/>
      <c r="I3561" s="167"/>
    </row>
    <row r="3562" spans="1:9" x14ac:dyDescent="0.25">
      <c r="A3562" s="145"/>
      <c r="B3562" s="153"/>
      <c r="C3562" s="165"/>
      <c r="D3562" s="166"/>
      <c r="E3562" s="159"/>
      <c r="F3562" s="160"/>
      <c r="G3562" s="159"/>
      <c r="H3562" s="159"/>
      <c r="I3562" s="167"/>
    </row>
    <row r="3563" spans="1:9" x14ac:dyDescent="0.25">
      <c r="A3563" s="145"/>
      <c r="B3563" s="153"/>
      <c r="C3563" s="165"/>
      <c r="D3563" s="166"/>
      <c r="E3563" s="159"/>
      <c r="F3563" s="160"/>
      <c r="G3563" s="159"/>
      <c r="H3563" s="159"/>
      <c r="I3563" s="167"/>
    </row>
    <row r="3564" spans="1:9" x14ac:dyDescent="0.25">
      <c r="A3564" s="145"/>
      <c r="B3564" s="153"/>
      <c r="C3564" s="165"/>
      <c r="D3564" s="166"/>
      <c r="E3564" s="159"/>
      <c r="F3564" s="160"/>
      <c r="G3564" s="159"/>
      <c r="H3564" s="159"/>
      <c r="I3564" s="167"/>
    </row>
    <row r="3565" spans="1:9" x14ac:dyDescent="0.25">
      <c r="A3565" s="145"/>
      <c r="B3565" s="153"/>
      <c r="C3565" s="165"/>
      <c r="D3565" s="166"/>
      <c r="E3565" s="159"/>
      <c r="F3565" s="169"/>
      <c r="G3565" s="159"/>
      <c r="H3565" s="159"/>
      <c r="I3565" s="167"/>
    </row>
    <row r="3566" spans="1:9" x14ac:dyDescent="0.25">
      <c r="A3566" s="145"/>
      <c r="B3566" s="153"/>
      <c r="C3566" s="165"/>
      <c r="D3566" s="166"/>
      <c r="E3566" s="159"/>
      <c r="F3566" s="160"/>
      <c r="G3566" s="159"/>
      <c r="H3566" s="159"/>
      <c r="I3566" s="167"/>
    </row>
    <row r="3567" spans="1:9" x14ac:dyDescent="0.25">
      <c r="A3567" s="145"/>
      <c r="B3567" s="153"/>
      <c r="C3567" s="165"/>
      <c r="D3567" s="166"/>
      <c r="E3567" s="159"/>
      <c r="F3567" s="160"/>
      <c r="G3567" s="159"/>
      <c r="H3567" s="159"/>
      <c r="I3567" s="167"/>
    </row>
    <row r="3568" spans="1:9" x14ac:dyDescent="0.25">
      <c r="A3568" s="145"/>
      <c r="B3568" s="153"/>
      <c r="C3568" s="165"/>
      <c r="D3568" s="166"/>
      <c r="E3568" s="159"/>
      <c r="F3568" s="160"/>
      <c r="G3568" s="159"/>
      <c r="H3568" s="159"/>
      <c r="I3568" s="167"/>
    </row>
    <row r="3569" spans="1:9" x14ac:dyDescent="0.25">
      <c r="A3569" s="145"/>
      <c r="B3569" s="153"/>
      <c r="C3569" s="165"/>
      <c r="D3569" s="166"/>
      <c r="E3569" s="159"/>
      <c r="F3569" s="160"/>
      <c r="G3569" s="159"/>
      <c r="H3569" s="159"/>
      <c r="I3569" s="167"/>
    </row>
    <row r="3570" spans="1:9" x14ac:dyDescent="0.25">
      <c r="A3570" s="145"/>
      <c r="B3570" s="153"/>
      <c r="C3570" s="165"/>
      <c r="D3570" s="166"/>
      <c r="E3570" s="159"/>
      <c r="F3570" s="169"/>
      <c r="G3570" s="159"/>
      <c r="H3570" s="159"/>
      <c r="I3570" s="167"/>
    </row>
    <row r="3571" spans="1:9" x14ac:dyDescent="0.25">
      <c r="A3571" s="145"/>
      <c r="B3571" s="153"/>
      <c r="C3571" s="165"/>
      <c r="D3571" s="166"/>
      <c r="E3571" s="159"/>
      <c r="F3571" s="160"/>
      <c r="G3571" s="159"/>
      <c r="H3571" s="159"/>
      <c r="I3571" s="167"/>
    </row>
    <row r="3572" spans="1:9" x14ac:dyDescent="0.25">
      <c r="A3572" s="145"/>
      <c r="B3572" s="153"/>
      <c r="C3572" s="165"/>
      <c r="D3572" s="166"/>
      <c r="E3572" s="159"/>
      <c r="F3572" s="160"/>
      <c r="G3572" s="159"/>
      <c r="H3572" s="159"/>
      <c r="I3572" s="167"/>
    </row>
    <row r="3573" spans="1:9" x14ac:dyDescent="0.25">
      <c r="A3573" s="145"/>
      <c r="B3573" s="153"/>
      <c r="C3573" s="165"/>
      <c r="D3573" s="166"/>
      <c r="E3573" s="159"/>
      <c r="F3573" s="160"/>
      <c r="G3573" s="159"/>
      <c r="H3573" s="159"/>
      <c r="I3573" s="167"/>
    </row>
    <row r="3574" spans="1:9" x14ac:dyDescent="0.25">
      <c r="A3574" s="145"/>
      <c r="B3574" s="153"/>
      <c r="C3574" s="165"/>
      <c r="D3574" s="166"/>
      <c r="E3574" s="159"/>
      <c r="F3574" s="160"/>
      <c r="G3574" s="159"/>
      <c r="H3574" s="159"/>
      <c r="I3574" s="167"/>
    </row>
    <row r="3575" spans="1:9" x14ac:dyDescent="0.25">
      <c r="A3575" s="145"/>
      <c r="B3575" s="153"/>
      <c r="C3575" s="165"/>
      <c r="D3575" s="166"/>
      <c r="E3575" s="159"/>
      <c r="F3575" s="160"/>
      <c r="G3575" s="159"/>
      <c r="H3575" s="159"/>
      <c r="I3575" s="167"/>
    </row>
    <row r="3576" spans="1:9" x14ac:dyDescent="0.25">
      <c r="A3576" s="145"/>
      <c r="B3576" s="153"/>
      <c r="C3576" s="165"/>
      <c r="D3576" s="166"/>
      <c r="E3576" s="159"/>
      <c r="F3576" s="160"/>
      <c r="G3576" s="159"/>
      <c r="H3576" s="159"/>
      <c r="I3576" s="167"/>
    </row>
    <row r="3577" spans="1:9" x14ac:dyDescent="0.25">
      <c r="A3577" s="145"/>
      <c r="B3577" s="153"/>
      <c r="C3577" s="165"/>
      <c r="D3577" s="166"/>
      <c r="E3577" s="159"/>
      <c r="F3577" s="160"/>
      <c r="G3577" s="159"/>
      <c r="H3577" s="159"/>
      <c r="I3577" s="167"/>
    </row>
    <row r="3578" spans="1:9" x14ac:dyDescent="0.25">
      <c r="A3578" s="145"/>
      <c r="B3578" s="153"/>
      <c r="C3578" s="165"/>
      <c r="D3578" s="166"/>
      <c r="E3578" s="159"/>
      <c r="F3578" s="160"/>
      <c r="G3578" s="159"/>
      <c r="H3578" s="159"/>
      <c r="I3578" s="167"/>
    </row>
    <row r="3579" spans="1:9" x14ac:dyDescent="0.25">
      <c r="A3579" s="145"/>
      <c r="B3579" s="153"/>
      <c r="C3579" s="165"/>
      <c r="D3579" s="166"/>
      <c r="E3579" s="159"/>
      <c r="F3579" s="160"/>
      <c r="G3579" s="159"/>
      <c r="H3579" s="159"/>
      <c r="I3579" s="167"/>
    </row>
    <row r="3580" spans="1:9" x14ac:dyDescent="0.25">
      <c r="A3580" s="145"/>
      <c r="B3580" s="153"/>
      <c r="C3580" s="165"/>
      <c r="D3580" s="166"/>
      <c r="E3580" s="159"/>
      <c r="F3580" s="160"/>
      <c r="G3580" s="159"/>
      <c r="H3580" s="159"/>
      <c r="I3580" s="167"/>
    </row>
    <row r="3581" spans="1:9" x14ac:dyDescent="0.25">
      <c r="A3581" s="145"/>
      <c r="B3581" s="153"/>
      <c r="C3581" s="165"/>
      <c r="D3581" s="166"/>
      <c r="E3581" s="159"/>
      <c r="F3581" s="160"/>
      <c r="G3581" s="159"/>
      <c r="H3581" s="159"/>
      <c r="I3581" s="167"/>
    </row>
    <row r="3582" spans="1:9" x14ac:dyDescent="0.25">
      <c r="A3582" s="145"/>
      <c r="B3582" s="153"/>
      <c r="C3582" s="165"/>
      <c r="D3582" s="166"/>
      <c r="E3582" s="159"/>
      <c r="F3582" s="160"/>
      <c r="G3582" s="159"/>
      <c r="H3582" s="159"/>
      <c r="I3582" s="167"/>
    </row>
    <row r="3583" spans="1:9" x14ac:dyDescent="0.25">
      <c r="A3583" s="145"/>
      <c r="B3583" s="153"/>
      <c r="C3583" s="165"/>
      <c r="D3583" s="166"/>
      <c r="E3583" s="159"/>
      <c r="F3583" s="160"/>
      <c r="G3583" s="159"/>
      <c r="H3583" s="159"/>
      <c r="I3583" s="167"/>
    </row>
    <row r="3584" spans="1:9" x14ac:dyDescent="0.25">
      <c r="A3584" s="145"/>
      <c r="B3584" s="153"/>
      <c r="C3584" s="165"/>
      <c r="D3584" s="166"/>
      <c r="E3584" s="159"/>
      <c r="F3584" s="160"/>
      <c r="G3584" s="159"/>
      <c r="H3584" s="159"/>
      <c r="I3584" s="167"/>
    </row>
    <row r="3585" spans="1:9" x14ac:dyDescent="0.25">
      <c r="A3585" s="145"/>
      <c r="B3585" s="153"/>
      <c r="C3585" s="165"/>
      <c r="D3585" s="166"/>
      <c r="E3585" s="159"/>
      <c r="F3585" s="160"/>
      <c r="G3585" s="159"/>
      <c r="H3585" s="159"/>
      <c r="I3585" s="167"/>
    </row>
    <row r="3586" spans="1:9" x14ac:dyDescent="0.25">
      <c r="A3586" s="145"/>
      <c r="B3586" s="153"/>
      <c r="C3586" s="165"/>
      <c r="D3586" s="166"/>
      <c r="E3586" s="159"/>
      <c r="F3586" s="160"/>
      <c r="G3586" s="159"/>
      <c r="H3586" s="159"/>
      <c r="I3586" s="167"/>
    </row>
    <row r="3587" spans="1:9" x14ac:dyDescent="0.25">
      <c r="A3587" s="145"/>
      <c r="B3587" s="153"/>
      <c r="C3587" s="165"/>
      <c r="D3587" s="166"/>
      <c r="E3587" s="159"/>
      <c r="F3587" s="160"/>
      <c r="G3587" s="159"/>
      <c r="H3587" s="159"/>
      <c r="I3587" s="167"/>
    </row>
    <row r="3588" spans="1:9" x14ac:dyDescent="0.25">
      <c r="A3588" s="145"/>
      <c r="B3588" s="153"/>
      <c r="C3588" s="165"/>
      <c r="D3588" s="166"/>
      <c r="E3588" s="159"/>
      <c r="F3588" s="160"/>
      <c r="G3588" s="159"/>
      <c r="H3588" s="159"/>
      <c r="I3588" s="167"/>
    </row>
    <row r="3589" spans="1:9" x14ac:dyDescent="0.25">
      <c r="A3589" s="145"/>
      <c r="B3589" s="153"/>
      <c r="C3589" s="165"/>
      <c r="D3589" s="166"/>
      <c r="E3589" s="159"/>
      <c r="F3589" s="160"/>
      <c r="G3589" s="159"/>
      <c r="H3589" s="159"/>
      <c r="I3589" s="167"/>
    </row>
    <row r="3590" spans="1:9" x14ac:dyDescent="0.25">
      <c r="A3590" s="145"/>
      <c r="B3590" s="153"/>
      <c r="C3590" s="165"/>
      <c r="D3590" s="166"/>
      <c r="E3590" s="159"/>
      <c r="F3590" s="160"/>
      <c r="G3590" s="159"/>
      <c r="H3590" s="159"/>
      <c r="I3590" s="167"/>
    </row>
    <row r="3591" spans="1:9" x14ac:dyDescent="0.25">
      <c r="A3591" s="145"/>
      <c r="B3591" s="153"/>
      <c r="C3591" s="165"/>
      <c r="D3591" s="166"/>
      <c r="E3591" s="159"/>
      <c r="F3591" s="160"/>
      <c r="G3591" s="159"/>
      <c r="H3591" s="159"/>
      <c r="I3591" s="167"/>
    </row>
    <row r="3592" spans="1:9" x14ac:dyDescent="0.25">
      <c r="A3592" s="145"/>
      <c r="B3592" s="153"/>
      <c r="C3592" s="165"/>
      <c r="D3592" s="166"/>
      <c r="E3592" s="159"/>
      <c r="F3592" s="160"/>
      <c r="G3592" s="159"/>
      <c r="H3592" s="159"/>
      <c r="I3592" s="167"/>
    </row>
    <row r="3593" spans="1:9" x14ac:dyDescent="0.25">
      <c r="A3593" s="145"/>
      <c r="B3593" s="153"/>
      <c r="C3593" s="165"/>
      <c r="D3593" s="166"/>
      <c r="E3593" s="159"/>
      <c r="F3593" s="160"/>
      <c r="G3593" s="159"/>
      <c r="H3593" s="159"/>
      <c r="I3593" s="167"/>
    </row>
    <row r="3594" spans="1:9" x14ac:dyDescent="0.25">
      <c r="A3594" s="145"/>
      <c r="B3594" s="153"/>
      <c r="C3594" s="165"/>
      <c r="D3594" s="166"/>
      <c r="E3594" s="159"/>
      <c r="F3594" s="160"/>
      <c r="G3594" s="159"/>
      <c r="H3594" s="159"/>
      <c r="I3594" s="167"/>
    </row>
    <row r="3595" spans="1:9" x14ac:dyDescent="0.25">
      <c r="A3595" s="145"/>
      <c r="B3595" s="153"/>
      <c r="C3595" s="165"/>
      <c r="D3595" s="166"/>
      <c r="E3595" s="159"/>
      <c r="F3595" s="160"/>
      <c r="G3595" s="159"/>
      <c r="H3595" s="159"/>
      <c r="I3595" s="167"/>
    </row>
    <row r="3596" spans="1:9" x14ac:dyDescent="0.25">
      <c r="A3596" s="145"/>
      <c r="B3596" s="153"/>
      <c r="C3596" s="165"/>
      <c r="D3596" s="166"/>
      <c r="E3596" s="159"/>
      <c r="F3596" s="160"/>
      <c r="G3596" s="159"/>
      <c r="H3596" s="159"/>
      <c r="I3596" s="167"/>
    </row>
    <row r="3597" spans="1:9" x14ac:dyDescent="0.25">
      <c r="A3597" s="145"/>
      <c r="B3597" s="153"/>
      <c r="C3597" s="165"/>
      <c r="D3597" s="166"/>
      <c r="E3597" s="159"/>
      <c r="F3597" s="160"/>
      <c r="G3597" s="159"/>
      <c r="H3597" s="159"/>
      <c r="I3597" s="167"/>
    </row>
    <row r="3598" spans="1:9" x14ac:dyDescent="0.25">
      <c r="A3598" s="145"/>
      <c r="B3598" s="153"/>
      <c r="C3598" s="165"/>
      <c r="D3598" s="166"/>
      <c r="E3598" s="159"/>
      <c r="F3598" s="160"/>
      <c r="G3598" s="159"/>
      <c r="H3598" s="159"/>
      <c r="I3598" s="167"/>
    </row>
    <row r="3599" spans="1:9" x14ac:dyDescent="0.25">
      <c r="A3599" s="145"/>
      <c r="B3599" s="153"/>
      <c r="C3599" s="165"/>
      <c r="D3599" s="166"/>
      <c r="E3599" s="159"/>
      <c r="F3599" s="160"/>
      <c r="G3599" s="159"/>
      <c r="H3599" s="159"/>
      <c r="I3599" s="167"/>
    </row>
    <row r="3600" spans="1:9" x14ac:dyDescent="0.25">
      <c r="A3600" s="145"/>
      <c r="B3600" s="153"/>
      <c r="C3600" s="165"/>
      <c r="D3600" s="166"/>
      <c r="E3600" s="159"/>
      <c r="F3600" s="160"/>
      <c r="G3600" s="159"/>
      <c r="H3600" s="159"/>
      <c r="I3600" s="167"/>
    </row>
    <row r="3601" spans="1:9" x14ac:dyDescent="0.25">
      <c r="A3601" s="145"/>
      <c r="B3601" s="153"/>
      <c r="C3601" s="165"/>
      <c r="D3601" s="166"/>
      <c r="E3601" s="159"/>
      <c r="F3601" s="160"/>
      <c r="G3601" s="159"/>
      <c r="H3601" s="159"/>
      <c r="I3601" s="167"/>
    </row>
    <row r="3602" spans="1:9" x14ac:dyDescent="0.25">
      <c r="A3602" s="145"/>
      <c r="B3602" s="153"/>
      <c r="C3602" s="165"/>
      <c r="D3602" s="166"/>
      <c r="E3602" s="159"/>
      <c r="F3602" s="160"/>
      <c r="G3602" s="159"/>
      <c r="H3602" s="159"/>
      <c r="I3602" s="167"/>
    </row>
    <row r="3603" spans="1:9" x14ac:dyDescent="0.25">
      <c r="A3603" s="145"/>
      <c r="B3603" s="153"/>
      <c r="C3603" s="165"/>
      <c r="D3603" s="166"/>
      <c r="E3603" s="159"/>
      <c r="F3603" s="160"/>
      <c r="G3603" s="159"/>
      <c r="H3603" s="159"/>
      <c r="I3603" s="167"/>
    </row>
    <row r="3604" spans="1:9" x14ac:dyDescent="0.25">
      <c r="A3604" s="145"/>
      <c r="B3604" s="153"/>
      <c r="C3604" s="165"/>
      <c r="D3604" s="166"/>
      <c r="E3604" s="159"/>
      <c r="F3604" s="160"/>
      <c r="G3604" s="159"/>
      <c r="H3604" s="159"/>
      <c r="I3604" s="167"/>
    </row>
    <row r="3605" spans="1:9" x14ac:dyDescent="0.25">
      <c r="A3605" s="145"/>
      <c r="B3605" s="153"/>
      <c r="C3605" s="165"/>
      <c r="D3605" s="166"/>
      <c r="E3605" s="159"/>
      <c r="F3605" s="160"/>
      <c r="G3605" s="159"/>
      <c r="H3605" s="159"/>
      <c r="I3605" s="167"/>
    </row>
    <row r="3606" spans="1:9" x14ac:dyDescent="0.25">
      <c r="A3606" s="145"/>
      <c r="B3606" s="153"/>
      <c r="C3606" s="165"/>
      <c r="D3606" s="166"/>
      <c r="E3606" s="159"/>
      <c r="F3606" s="160"/>
      <c r="G3606" s="159"/>
      <c r="H3606" s="159"/>
      <c r="I3606" s="167"/>
    </row>
    <row r="3607" spans="1:9" x14ac:dyDescent="0.25">
      <c r="A3607" s="145"/>
      <c r="B3607" s="153"/>
      <c r="C3607" s="165"/>
      <c r="D3607" s="166"/>
      <c r="E3607" s="159"/>
      <c r="F3607" s="160"/>
      <c r="G3607" s="159"/>
      <c r="H3607" s="159"/>
      <c r="I3607" s="167"/>
    </row>
    <row r="3608" spans="1:9" x14ac:dyDescent="0.25">
      <c r="A3608" s="145"/>
      <c r="B3608" s="153"/>
      <c r="C3608" s="165"/>
      <c r="D3608" s="166"/>
      <c r="E3608" s="159"/>
      <c r="F3608" s="160"/>
      <c r="G3608" s="159"/>
      <c r="H3608" s="159"/>
      <c r="I3608" s="167"/>
    </row>
    <row r="3609" spans="1:9" x14ac:dyDescent="0.25">
      <c r="A3609" s="145"/>
      <c r="B3609" s="153"/>
      <c r="C3609" s="165"/>
      <c r="D3609" s="166"/>
      <c r="E3609" s="159"/>
      <c r="F3609" s="160"/>
      <c r="G3609" s="159"/>
      <c r="H3609" s="159"/>
      <c r="I3609" s="167"/>
    </row>
    <row r="3610" spans="1:9" x14ac:dyDescent="0.25">
      <c r="A3610" s="145"/>
      <c r="B3610" s="153"/>
      <c r="C3610" s="165"/>
      <c r="D3610" s="166"/>
      <c r="E3610" s="159"/>
      <c r="F3610" s="160"/>
      <c r="G3610" s="159"/>
      <c r="H3610" s="159"/>
      <c r="I3610" s="167"/>
    </row>
    <row r="3611" spans="1:9" x14ac:dyDescent="0.25">
      <c r="A3611" s="145"/>
      <c r="B3611" s="153"/>
      <c r="C3611" s="165"/>
      <c r="D3611" s="166"/>
      <c r="E3611" s="159"/>
      <c r="F3611" s="160"/>
      <c r="G3611" s="159"/>
      <c r="H3611" s="159"/>
      <c r="I3611" s="167"/>
    </row>
    <row r="3612" spans="1:9" x14ac:dyDescent="0.25">
      <c r="A3612" s="145"/>
      <c r="B3612" s="153"/>
      <c r="C3612" s="165"/>
      <c r="D3612" s="166"/>
      <c r="E3612" s="159"/>
      <c r="F3612" s="160"/>
      <c r="G3612" s="159"/>
      <c r="H3612" s="159"/>
      <c r="I3612" s="167"/>
    </row>
    <row r="3613" spans="1:9" x14ac:dyDescent="0.25">
      <c r="A3613" s="145"/>
      <c r="B3613" s="153"/>
      <c r="C3613" s="165"/>
      <c r="D3613" s="166"/>
      <c r="E3613" s="159"/>
      <c r="F3613" s="160"/>
      <c r="G3613" s="159"/>
      <c r="H3613" s="159"/>
      <c r="I3613" s="167"/>
    </row>
    <row r="3614" spans="1:9" x14ac:dyDescent="0.25">
      <c r="A3614" s="145"/>
      <c r="B3614" s="153"/>
      <c r="C3614" s="165"/>
      <c r="D3614" s="166"/>
      <c r="E3614" s="159"/>
      <c r="F3614" s="160"/>
      <c r="G3614" s="159"/>
      <c r="H3614" s="159"/>
      <c r="I3614" s="167"/>
    </row>
    <row r="3615" spans="1:9" x14ac:dyDescent="0.25">
      <c r="A3615" s="145"/>
      <c r="B3615" s="153"/>
      <c r="C3615" s="165"/>
      <c r="D3615" s="166"/>
      <c r="E3615" s="159"/>
      <c r="F3615" s="160"/>
      <c r="G3615" s="159"/>
      <c r="H3615" s="159"/>
      <c r="I3615" s="167"/>
    </row>
    <row r="3616" spans="1:9" x14ac:dyDescent="0.25">
      <c r="A3616" s="145"/>
      <c r="B3616" s="153"/>
      <c r="C3616" s="165"/>
      <c r="D3616" s="166"/>
      <c r="E3616" s="159"/>
      <c r="F3616" s="160"/>
      <c r="G3616" s="159"/>
      <c r="H3616" s="159"/>
      <c r="I3616" s="167"/>
    </row>
    <row r="3617" spans="1:9" x14ac:dyDescent="0.25">
      <c r="A3617" s="145"/>
      <c r="B3617" s="153"/>
      <c r="C3617" s="165"/>
      <c r="D3617" s="166"/>
      <c r="E3617" s="159"/>
      <c r="F3617" s="160"/>
      <c r="G3617" s="159"/>
      <c r="H3617" s="159"/>
      <c r="I3617" s="167"/>
    </row>
    <row r="3618" spans="1:9" x14ac:dyDescent="0.25">
      <c r="A3618" s="145"/>
      <c r="B3618" s="153"/>
      <c r="C3618" s="165"/>
      <c r="D3618" s="166"/>
      <c r="E3618" s="159"/>
      <c r="F3618" s="160"/>
      <c r="G3618" s="159"/>
      <c r="H3618" s="159"/>
      <c r="I3618" s="167"/>
    </row>
    <row r="3619" spans="1:9" x14ac:dyDescent="0.25">
      <c r="A3619" s="145"/>
      <c r="B3619" s="153"/>
      <c r="C3619" s="165"/>
      <c r="D3619" s="166"/>
      <c r="E3619" s="159"/>
      <c r="F3619" s="160"/>
      <c r="G3619" s="159"/>
      <c r="H3619" s="159"/>
      <c r="I3619" s="167"/>
    </row>
    <row r="3620" spans="1:9" x14ac:dyDescent="0.25">
      <c r="A3620" s="145"/>
      <c r="B3620" s="153"/>
      <c r="C3620" s="165"/>
      <c r="D3620" s="166"/>
      <c r="E3620" s="159"/>
      <c r="F3620" s="160"/>
      <c r="G3620" s="159"/>
      <c r="H3620" s="159"/>
      <c r="I3620" s="167"/>
    </row>
    <row r="3621" spans="1:9" x14ac:dyDescent="0.25">
      <c r="A3621" s="145"/>
      <c r="B3621" s="153"/>
      <c r="C3621" s="165"/>
      <c r="D3621" s="166"/>
      <c r="E3621" s="159"/>
      <c r="F3621" s="160"/>
      <c r="G3621" s="159"/>
      <c r="H3621" s="159"/>
      <c r="I3621" s="167"/>
    </row>
    <row r="3622" spans="1:9" x14ac:dyDescent="0.25">
      <c r="A3622" s="145"/>
      <c r="B3622" s="153"/>
      <c r="C3622" s="165"/>
      <c r="D3622" s="166"/>
      <c r="E3622" s="159"/>
      <c r="F3622" s="160"/>
      <c r="G3622" s="159"/>
      <c r="H3622" s="159"/>
      <c r="I3622" s="167"/>
    </row>
    <row r="3623" spans="1:9" x14ac:dyDescent="0.25">
      <c r="A3623" s="145"/>
      <c r="B3623" s="153"/>
      <c r="C3623" s="165"/>
      <c r="D3623" s="166"/>
      <c r="E3623" s="159"/>
      <c r="F3623" s="160"/>
      <c r="G3623" s="159"/>
      <c r="H3623" s="159"/>
      <c r="I3623" s="167"/>
    </row>
    <row r="3624" spans="1:9" x14ac:dyDescent="0.25">
      <c r="A3624" s="145"/>
      <c r="B3624" s="153"/>
      <c r="C3624" s="165"/>
      <c r="D3624" s="166"/>
      <c r="E3624" s="159"/>
      <c r="F3624" s="160"/>
      <c r="G3624" s="159"/>
      <c r="H3624" s="159"/>
      <c r="I3624" s="167"/>
    </row>
    <row r="3625" spans="1:9" x14ac:dyDescent="0.25">
      <c r="A3625" s="145"/>
      <c r="B3625" s="153"/>
      <c r="C3625" s="165"/>
      <c r="D3625" s="166"/>
      <c r="E3625" s="159"/>
      <c r="F3625" s="160"/>
      <c r="G3625" s="159"/>
      <c r="H3625" s="159"/>
      <c r="I3625" s="167"/>
    </row>
    <row r="3626" spans="1:9" x14ac:dyDescent="0.25">
      <c r="A3626" s="145"/>
      <c r="B3626" s="153"/>
      <c r="C3626" s="165"/>
      <c r="D3626" s="166"/>
      <c r="E3626" s="159"/>
      <c r="F3626" s="160"/>
      <c r="G3626" s="159"/>
      <c r="H3626" s="159"/>
      <c r="I3626" s="167"/>
    </row>
    <row r="3627" spans="1:9" x14ac:dyDescent="0.25">
      <c r="A3627" s="145"/>
      <c r="B3627" s="153"/>
      <c r="C3627" s="165"/>
      <c r="D3627" s="166"/>
      <c r="E3627" s="159"/>
      <c r="F3627" s="160"/>
      <c r="G3627" s="159"/>
      <c r="H3627" s="159"/>
      <c r="I3627" s="167"/>
    </row>
    <row r="3628" spans="1:9" x14ac:dyDescent="0.25">
      <c r="A3628" s="145"/>
      <c r="B3628" s="153"/>
      <c r="C3628" s="165"/>
      <c r="D3628" s="166"/>
      <c r="E3628" s="159"/>
      <c r="F3628" s="160"/>
      <c r="G3628" s="159"/>
      <c r="H3628" s="159"/>
      <c r="I3628" s="167"/>
    </row>
    <row r="3629" spans="1:9" x14ac:dyDescent="0.25">
      <c r="A3629" s="145"/>
      <c r="B3629" s="153"/>
      <c r="C3629" s="165"/>
      <c r="D3629" s="166"/>
      <c r="E3629" s="159"/>
      <c r="F3629" s="160"/>
      <c r="G3629" s="159"/>
      <c r="H3629" s="159"/>
      <c r="I3629" s="167"/>
    </row>
    <row r="3630" spans="1:9" x14ac:dyDescent="0.25">
      <c r="A3630" s="145"/>
      <c r="B3630" s="153"/>
      <c r="C3630" s="165"/>
      <c r="D3630" s="166"/>
      <c r="E3630" s="159"/>
      <c r="F3630" s="160"/>
      <c r="G3630" s="159"/>
      <c r="H3630" s="159"/>
      <c r="I3630" s="167"/>
    </row>
    <row r="3631" spans="1:9" x14ac:dyDescent="0.25">
      <c r="A3631" s="145"/>
      <c r="B3631" s="153"/>
      <c r="C3631" s="165"/>
      <c r="D3631" s="166"/>
      <c r="E3631" s="159"/>
      <c r="F3631" s="160"/>
      <c r="G3631" s="159"/>
      <c r="H3631" s="159"/>
      <c r="I3631" s="167"/>
    </row>
    <row r="3632" spans="1:9" x14ac:dyDescent="0.25">
      <c r="A3632" s="145"/>
      <c r="B3632" s="153"/>
      <c r="C3632" s="165"/>
      <c r="D3632" s="166"/>
      <c r="E3632" s="159"/>
      <c r="F3632" s="160"/>
      <c r="G3632" s="159"/>
      <c r="H3632" s="159"/>
      <c r="I3632" s="167"/>
    </row>
    <row r="3633" spans="1:9" x14ac:dyDescent="0.25">
      <c r="A3633" s="145"/>
      <c r="B3633" s="153"/>
      <c r="C3633" s="165"/>
      <c r="D3633" s="166"/>
      <c r="E3633" s="159"/>
      <c r="F3633" s="160"/>
      <c r="G3633" s="159"/>
      <c r="H3633" s="159"/>
      <c r="I3633" s="167"/>
    </row>
    <row r="3634" spans="1:9" x14ac:dyDescent="0.25">
      <c r="A3634" s="145"/>
      <c r="B3634" s="153"/>
      <c r="C3634" s="165"/>
      <c r="D3634" s="166"/>
      <c r="E3634" s="159"/>
      <c r="F3634" s="160"/>
      <c r="G3634" s="159"/>
      <c r="H3634" s="159"/>
      <c r="I3634" s="167"/>
    </row>
    <row r="3635" spans="1:9" x14ac:dyDescent="0.25">
      <c r="A3635" s="145"/>
      <c r="B3635" s="153"/>
      <c r="C3635" s="165"/>
      <c r="D3635" s="166"/>
      <c r="E3635" s="159"/>
      <c r="F3635" s="160"/>
      <c r="G3635" s="159"/>
      <c r="H3635" s="159"/>
      <c r="I3635" s="167"/>
    </row>
    <row r="3636" spans="1:9" x14ac:dyDescent="0.25">
      <c r="A3636" s="145"/>
      <c r="B3636" s="153"/>
      <c r="C3636" s="165"/>
      <c r="D3636" s="166"/>
      <c r="E3636" s="159"/>
      <c r="F3636" s="160"/>
      <c r="G3636" s="159"/>
      <c r="H3636" s="159"/>
      <c r="I3636" s="167"/>
    </row>
    <row r="3637" spans="1:9" x14ac:dyDescent="0.25">
      <c r="A3637" s="145"/>
      <c r="B3637" s="153"/>
      <c r="C3637" s="165"/>
      <c r="D3637" s="166"/>
      <c r="E3637" s="159"/>
      <c r="F3637" s="160"/>
      <c r="G3637" s="159"/>
      <c r="H3637" s="159"/>
      <c r="I3637" s="167"/>
    </row>
    <row r="3638" spans="1:9" x14ac:dyDescent="0.25">
      <c r="A3638" s="145"/>
      <c r="B3638" s="153"/>
      <c r="C3638" s="165"/>
      <c r="D3638" s="166"/>
      <c r="E3638" s="159"/>
      <c r="F3638" s="160"/>
      <c r="G3638" s="159"/>
      <c r="H3638" s="159"/>
      <c r="I3638" s="167"/>
    </row>
    <row r="3639" spans="1:9" x14ac:dyDescent="0.25">
      <c r="A3639" s="145"/>
      <c r="B3639" s="153"/>
      <c r="C3639" s="165"/>
      <c r="D3639" s="166"/>
      <c r="E3639" s="159"/>
      <c r="F3639" s="160"/>
      <c r="G3639" s="159"/>
      <c r="H3639" s="159"/>
      <c r="I3639" s="167"/>
    </row>
    <row r="3640" spans="1:9" x14ac:dyDescent="0.25">
      <c r="A3640" s="145"/>
      <c r="B3640" s="153"/>
      <c r="C3640" s="165"/>
      <c r="D3640" s="166"/>
      <c r="E3640" s="159"/>
      <c r="F3640" s="160"/>
      <c r="G3640" s="159"/>
      <c r="H3640" s="159"/>
      <c r="I3640" s="167"/>
    </row>
    <row r="3641" spans="1:9" x14ac:dyDescent="0.25">
      <c r="A3641" s="145"/>
      <c r="B3641" s="153"/>
      <c r="C3641" s="165"/>
      <c r="D3641" s="166"/>
      <c r="E3641" s="159"/>
      <c r="F3641" s="160"/>
      <c r="G3641" s="159"/>
      <c r="H3641" s="159"/>
      <c r="I3641" s="167"/>
    </row>
    <row r="3642" spans="1:9" x14ac:dyDescent="0.25">
      <c r="A3642" s="145"/>
      <c r="B3642" s="153"/>
      <c r="C3642" s="165"/>
      <c r="D3642" s="166"/>
      <c r="E3642" s="159"/>
      <c r="F3642" s="160"/>
      <c r="G3642" s="159"/>
      <c r="H3642" s="159"/>
      <c r="I3642" s="167"/>
    </row>
    <row r="3643" spans="1:9" x14ac:dyDescent="0.25">
      <c r="A3643" s="145"/>
      <c r="B3643" s="153"/>
      <c r="C3643" s="165"/>
      <c r="D3643" s="166"/>
      <c r="E3643" s="159"/>
      <c r="F3643" s="160"/>
      <c r="G3643" s="159"/>
      <c r="H3643" s="159"/>
      <c r="I3643" s="167"/>
    </row>
    <row r="3644" spans="1:9" x14ac:dyDescent="0.25">
      <c r="A3644" s="145"/>
      <c r="B3644" s="153"/>
      <c r="C3644" s="165"/>
      <c r="D3644" s="166"/>
      <c r="E3644" s="159"/>
      <c r="F3644" s="160"/>
      <c r="G3644" s="159"/>
      <c r="H3644" s="159"/>
      <c r="I3644" s="167"/>
    </row>
    <row r="3645" spans="1:9" x14ac:dyDescent="0.25">
      <c r="A3645" s="145"/>
      <c r="B3645" s="153"/>
      <c r="C3645" s="165"/>
      <c r="D3645" s="166"/>
      <c r="E3645" s="159"/>
      <c r="F3645" s="160"/>
      <c r="G3645" s="159"/>
      <c r="H3645" s="159"/>
      <c r="I3645" s="167"/>
    </row>
    <row r="3646" spans="1:9" x14ac:dyDescent="0.25">
      <c r="A3646" s="145"/>
      <c r="B3646" s="153"/>
      <c r="C3646" s="165"/>
      <c r="D3646" s="166"/>
      <c r="E3646" s="159"/>
      <c r="F3646" s="160"/>
      <c r="G3646" s="159"/>
      <c r="H3646" s="159"/>
      <c r="I3646" s="167"/>
    </row>
    <row r="3647" spans="1:9" x14ac:dyDescent="0.25">
      <c r="A3647" s="145"/>
      <c r="B3647" s="153"/>
      <c r="C3647" s="165"/>
      <c r="D3647" s="166"/>
      <c r="E3647" s="159"/>
      <c r="F3647" s="160"/>
      <c r="G3647" s="159"/>
      <c r="H3647" s="159"/>
      <c r="I3647" s="167"/>
    </row>
    <row r="3648" spans="1:9" x14ac:dyDescent="0.25">
      <c r="A3648" s="145"/>
      <c r="B3648" s="153"/>
      <c r="C3648" s="165"/>
      <c r="D3648" s="166"/>
      <c r="E3648" s="159"/>
      <c r="F3648" s="160"/>
      <c r="G3648" s="159"/>
      <c r="H3648" s="159"/>
      <c r="I3648" s="167"/>
    </row>
    <row r="3649" spans="1:9" x14ac:dyDescent="0.25">
      <c r="A3649" s="145"/>
      <c r="B3649" s="153"/>
      <c r="C3649" s="165"/>
      <c r="D3649" s="166"/>
      <c r="E3649" s="159"/>
      <c r="F3649" s="160"/>
      <c r="G3649" s="159"/>
      <c r="H3649" s="159"/>
      <c r="I3649" s="167"/>
    </row>
    <row r="3650" spans="1:9" x14ac:dyDescent="0.25">
      <c r="A3650" s="145"/>
      <c r="B3650" s="153"/>
      <c r="C3650" s="165"/>
      <c r="D3650" s="166"/>
      <c r="E3650" s="159"/>
      <c r="F3650" s="160"/>
      <c r="G3650" s="159"/>
      <c r="H3650" s="159"/>
      <c r="I3650" s="167"/>
    </row>
    <row r="3651" spans="1:9" x14ac:dyDescent="0.25">
      <c r="A3651" s="145"/>
      <c r="B3651" s="153"/>
      <c r="C3651" s="165"/>
      <c r="D3651" s="166"/>
      <c r="E3651" s="159"/>
      <c r="F3651" s="160"/>
      <c r="G3651" s="159"/>
      <c r="H3651" s="159"/>
      <c r="I3651" s="167"/>
    </row>
    <row r="3652" spans="1:9" x14ac:dyDescent="0.25">
      <c r="A3652" s="145"/>
      <c r="B3652" s="153"/>
      <c r="C3652" s="165"/>
      <c r="D3652" s="166"/>
      <c r="E3652" s="159"/>
      <c r="F3652" s="160"/>
      <c r="G3652" s="159"/>
      <c r="H3652" s="159"/>
      <c r="I3652" s="167"/>
    </row>
    <row r="3653" spans="1:9" x14ac:dyDescent="0.25">
      <c r="A3653" s="145"/>
      <c r="B3653" s="153"/>
      <c r="C3653" s="165"/>
      <c r="D3653" s="166"/>
      <c r="E3653" s="159"/>
      <c r="F3653" s="160"/>
      <c r="G3653" s="159"/>
      <c r="H3653" s="159"/>
      <c r="I3653" s="167"/>
    </row>
    <row r="3654" spans="1:9" x14ac:dyDescent="0.25">
      <c r="A3654" s="145"/>
      <c r="B3654" s="153"/>
      <c r="C3654" s="165"/>
      <c r="D3654" s="166"/>
      <c r="E3654" s="159"/>
      <c r="F3654" s="160"/>
      <c r="G3654" s="159"/>
      <c r="H3654" s="159"/>
      <c r="I3654" s="167"/>
    </row>
    <row r="3655" spans="1:9" x14ac:dyDescent="0.25">
      <c r="A3655" s="145"/>
      <c r="B3655" s="153"/>
      <c r="C3655" s="165"/>
      <c r="D3655" s="166"/>
      <c r="E3655" s="159"/>
      <c r="F3655" s="160"/>
      <c r="G3655" s="159"/>
      <c r="H3655" s="159"/>
      <c r="I3655" s="167"/>
    </row>
    <row r="3656" spans="1:9" x14ac:dyDescent="0.25">
      <c r="A3656" s="145"/>
      <c r="B3656" s="153"/>
      <c r="C3656" s="165"/>
      <c r="D3656" s="166"/>
      <c r="E3656" s="159"/>
      <c r="F3656" s="160"/>
      <c r="G3656" s="159"/>
      <c r="H3656" s="159"/>
      <c r="I3656" s="167"/>
    </row>
    <row r="3657" spans="1:9" x14ac:dyDescent="0.25">
      <c r="A3657" s="145"/>
      <c r="B3657" s="153"/>
      <c r="C3657" s="165"/>
      <c r="D3657" s="166"/>
      <c r="E3657" s="159"/>
      <c r="F3657" s="160"/>
      <c r="G3657" s="159"/>
      <c r="H3657" s="159"/>
      <c r="I3657" s="167"/>
    </row>
    <row r="3658" spans="1:9" x14ac:dyDescent="0.25">
      <c r="A3658" s="145"/>
      <c r="B3658" s="153"/>
      <c r="C3658" s="165"/>
      <c r="D3658" s="166"/>
      <c r="E3658" s="159"/>
      <c r="F3658" s="160"/>
      <c r="G3658" s="159"/>
      <c r="H3658" s="159"/>
      <c r="I3658" s="167"/>
    </row>
    <row r="3659" spans="1:9" x14ac:dyDescent="0.25">
      <c r="A3659" s="145"/>
      <c r="B3659" s="153"/>
      <c r="C3659" s="165"/>
      <c r="D3659" s="166"/>
      <c r="E3659" s="159"/>
      <c r="F3659" s="160"/>
      <c r="G3659" s="159"/>
      <c r="H3659" s="159"/>
      <c r="I3659" s="167"/>
    </row>
    <row r="3660" spans="1:9" x14ac:dyDescent="0.25">
      <c r="A3660" s="145"/>
      <c r="B3660" s="153"/>
      <c r="C3660" s="165"/>
      <c r="D3660" s="166"/>
      <c r="E3660" s="159"/>
      <c r="F3660" s="160"/>
      <c r="G3660" s="159"/>
      <c r="H3660" s="159"/>
      <c r="I3660" s="167"/>
    </row>
    <row r="3661" spans="1:9" x14ac:dyDescent="0.25">
      <c r="A3661" s="145"/>
      <c r="B3661" s="153"/>
      <c r="C3661" s="165"/>
      <c r="D3661" s="166"/>
      <c r="E3661" s="159"/>
      <c r="F3661" s="160"/>
      <c r="G3661" s="159"/>
      <c r="H3661" s="159"/>
      <c r="I3661" s="167"/>
    </row>
    <row r="3662" spans="1:9" x14ac:dyDescent="0.25">
      <c r="A3662" s="145"/>
      <c r="B3662" s="153"/>
      <c r="C3662" s="165"/>
      <c r="D3662" s="166"/>
      <c r="E3662" s="159"/>
      <c r="F3662" s="160"/>
      <c r="G3662" s="159"/>
      <c r="H3662" s="159"/>
      <c r="I3662" s="167"/>
    </row>
    <row r="3663" spans="1:9" x14ac:dyDescent="0.25">
      <c r="A3663" s="145"/>
      <c r="B3663" s="153"/>
      <c r="C3663" s="165"/>
      <c r="D3663" s="166"/>
      <c r="E3663" s="159"/>
      <c r="F3663" s="160"/>
      <c r="G3663" s="159"/>
      <c r="H3663" s="159"/>
      <c r="I3663" s="167"/>
    </row>
    <row r="3664" spans="1:9" x14ac:dyDescent="0.25">
      <c r="A3664" s="145"/>
      <c r="B3664" s="153"/>
      <c r="C3664" s="165"/>
      <c r="D3664" s="166"/>
      <c r="E3664" s="159"/>
      <c r="F3664" s="160"/>
      <c r="G3664" s="159"/>
      <c r="H3664" s="159"/>
      <c r="I3664" s="167"/>
    </row>
    <row r="3665" spans="1:9" x14ac:dyDescent="0.25">
      <c r="A3665" s="145"/>
      <c r="B3665" s="153"/>
      <c r="C3665" s="165"/>
      <c r="D3665" s="166"/>
      <c r="E3665" s="159"/>
      <c r="F3665" s="160"/>
      <c r="G3665" s="159"/>
      <c r="H3665" s="159"/>
      <c r="I3665" s="167"/>
    </row>
    <row r="3666" spans="1:9" x14ac:dyDescent="0.25">
      <c r="A3666" s="145"/>
      <c r="B3666" s="153"/>
      <c r="C3666" s="165"/>
      <c r="D3666" s="166"/>
      <c r="E3666" s="159"/>
      <c r="F3666" s="160"/>
      <c r="G3666" s="159"/>
      <c r="H3666" s="159"/>
      <c r="I3666" s="167"/>
    </row>
    <row r="3667" spans="1:9" x14ac:dyDescent="0.25">
      <c r="A3667" s="145"/>
      <c r="B3667" s="153"/>
      <c r="C3667" s="165"/>
      <c r="D3667" s="166"/>
      <c r="E3667" s="159"/>
      <c r="F3667" s="160"/>
      <c r="G3667" s="159"/>
      <c r="H3667" s="159"/>
      <c r="I3667" s="167"/>
    </row>
    <row r="3668" spans="1:9" x14ac:dyDescent="0.25">
      <c r="A3668" s="145"/>
      <c r="B3668" s="153"/>
      <c r="C3668" s="165"/>
      <c r="D3668" s="166"/>
      <c r="E3668" s="159"/>
      <c r="F3668" s="160"/>
      <c r="G3668" s="159"/>
      <c r="H3668" s="159"/>
      <c r="I3668" s="167"/>
    </row>
    <row r="3669" spans="1:9" x14ac:dyDescent="0.25">
      <c r="A3669" s="145"/>
      <c r="B3669" s="153"/>
      <c r="C3669" s="165"/>
      <c r="D3669" s="166"/>
      <c r="E3669" s="159"/>
      <c r="F3669" s="160"/>
      <c r="G3669" s="159"/>
      <c r="H3669" s="159"/>
      <c r="I3669" s="167"/>
    </row>
    <row r="3670" spans="1:9" x14ac:dyDescent="0.25">
      <c r="A3670" s="145"/>
      <c r="B3670" s="153"/>
      <c r="C3670" s="165"/>
      <c r="D3670" s="166"/>
      <c r="E3670" s="159"/>
      <c r="F3670" s="160"/>
      <c r="G3670" s="159"/>
      <c r="H3670" s="159"/>
      <c r="I3670" s="167"/>
    </row>
    <row r="3671" spans="1:9" x14ac:dyDescent="0.25">
      <c r="A3671" s="145"/>
      <c r="B3671" s="153"/>
      <c r="C3671" s="165"/>
      <c r="D3671" s="166"/>
      <c r="E3671" s="159"/>
      <c r="F3671" s="160"/>
      <c r="G3671" s="159"/>
      <c r="H3671" s="159"/>
      <c r="I3671" s="167"/>
    </row>
    <row r="3672" spans="1:9" x14ac:dyDescent="0.25">
      <c r="A3672" s="145"/>
      <c r="B3672" s="153"/>
      <c r="C3672" s="165"/>
      <c r="D3672" s="166"/>
      <c r="E3672" s="159"/>
      <c r="F3672" s="160"/>
      <c r="G3672" s="159"/>
      <c r="H3672" s="159"/>
      <c r="I3672" s="167"/>
    </row>
    <row r="3673" spans="1:9" x14ac:dyDescent="0.25">
      <c r="A3673" s="145"/>
      <c r="B3673" s="153"/>
      <c r="C3673" s="165"/>
      <c r="D3673" s="166"/>
      <c r="E3673" s="159"/>
      <c r="F3673" s="160"/>
      <c r="G3673" s="159"/>
      <c r="H3673" s="159"/>
      <c r="I3673" s="167"/>
    </row>
    <row r="3674" spans="1:9" x14ac:dyDescent="0.25">
      <c r="A3674" s="145"/>
      <c r="B3674" s="153"/>
      <c r="C3674" s="165"/>
      <c r="D3674" s="166"/>
      <c r="E3674" s="159"/>
      <c r="F3674" s="160"/>
      <c r="G3674" s="159"/>
      <c r="H3674" s="159"/>
      <c r="I3674" s="167"/>
    </row>
    <row r="3675" spans="1:9" x14ac:dyDescent="0.25">
      <c r="A3675" s="145"/>
      <c r="B3675" s="153"/>
      <c r="C3675" s="165"/>
      <c r="D3675" s="166"/>
      <c r="E3675" s="159"/>
      <c r="F3675" s="160"/>
      <c r="G3675" s="159"/>
      <c r="H3675" s="159"/>
      <c r="I3675" s="167"/>
    </row>
    <row r="3676" spans="1:9" x14ac:dyDescent="0.25">
      <c r="A3676" s="145"/>
      <c r="B3676" s="153"/>
      <c r="C3676" s="165"/>
      <c r="D3676" s="166"/>
      <c r="E3676" s="159"/>
      <c r="F3676" s="160"/>
      <c r="G3676" s="159"/>
      <c r="H3676" s="159"/>
      <c r="I3676" s="167"/>
    </row>
    <row r="3677" spans="1:9" x14ac:dyDescent="0.25">
      <c r="A3677" s="145"/>
      <c r="B3677" s="153"/>
      <c r="C3677" s="165"/>
      <c r="D3677" s="166"/>
      <c r="E3677" s="159"/>
      <c r="F3677" s="160"/>
      <c r="G3677" s="159"/>
      <c r="H3677" s="159"/>
      <c r="I3677" s="167"/>
    </row>
    <row r="3678" spans="1:9" x14ac:dyDescent="0.25">
      <c r="A3678" s="145"/>
      <c r="B3678" s="153"/>
      <c r="C3678" s="165"/>
      <c r="D3678" s="166"/>
      <c r="E3678" s="159"/>
      <c r="F3678" s="160"/>
      <c r="G3678" s="159"/>
      <c r="H3678" s="159"/>
      <c r="I3678" s="167"/>
    </row>
    <row r="3679" spans="1:9" x14ac:dyDescent="0.25">
      <c r="A3679" s="145"/>
      <c r="B3679" s="153"/>
      <c r="C3679" s="165"/>
      <c r="D3679" s="166"/>
      <c r="E3679" s="159"/>
      <c r="F3679" s="160"/>
      <c r="G3679" s="159"/>
      <c r="H3679" s="159"/>
      <c r="I3679" s="167"/>
    </row>
    <row r="3680" spans="1:9" x14ac:dyDescent="0.25">
      <c r="A3680" s="145"/>
      <c r="B3680" s="153"/>
      <c r="C3680" s="165"/>
      <c r="D3680" s="166"/>
      <c r="E3680" s="159"/>
      <c r="F3680" s="160"/>
      <c r="G3680" s="159"/>
      <c r="H3680" s="159"/>
      <c r="I3680" s="167"/>
    </row>
    <row r="3681" spans="1:9" x14ac:dyDescent="0.25">
      <c r="A3681" s="145"/>
      <c r="B3681" s="153"/>
      <c r="C3681" s="165"/>
      <c r="D3681" s="166"/>
      <c r="E3681" s="159"/>
      <c r="F3681" s="160"/>
      <c r="G3681" s="159"/>
      <c r="H3681" s="159"/>
      <c r="I3681" s="167"/>
    </row>
    <row r="3682" spans="1:9" x14ac:dyDescent="0.25">
      <c r="A3682" s="145"/>
      <c r="B3682" s="153"/>
      <c r="C3682" s="165"/>
      <c r="D3682" s="166"/>
      <c r="E3682" s="159"/>
      <c r="F3682" s="160"/>
      <c r="G3682" s="159"/>
      <c r="H3682" s="159"/>
      <c r="I3682" s="167"/>
    </row>
    <row r="3683" spans="1:9" x14ac:dyDescent="0.25">
      <c r="A3683" s="145"/>
      <c r="B3683" s="153"/>
      <c r="C3683" s="165"/>
      <c r="D3683" s="166"/>
      <c r="E3683" s="159"/>
      <c r="F3683" s="160"/>
      <c r="G3683" s="159"/>
      <c r="H3683" s="159"/>
      <c r="I3683" s="167"/>
    </row>
    <row r="3684" spans="1:9" x14ac:dyDescent="0.25">
      <c r="A3684" s="145"/>
      <c r="B3684" s="153"/>
      <c r="C3684" s="165"/>
      <c r="D3684" s="166"/>
      <c r="E3684" s="159"/>
      <c r="F3684" s="160"/>
      <c r="G3684" s="159"/>
      <c r="H3684" s="159"/>
      <c r="I3684" s="167"/>
    </row>
    <row r="3685" spans="1:9" x14ac:dyDescent="0.25">
      <c r="A3685" s="145"/>
      <c r="B3685" s="153"/>
      <c r="C3685" s="165"/>
      <c r="D3685" s="166"/>
      <c r="E3685" s="159"/>
      <c r="F3685" s="160"/>
      <c r="G3685" s="159"/>
      <c r="H3685" s="159"/>
      <c r="I3685" s="167"/>
    </row>
    <row r="3686" spans="1:9" x14ac:dyDescent="0.25">
      <c r="A3686" s="145"/>
      <c r="B3686" s="153"/>
      <c r="C3686" s="165"/>
      <c r="D3686" s="166"/>
      <c r="E3686" s="159"/>
      <c r="F3686" s="160"/>
      <c r="G3686" s="159"/>
      <c r="H3686" s="159"/>
      <c r="I3686" s="167"/>
    </row>
    <row r="3687" spans="1:9" x14ac:dyDescent="0.25">
      <c r="A3687" s="145"/>
      <c r="B3687" s="153"/>
      <c r="C3687" s="165"/>
      <c r="D3687" s="166"/>
      <c r="E3687" s="159"/>
      <c r="F3687" s="160"/>
      <c r="G3687" s="159"/>
      <c r="H3687" s="159"/>
      <c r="I3687" s="167"/>
    </row>
    <row r="3688" spans="1:9" x14ac:dyDescent="0.25">
      <c r="A3688" s="145"/>
      <c r="B3688" s="153"/>
      <c r="C3688" s="165"/>
      <c r="D3688" s="166"/>
      <c r="E3688" s="159"/>
      <c r="F3688" s="160"/>
      <c r="G3688" s="159"/>
      <c r="H3688" s="159"/>
      <c r="I3688" s="167"/>
    </row>
    <row r="3689" spans="1:9" x14ac:dyDescent="0.25">
      <c r="A3689" s="145"/>
      <c r="B3689" s="153"/>
      <c r="C3689" s="165"/>
      <c r="D3689" s="166"/>
      <c r="E3689" s="159"/>
      <c r="F3689" s="160"/>
      <c r="G3689" s="159"/>
      <c r="H3689" s="159"/>
      <c r="I3689" s="167"/>
    </row>
    <row r="3690" spans="1:9" x14ac:dyDescent="0.25">
      <c r="A3690" s="145"/>
      <c r="B3690" s="153"/>
      <c r="C3690" s="165"/>
      <c r="D3690" s="166"/>
      <c r="E3690" s="159"/>
      <c r="F3690" s="160"/>
      <c r="G3690" s="159"/>
      <c r="H3690" s="159"/>
      <c r="I3690" s="167"/>
    </row>
    <row r="3691" spans="1:9" x14ac:dyDescent="0.25">
      <c r="A3691" s="145"/>
      <c r="B3691" s="153"/>
      <c r="C3691" s="165"/>
      <c r="D3691" s="166"/>
      <c r="E3691" s="159"/>
      <c r="F3691" s="160"/>
      <c r="G3691" s="159"/>
      <c r="H3691" s="159"/>
      <c r="I3691" s="167"/>
    </row>
    <row r="3692" spans="1:9" x14ac:dyDescent="0.25">
      <c r="A3692" s="145"/>
      <c r="B3692" s="153"/>
      <c r="C3692" s="165"/>
      <c r="D3692" s="166"/>
      <c r="E3692" s="159"/>
      <c r="F3692" s="160"/>
      <c r="G3692" s="159"/>
      <c r="H3692" s="159"/>
      <c r="I3692" s="167"/>
    </row>
    <row r="3693" spans="1:9" x14ac:dyDescent="0.25">
      <c r="A3693" s="145"/>
      <c r="B3693" s="153"/>
      <c r="C3693" s="165"/>
      <c r="D3693" s="166"/>
      <c r="E3693" s="159"/>
      <c r="F3693" s="160"/>
      <c r="G3693" s="159"/>
      <c r="H3693" s="159"/>
      <c r="I3693" s="167"/>
    </row>
    <row r="3694" spans="1:9" x14ac:dyDescent="0.25">
      <c r="A3694" s="145"/>
      <c r="B3694" s="153"/>
      <c r="C3694" s="165"/>
      <c r="D3694" s="166"/>
      <c r="E3694" s="159"/>
      <c r="F3694" s="160"/>
      <c r="G3694" s="159"/>
      <c r="H3694" s="159"/>
      <c r="I3694" s="167"/>
    </row>
    <row r="3695" spans="1:9" x14ac:dyDescent="0.25">
      <c r="A3695" s="145"/>
      <c r="B3695" s="153"/>
      <c r="C3695" s="165"/>
      <c r="D3695" s="166"/>
      <c r="E3695" s="159"/>
      <c r="F3695" s="160"/>
      <c r="G3695" s="159"/>
      <c r="H3695" s="159"/>
      <c r="I3695" s="167"/>
    </row>
    <row r="3696" spans="1:9" x14ac:dyDescent="0.25">
      <c r="A3696" s="145"/>
      <c r="B3696" s="153"/>
      <c r="C3696" s="165"/>
      <c r="D3696" s="166"/>
      <c r="E3696" s="159"/>
      <c r="F3696" s="160"/>
      <c r="G3696" s="159"/>
      <c r="H3696" s="159"/>
      <c r="I3696" s="167"/>
    </row>
    <row r="3697" spans="1:9" x14ac:dyDescent="0.25">
      <c r="A3697" s="145"/>
      <c r="B3697" s="153"/>
      <c r="C3697" s="165"/>
      <c r="D3697" s="166"/>
      <c r="E3697" s="159"/>
      <c r="F3697" s="160"/>
      <c r="G3697" s="159"/>
      <c r="H3697" s="159"/>
      <c r="I3697" s="167"/>
    </row>
    <row r="3698" spans="1:9" x14ac:dyDescent="0.25">
      <c r="A3698" s="145"/>
      <c r="B3698" s="153"/>
      <c r="C3698" s="165"/>
      <c r="D3698" s="166"/>
      <c r="E3698" s="159"/>
      <c r="F3698" s="160"/>
      <c r="G3698" s="159"/>
      <c r="H3698" s="159"/>
      <c r="I3698" s="167"/>
    </row>
    <row r="3699" spans="1:9" x14ac:dyDescent="0.25">
      <c r="A3699" s="145"/>
      <c r="B3699" s="153"/>
      <c r="C3699" s="165"/>
      <c r="D3699" s="166"/>
      <c r="E3699" s="159"/>
      <c r="F3699" s="160"/>
      <c r="G3699" s="159"/>
      <c r="H3699" s="159"/>
      <c r="I3699" s="167"/>
    </row>
    <row r="3700" spans="1:9" x14ac:dyDescent="0.25">
      <c r="A3700" s="145"/>
      <c r="B3700" s="153"/>
      <c r="C3700" s="165"/>
      <c r="D3700" s="166"/>
      <c r="E3700" s="159"/>
      <c r="F3700" s="160"/>
      <c r="G3700" s="159"/>
      <c r="H3700" s="159"/>
      <c r="I3700" s="167"/>
    </row>
    <row r="3701" spans="1:9" x14ac:dyDescent="0.25">
      <c r="A3701" s="145"/>
      <c r="B3701" s="153"/>
      <c r="C3701" s="165"/>
      <c r="D3701" s="166"/>
      <c r="E3701" s="159"/>
      <c r="F3701" s="160"/>
      <c r="G3701" s="159"/>
      <c r="H3701" s="159"/>
      <c r="I3701" s="167"/>
    </row>
    <row r="3702" spans="1:9" x14ac:dyDescent="0.25">
      <c r="A3702" s="145"/>
      <c r="B3702" s="153"/>
      <c r="C3702" s="165"/>
      <c r="D3702" s="166"/>
      <c r="E3702" s="159"/>
      <c r="F3702" s="160"/>
      <c r="G3702" s="159"/>
      <c r="H3702" s="159"/>
      <c r="I3702" s="167"/>
    </row>
    <row r="3703" spans="1:9" x14ac:dyDescent="0.25">
      <c r="A3703" s="145"/>
      <c r="B3703" s="153"/>
      <c r="C3703" s="165"/>
      <c r="D3703" s="166"/>
      <c r="E3703" s="159"/>
      <c r="F3703" s="160"/>
      <c r="G3703" s="159"/>
      <c r="H3703" s="159"/>
      <c r="I3703" s="167"/>
    </row>
    <row r="3704" spans="1:9" x14ac:dyDescent="0.25">
      <c r="A3704" s="145"/>
      <c r="B3704" s="153"/>
      <c r="C3704" s="165"/>
      <c r="D3704" s="166"/>
      <c r="E3704" s="159"/>
      <c r="F3704" s="160"/>
      <c r="G3704" s="159"/>
      <c r="H3704" s="159"/>
      <c r="I3704" s="167"/>
    </row>
    <row r="3705" spans="1:9" x14ac:dyDescent="0.25">
      <c r="A3705" s="145"/>
      <c r="B3705" s="153"/>
      <c r="C3705" s="165"/>
      <c r="D3705" s="166"/>
      <c r="E3705" s="159"/>
      <c r="F3705" s="160"/>
      <c r="G3705" s="159"/>
      <c r="H3705" s="159"/>
      <c r="I3705" s="167"/>
    </row>
    <row r="3706" spans="1:9" x14ac:dyDescent="0.25">
      <c r="A3706" s="145"/>
      <c r="B3706" s="153"/>
      <c r="C3706" s="165"/>
      <c r="D3706" s="166"/>
      <c r="E3706" s="159"/>
      <c r="F3706" s="160"/>
      <c r="G3706" s="159"/>
      <c r="H3706" s="159"/>
      <c r="I3706" s="167"/>
    </row>
    <row r="3707" spans="1:9" x14ac:dyDescent="0.25">
      <c r="A3707" s="145"/>
      <c r="B3707" s="153"/>
      <c r="C3707" s="165"/>
      <c r="D3707" s="166"/>
      <c r="E3707" s="159"/>
      <c r="F3707" s="160"/>
      <c r="G3707" s="159"/>
      <c r="H3707" s="159"/>
      <c r="I3707" s="167"/>
    </row>
    <row r="3708" spans="1:9" x14ac:dyDescent="0.25">
      <c r="A3708" s="145"/>
      <c r="B3708" s="153"/>
      <c r="C3708" s="165"/>
      <c r="D3708" s="166"/>
      <c r="E3708" s="159"/>
      <c r="F3708" s="160"/>
      <c r="G3708" s="159"/>
      <c r="H3708" s="159"/>
      <c r="I3708" s="167"/>
    </row>
    <row r="3709" spans="1:9" x14ac:dyDescent="0.25">
      <c r="A3709" s="145"/>
      <c r="B3709" s="153"/>
      <c r="C3709" s="165"/>
      <c r="D3709" s="166"/>
      <c r="E3709" s="159"/>
      <c r="F3709" s="160"/>
      <c r="G3709" s="159"/>
      <c r="H3709" s="159"/>
      <c r="I3709" s="167"/>
    </row>
    <row r="3710" spans="1:9" x14ac:dyDescent="0.25">
      <c r="A3710" s="145"/>
      <c r="B3710" s="153"/>
      <c r="C3710" s="165"/>
      <c r="D3710" s="166"/>
      <c r="E3710" s="159"/>
      <c r="F3710" s="160"/>
      <c r="G3710" s="159"/>
      <c r="H3710" s="159"/>
      <c r="I3710" s="167"/>
    </row>
    <row r="3711" spans="1:9" x14ac:dyDescent="0.25">
      <c r="A3711" s="145"/>
      <c r="B3711" s="153"/>
      <c r="C3711" s="165"/>
      <c r="D3711" s="166"/>
      <c r="E3711" s="159"/>
      <c r="F3711" s="160"/>
      <c r="G3711" s="159"/>
      <c r="H3711" s="159"/>
      <c r="I3711" s="167"/>
    </row>
    <row r="3712" spans="1:9" x14ac:dyDescent="0.25">
      <c r="A3712" s="145"/>
      <c r="B3712" s="153"/>
      <c r="C3712" s="165"/>
      <c r="D3712" s="166"/>
      <c r="E3712" s="159"/>
      <c r="F3712" s="160"/>
      <c r="G3712" s="159"/>
      <c r="H3712" s="159"/>
      <c r="I3712" s="167"/>
    </row>
    <row r="3713" spans="1:9" x14ac:dyDescent="0.25">
      <c r="A3713" s="145"/>
      <c r="B3713" s="153"/>
      <c r="C3713" s="165"/>
      <c r="D3713" s="166"/>
      <c r="E3713" s="159"/>
      <c r="F3713" s="160"/>
      <c r="G3713" s="159"/>
      <c r="H3713" s="159"/>
      <c r="I3713" s="167"/>
    </row>
    <row r="3714" spans="1:9" x14ac:dyDescent="0.25">
      <c r="A3714" s="145"/>
      <c r="B3714" s="153"/>
      <c r="C3714" s="165"/>
      <c r="D3714" s="166"/>
      <c r="E3714" s="159"/>
      <c r="F3714" s="160"/>
      <c r="G3714" s="159"/>
      <c r="H3714" s="159"/>
      <c r="I3714" s="167"/>
    </row>
    <row r="3715" spans="1:9" x14ac:dyDescent="0.25">
      <c r="A3715" s="145"/>
      <c r="B3715" s="153"/>
      <c r="C3715" s="165"/>
      <c r="D3715" s="166"/>
      <c r="E3715" s="159"/>
      <c r="F3715" s="160"/>
      <c r="G3715" s="159"/>
      <c r="H3715" s="159"/>
      <c r="I3715" s="167"/>
    </row>
    <row r="3716" spans="1:9" x14ac:dyDescent="0.25">
      <c r="A3716" s="145"/>
      <c r="B3716" s="153"/>
      <c r="C3716" s="165"/>
      <c r="D3716" s="166"/>
      <c r="E3716" s="159"/>
      <c r="F3716" s="160"/>
      <c r="G3716" s="159"/>
      <c r="H3716" s="159"/>
      <c r="I3716" s="167"/>
    </row>
    <row r="3717" spans="1:9" x14ac:dyDescent="0.25">
      <c r="A3717" s="145"/>
      <c r="B3717" s="153"/>
      <c r="C3717" s="165"/>
      <c r="D3717" s="166"/>
      <c r="E3717" s="159"/>
      <c r="F3717" s="160"/>
      <c r="G3717" s="159"/>
      <c r="H3717" s="159"/>
      <c r="I3717" s="167"/>
    </row>
    <row r="3718" spans="1:9" x14ac:dyDescent="0.25">
      <c r="A3718" s="145"/>
      <c r="B3718" s="153"/>
      <c r="C3718" s="165"/>
      <c r="D3718" s="166"/>
      <c r="E3718" s="159"/>
      <c r="F3718" s="160"/>
      <c r="G3718" s="159"/>
      <c r="H3718" s="159"/>
      <c r="I3718" s="167"/>
    </row>
    <row r="3719" spans="1:9" x14ac:dyDescent="0.25">
      <c r="A3719" s="145"/>
      <c r="B3719" s="153"/>
      <c r="C3719" s="165"/>
      <c r="D3719" s="166"/>
      <c r="E3719" s="159"/>
      <c r="F3719" s="160"/>
      <c r="G3719" s="159"/>
      <c r="H3719" s="159"/>
      <c r="I3719" s="167"/>
    </row>
    <row r="3720" spans="1:9" x14ac:dyDescent="0.25">
      <c r="A3720" s="145"/>
      <c r="B3720" s="153"/>
      <c r="C3720" s="165"/>
      <c r="D3720" s="166"/>
      <c r="E3720" s="159"/>
      <c r="F3720" s="160"/>
      <c r="G3720" s="159"/>
      <c r="H3720" s="159"/>
      <c r="I3720" s="167"/>
    </row>
    <row r="3721" spans="1:9" x14ac:dyDescent="0.25">
      <c r="A3721" s="145"/>
      <c r="B3721" s="153"/>
      <c r="C3721" s="165"/>
      <c r="D3721" s="166"/>
      <c r="E3721" s="159"/>
      <c r="F3721" s="160"/>
      <c r="G3721" s="159"/>
      <c r="H3721" s="159"/>
      <c r="I3721" s="167"/>
    </row>
    <row r="3722" spans="1:9" x14ac:dyDescent="0.25">
      <c r="A3722" s="145"/>
      <c r="B3722" s="153"/>
      <c r="C3722" s="165"/>
      <c r="D3722" s="166"/>
      <c r="E3722" s="159"/>
      <c r="F3722" s="160"/>
      <c r="G3722" s="159"/>
      <c r="H3722" s="159"/>
      <c r="I3722" s="167"/>
    </row>
    <row r="3723" spans="1:9" x14ac:dyDescent="0.25">
      <c r="A3723" s="145"/>
      <c r="B3723" s="153"/>
      <c r="C3723" s="165"/>
      <c r="D3723" s="166"/>
      <c r="E3723" s="159"/>
      <c r="F3723" s="160"/>
      <c r="G3723" s="159"/>
      <c r="H3723" s="159"/>
      <c r="I3723" s="167"/>
    </row>
    <row r="3724" spans="1:9" x14ac:dyDescent="0.25">
      <c r="A3724" s="145"/>
      <c r="B3724" s="153"/>
      <c r="C3724" s="165"/>
      <c r="D3724" s="166"/>
      <c r="E3724" s="159"/>
      <c r="F3724" s="160"/>
      <c r="G3724" s="159"/>
      <c r="H3724" s="159"/>
      <c r="I3724" s="167"/>
    </row>
    <row r="3725" spans="1:9" x14ac:dyDescent="0.25">
      <c r="A3725" s="145"/>
      <c r="B3725" s="153"/>
      <c r="C3725" s="165"/>
      <c r="D3725" s="166"/>
      <c r="E3725" s="159"/>
      <c r="F3725" s="160"/>
      <c r="G3725" s="159"/>
      <c r="H3725" s="159"/>
      <c r="I3725" s="167"/>
    </row>
    <row r="3726" spans="1:9" x14ac:dyDescent="0.25">
      <c r="A3726" s="145"/>
      <c r="B3726" s="153"/>
      <c r="C3726" s="165"/>
      <c r="D3726" s="166"/>
      <c r="E3726" s="159"/>
      <c r="F3726" s="160"/>
      <c r="G3726" s="159"/>
      <c r="H3726" s="159"/>
      <c r="I3726" s="167"/>
    </row>
    <row r="3727" spans="1:9" x14ac:dyDescent="0.25">
      <c r="A3727" s="145"/>
      <c r="B3727" s="153"/>
      <c r="C3727" s="165"/>
      <c r="D3727" s="166"/>
      <c r="E3727" s="159"/>
      <c r="F3727" s="160"/>
      <c r="G3727" s="159"/>
      <c r="H3727" s="159"/>
      <c r="I3727" s="167"/>
    </row>
    <row r="3728" spans="1:9" x14ac:dyDescent="0.25">
      <c r="A3728" s="145"/>
      <c r="B3728" s="153"/>
      <c r="C3728" s="165"/>
      <c r="D3728" s="166"/>
      <c r="E3728" s="159"/>
      <c r="F3728" s="160"/>
      <c r="G3728" s="159"/>
      <c r="H3728" s="159"/>
      <c r="I3728" s="167"/>
    </row>
    <row r="3729" spans="1:9" x14ac:dyDescent="0.25">
      <c r="A3729" s="145"/>
      <c r="B3729" s="153"/>
      <c r="C3729" s="165"/>
      <c r="D3729" s="166"/>
      <c r="E3729" s="159"/>
      <c r="F3729" s="160"/>
      <c r="G3729" s="159"/>
      <c r="H3729" s="159"/>
      <c r="I3729" s="167"/>
    </row>
    <row r="3730" spans="1:9" x14ac:dyDescent="0.25">
      <c r="A3730" s="145"/>
      <c r="B3730" s="153"/>
      <c r="C3730" s="165"/>
      <c r="D3730" s="166"/>
      <c r="E3730" s="159"/>
      <c r="F3730" s="160"/>
      <c r="G3730" s="159"/>
      <c r="H3730" s="159"/>
      <c r="I3730" s="167"/>
    </row>
    <row r="3731" spans="1:9" x14ac:dyDescent="0.25">
      <c r="A3731" s="145"/>
      <c r="B3731" s="153"/>
      <c r="C3731" s="165"/>
      <c r="D3731" s="166"/>
      <c r="E3731" s="159"/>
      <c r="F3731" s="160"/>
      <c r="G3731" s="159"/>
      <c r="H3731" s="159"/>
      <c r="I3731" s="167"/>
    </row>
    <row r="3732" spans="1:9" x14ac:dyDescent="0.25">
      <c r="A3732" s="145"/>
      <c r="B3732" s="153"/>
      <c r="C3732" s="165"/>
      <c r="D3732" s="166"/>
      <c r="E3732" s="159"/>
      <c r="F3732" s="160"/>
      <c r="G3732" s="159"/>
      <c r="H3732" s="159"/>
      <c r="I3732" s="167"/>
    </row>
    <row r="3733" spans="1:9" x14ac:dyDescent="0.25">
      <c r="A3733" s="145"/>
      <c r="B3733" s="153"/>
      <c r="C3733" s="165"/>
      <c r="D3733" s="166"/>
      <c r="E3733" s="159"/>
      <c r="F3733" s="160"/>
      <c r="G3733" s="159"/>
      <c r="H3733" s="159"/>
      <c r="I3733" s="167"/>
    </row>
    <row r="3734" spans="1:9" x14ac:dyDescent="0.25">
      <c r="A3734" s="145"/>
      <c r="B3734" s="153"/>
      <c r="C3734" s="165"/>
      <c r="D3734" s="166"/>
      <c r="E3734" s="159"/>
      <c r="F3734" s="160"/>
      <c r="G3734" s="159"/>
      <c r="H3734" s="159"/>
      <c r="I3734" s="167"/>
    </row>
    <row r="3735" spans="1:9" x14ac:dyDescent="0.25">
      <c r="A3735" s="145"/>
      <c r="B3735" s="153"/>
      <c r="C3735" s="165"/>
      <c r="D3735" s="166"/>
      <c r="E3735" s="159"/>
      <c r="F3735" s="160"/>
      <c r="G3735" s="159"/>
      <c r="H3735" s="159"/>
      <c r="I3735" s="167"/>
    </row>
    <row r="3736" spans="1:9" x14ac:dyDescent="0.25">
      <c r="A3736" s="145"/>
      <c r="B3736" s="153"/>
      <c r="C3736" s="165"/>
      <c r="D3736" s="166"/>
      <c r="E3736" s="159"/>
      <c r="F3736" s="160"/>
      <c r="G3736" s="159"/>
      <c r="H3736" s="159"/>
      <c r="I3736" s="167"/>
    </row>
    <row r="3737" spans="1:9" x14ac:dyDescent="0.25">
      <c r="A3737" s="145"/>
      <c r="B3737" s="153"/>
      <c r="C3737" s="165"/>
      <c r="D3737" s="166"/>
      <c r="E3737" s="159"/>
      <c r="F3737" s="160"/>
      <c r="G3737" s="159"/>
      <c r="H3737" s="159"/>
      <c r="I3737" s="167"/>
    </row>
    <row r="3738" spans="1:9" x14ac:dyDescent="0.25">
      <c r="A3738" s="145"/>
      <c r="B3738" s="153"/>
      <c r="C3738" s="165"/>
      <c r="D3738" s="166"/>
      <c r="E3738" s="159"/>
      <c r="F3738" s="160"/>
      <c r="G3738" s="159"/>
      <c r="H3738" s="159"/>
      <c r="I3738" s="167"/>
    </row>
    <row r="3739" spans="1:9" x14ac:dyDescent="0.25">
      <c r="A3739" s="145"/>
      <c r="B3739" s="153"/>
      <c r="C3739" s="165"/>
      <c r="D3739" s="166"/>
      <c r="E3739" s="159"/>
      <c r="F3739" s="160"/>
      <c r="G3739" s="159"/>
      <c r="H3739" s="159"/>
      <c r="I3739" s="167"/>
    </row>
    <row r="3740" spans="1:9" x14ac:dyDescent="0.25">
      <c r="A3740" s="145"/>
      <c r="B3740" s="153"/>
      <c r="C3740" s="165"/>
      <c r="D3740" s="166"/>
      <c r="E3740" s="159"/>
      <c r="F3740" s="160"/>
      <c r="G3740" s="159"/>
      <c r="H3740" s="159"/>
      <c r="I3740" s="167"/>
    </row>
    <row r="3741" spans="1:9" x14ac:dyDescent="0.25">
      <c r="A3741" s="145"/>
      <c r="B3741" s="153"/>
      <c r="C3741" s="165"/>
      <c r="D3741" s="166"/>
      <c r="E3741" s="159"/>
      <c r="F3741" s="160"/>
      <c r="G3741" s="159"/>
      <c r="H3741" s="159"/>
      <c r="I3741" s="167"/>
    </row>
    <row r="3742" spans="1:9" x14ac:dyDescent="0.25">
      <c r="A3742" s="145"/>
      <c r="B3742" s="153"/>
      <c r="C3742" s="165"/>
      <c r="D3742" s="166"/>
      <c r="E3742" s="159"/>
      <c r="F3742" s="160"/>
      <c r="G3742" s="159"/>
      <c r="H3742" s="159"/>
      <c r="I3742" s="167"/>
    </row>
    <row r="3743" spans="1:9" x14ac:dyDescent="0.25">
      <c r="A3743" s="145"/>
      <c r="B3743" s="153"/>
      <c r="C3743" s="165"/>
      <c r="D3743" s="166"/>
      <c r="E3743" s="159"/>
      <c r="F3743" s="160"/>
      <c r="G3743" s="159"/>
      <c r="H3743" s="159"/>
      <c r="I3743" s="167"/>
    </row>
    <row r="3744" spans="1:9" x14ac:dyDescent="0.25">
      <c r="A3744" s="145"/>
      <c r="B3744" s="153"/>
      <c r="C3744" s="165"/>
      <c r="D3744" s="166"/>
      <c r="E3744" s="159"/>
      <c r="F3744" s="160"/>
      <c r="G3744" s="159"/>
      <c r="H3744" s="159"/>
      <c r="I3744" s="167"/>
    </row>
    <row r="3745" spans="1:9" x14ac:dyDescent="0.25">
      <c r="A3745" s="145"/>
      <c r="B3745" s="153"/>
      <c r="C3745" s="165"/>
      <c r="D3745" s="166"/>
      <c r="E3745" s="159"/>
      <c r="F3745" s="160"/>
      <c r="G3745" s="159"/>
      <c r="H3745" s="159"/>
      <c r="I3745" s="167"/>
    </row>
    <row r="3746" spans="1:9" x14ac:dyDescent="0.25">
      <c r="A3746" s="145"/>
      <c r="B3746" s="153"/>
      <c r="C3746" s="165"/>
      <c r="D3746" s="166"/>
      <c r="E3746" s="159"/>
      <c r="F3746" s="160"/>
      <c r="G3746" s="159"/>
      <c r="H3746" s="159"/>
      <c r="I3746" s="167"/>
    </row>
    <row r="3747" spans="1:9" x14ac:dyDescent="0.25">
      <c r="A3747" s="145"/>
      <c r="B3747" s="153"/>
      <c r="C3747" s="165"/>
      <c r="D3747" s="166"/>
      <c r="E3747" s="159"/>
      <c r="F3747" s="160"/>
      <c r="G3747" s="159"/>
      <c r="H3747" s="159"/>
      <c r="I3747" s="167"/>
    </row>
    <row r="3748" spans="1:9" x14ac:dyDescent="0.25">
      <c r="A3748" s="145"/>
      <c r="B3748" s="153"/>
      <c r="C3748" s="165"/>
      <c r="D3748" s="166"/>
      <c r="E3748" s="159"/>
      <c r="F3748" s="160"/>
      <c r="G3748" s="159"/>
      <c r="H3748" s="159"/>
      <c r="I3748" s="167"/>
    </row>
    <row r="3749" spans="1:9" x14ac:dyDescent="0.25">
      <c r="A3749" s="145"/>
      <c r="B3749" s="153"/>
      <c r="C3749" s="165"/>
      <c r="D3749" s="166"/>
      <c r="E3749" s="159"/>
      <c r="F3749" s="160"/>
      <c r="G3749" s="159"/>
      <c r="H3749" s="159"/>
      <c r="I3749" s="167"/>
    </row>
    <row r="3750" spans="1:9" x14ac:dyDescent="0.25">
      <c r="A3750" s="145"/>
      <c r="B3750" s="153"/>
      <c r="C3750" s="165"/>
      <c r="D3750" s="166"/>
      <c r="E3750" s="159"/>
      <c r="F3750" s="160"/>
      <c r="G3750" s="159"/>
      <c r="H3750" s="159"/>
      <c r="I3750" s="167"/>
    </row>
    <row r="3751" spans="1:9" x14ac:dyDescent="0.25">
      <c r="A3751" s="145"/>
      <c r="B3751" s="153"/>
      <c r="C3751" s="165"/>
      <c r="D3751" s="166"/>
      <c r="E3751" s="159"/>
      <c r="F3751" s="160"/>
      <c r="G3751" s="159"/>
      <c r="H3751" s="159"/>
      <c r="I3751" s="167"/>
    </row>
    <row r="3752" spans="1:9" x14ac:dyDescent="0.25">
      <c r="A3752" s="145"/>
      <c r="B3752" s="153"/>
      <c r="C3752" s="165"/>
      <c r="D3752" s="166"/>
      <c r="E3752" s="159"/>
      <c r="F3752" s="160"/>
      <c r="G3752" s="159"/>
      <c r="H3752" s="159"/>
      <c r="I3752" s="167"/>
    </row>
    <row r="3753" spans="1:9" x14ac:dyDescent="0.25">
      <c r="A3753" s="145"/>
      <c r="B3753" s="153"/>
      <c r="C3753" s="165"/>
      <c r="D3753" s="166"/>
      <c r="E3753" s="159"/>
      <c r="F3753" s="160"/>
      <c r="G3753" s="159"/>
      <c r="H3753" s="159"/>
      <c r="I3753" s="167"/>
    </row>
    <row r="3754" spans="1:9" x14ac:dyDescent="0.25">
      <c r="A3754" s="145"/>
      <c r="B3754" s="153"/>
      <c r="C3754" s="165"/>
      <c r="D3754" s="166"/>
      <c r="E3754" s="159"/>
      <c r="F3754" s="160"/>
      <c r="G3754" s="159"/>
      <c r="H3754" s="159"/>
      <c r="I3754" s="167"/>
    </row>
    <row r="3755" spans="1:9" x14ac:dyDescent="0.25">
      <c r="A3755" s="145"/>
      <c r="B3755" s="153"/>
      <c r="C3755" s="165"/>
      <c r="D3755" s="166"/>
      <c r="E3755" s="159"/>
      <c r="F3755" s="160"/>
      <c r="G3755" s="159"/>
      <c r="H3755" s="159"/>
      <c r="I3755" s="167"/>
    </row>
    <row r="3756" spans="1:9" x14ac:dyDescent="0.25">
      <c r="A3756" s="145"/>
      <c r="B3756" s="153"/>
      <c r="C3756" s="165"/>
      <c r="D3756" s="166"/>
      <c r="E3756" s="159"/>
      <c r="F3756" s="160"/>
      <c r="G3756" s="159"/>
      <c r="H3756" s="159"/>
      <c r="I3756" s="167"/>
    </row>
    <row r="3757" spans="1:9" x14ac:dyDescent="0.25">
      <c r="A3757" s="145"/>
      <c r="B3757" s="153"/>
      <c r="C3757" s="165"/>
      <c r="D3757" s="166"/>
      <c r="E3757" s="159"/>
      <c r="F3757" s="160"/>
      <c r="G3757" s="159"/>
      <c r="H3757" s="159"/>
      <c r="I3757" s="167"/>
    </row>
    <row r="3758" spans="1:9" x14ac:dyDescent="0.25">
      <c r="A3758" s="145"/>
      <c r="B3758" s="153"/>
      <c r="C3758" s="165"/>
      <c r="D3758" s="166"/>
      <c r="E3758" s="159"/>
      <c r="F3758" s="160"/>
      <c r="G3758" s="159"/>
      <c r="H3758" s="159"/>
      <c r="I3758" s="167"/>
    </row>
    <row r="3759" spans="1:9" x14ac:dyDescent="0.25">
      <c r="A3759" s="145"/>
      <c r="B3759" s="153"/>
      <c r="C3759" s="165"/>
      <c r="D3759" s="166"/>
      <c r="E3759" s="159"/>
      <c r="F3759" s="160"/>
      <c r="G3759" s="159"/>
      <c r="H3759" s="159"/>
      <c r="I3759" s="167"/>
    </row>
    <row r="3760" spans="1:9" x14ac:dyDescent="0.25">
      <c r="A3760" s="145"/>
      <c r="B3760" s="153"/>
      <c r="C3760" s="165"/>
      <c r="D3760" s="166"/>
      <c r="E3760" s="159"/>
      <c r="F3760" s="160"/>
      <c r="G3760" s="159"/>
      <c r="H3760" s="159"/>
      <c r="I3760" s="167"/>
    </row>
    <row r="3761" spans="1:9" x14ac:dyDescent="0.25">
      <c r="A3761" s="145"/>
      <c r="B3761" s="153"/>
      <c r="C3761" s="165"/>
      <c r="D3761" s="166"/>
      <c r="E3761" s="159"/>
      <c r="F3761" s="160"/>
      <c r="G3761" s="159"/>
      <c r="H3761" s="159"/>
      <c r="I3761" s="167"/>
    </row>
    <row r="3762" spans="1:9" x14ac:dyDescent="0.25">
      <c r="A3762" s="145"/>
      <c r="B3762" s="153"/>
      <c r="C3762" s="165"/>
      <c r="D3762" s="166"/>
      <c r="E3762" s="159"/>
      <c r="F3762" s="160"/>
      <c r="G3762" s="159"/>
      <c r="H3762" s="159"/>
      <c r="I3762" s="167"/>
    </row>
    <row r="3763" spans="1:9" x14ac:dyDescent="0.25">
      <c r="A3763" s="145"/>
      <c r="B3763" s="153"/>
      <c r="C3763" s="165"/>
      <c r="D3763" s="166"/>
      <c r="E3763" s="159"/>
      <c r="F3763" s="160"/>
      <c r="G3763" s="159"/>
      <c r="H3763" s="159"/>
      <c r="I3763" s="167"/>
    </row>
    <row r="3764" spans="1:9" x14ac:dyDescent="0.25">
      <c r="A3764" s="145"/>
      <c r="B3764" s="153"/>
      <c r="C3764" s="165"/>
      <c r="D3764" s="166"/>
      <c r="E3764" s="159"/>
      <c r="F3764" s="160"/>
      <c r="G3764" s="159"/>
      <c r="H3764" s="159"/>
      <c r="I3764" s="167"/>
    </row>
    <row r="3765" spans="1:9" x14ac:dyDescent="0.25">
      <c r="A3765" s="145"/>
      <c r="B3765" s="153"/>
      <c r="C3765" s="165"/>
      <c r="D3765" s="166"/>
      <c r="E3765" s="159"/>
      <c r="F3765" s="160"/>
      <c r="G3765" s="159"/>
      <c r="H3765" s="159"/>
      <c r="I3765" s="167"/>
    </row>
    <row r="3766" spans="1:9" ht="15.75" x14ac:dyDescent="0.25">
      <c r="A3766" s="145"/>
      <c r="B3766" s="153"/>
      <c r="C3766" s="165"/>
      <c r="D3766" s="171"/>
      <c r="E3766" s="159"/>
      <c r="F3766" s="160"/>
      <c r="G3766" s="159"/>
      <c r="H3766" s="159"/>
      <c r="I3766" s="167"/>
    </row>
    <row r="3767" spans="1:9" ht="15.75" x14ac:dyDescent="0.25">
      <c r="A3767" s="145"/>
      <c r="B3767" s="153"/>
      <c r="C3767" s="165"/>
      <c r="D3767" s="171"/>
      <c r="E3767" s="159"/>
      <c r="F3767" s="160"/>
      <c r="G3767" s="159"/>
      <c r="H3767" s="159"/>
      <c r="I3767" s="167"/>
    </row>
    <row r="3768" spans="1:9" ht="15.75" x14ac:dyDescent="0.25">
      <c r="A3768" s="145"/>
      <c r="B3768" s="153"/>
      <c r="C3768" s="165"/>
      <c r="D3768" s="171"/>
      <c r="E3768" s="159"/>
      <c r="F3768" s="160"/>
      <c r="G3768" s="159"/>
      <c r="H3768" s="159"/>
      <c r="I3768" s="167"/>
    </row>
    <row r="3769" spans="1:9" ht="15.75" x14ac:dyDescent="0.25">
      <c r="A3769" s="145"/>
      <c r="B3769" s="153"/>
      <c r="C3769" s="165"/>
      <c r="D3769" s="171"/>
      <c r="E3769" s="159"/>
      <c r="F3769" s="160"/>
      <c r="G3769" s="159"/>
      <c r="H3769" s="159"/>
      <c r="I3769" s="167"/>
    </row>
    <row r="3770" spans="1:9" ht="15.75" x14ac:dyDescent="0.25">
      <c r="A3770" s="145"/>
      <c r="B3770" s="153"/>
      <c r="C3770" s="165"/>
      <c r="D3770" s="171"/>
      <c r="E3770" s="159"/>
      <c r="F3770" s="160"/>
      <c r="G3770" s="159"/>
      <c r="H3770" s="159"/>
      <c r="I3770" s="167"/>
    </row>
    <row r="3771" spans="1:9" ht="15.75" x14ac:dyDescent="0.25">
      <c r="A3771" s="145"/>
      <c r="B3771" s="153"/>
      <c r="C3771" s="165"/>
      <c r="D3771" s="171"/>
      <c r="E3771" s="159"/>
      <c r="F3771" s="160"/>
      <c r="G3771" s="159"/>
      <c r="H3771" s="159"/>
      <c r="I3771" s="167"/>
    </row>
    <row r="3772" spans="1:9" ht="15.75" x14ac:dyDescent="0.25">
      <c r="A3772" s="145"/>
      <c r="B3772" s="153"/>
      <c r="C3772" s="165"/>
      <c r="D3772" s="171"/>
      <c r="E3772" s="159"/>
      <c r="F3772" s="160"/>
      <c r="G3772" s="159"/>
      <c r="H3772" s="159"/>
      <c r="I3772" s="167"/>
    </row>
    <row r="3773" spans="1:9" ht="15.75" x14ac:dyDescent="0.25">
      <c r="A3773" s="145"/>
      <c r="B3773" s="153"/>
      <c r="C3773" s="165"/>
      <c r="D3773" s="171"/>
      <c r="E3773" s="159"/>
      <c r="F3773" s="160"/>
      <c r="G3773" s="159"/>
      <c r="H3773" s="159"/>
      <c r="I3773" s="167"/>
    </row>
    <row r="3774" spans="1:9" ht="15.75" x14ac:dyDescent="0.25">
      <c r="A3774" s="145"/>
      <c r="B3774" s="153"/>
      <c r="C3774" s="165"/>
      <c r="D3774" s="171"/>
      <c r="E3774" s="159"/>
      <c r="F3774" s="160"/>
      <c r="G3774" s="159"/>
      <c r="H3774" s="159"/>
      <c r="I3774" s="167"/>
    </row>
    <row r="3775" spans="1:9" ht="15.75" x14ac:dyDescent="0.25">
      <c r="A3775" s="145"/>
      <c r="B3775" s="153"/>
      <c r="C3775" s="165"/>
      <c r="D3775" s="171"/>
      <c r="E3775" s="159"/>
      <c r="F3775" s="160"/>
      <c r="G3775" s="159"/>
      <c r="H3775" s="159"/>
      <c r="I3775" s="167"/>
    </row>
    <row r="3776" spans="1:9" ht="15.75" x14ac:dyDescent="0.25">
      <c r="A3776" s="145"/>
      <c r="B3776" s="153"/>
      <c r="C3776" s="165"/>
      <c r="D3776" s="171"/>
      <c r="E3776" s="159"/>
      <c r="F3776" s="160"/>
      <c r="G3776" s="159"/>
      <c r="H3776" s="159"/>
      <c r="I3776" s="167"/>
    </row>
    <row r="3777" spans="1:9" ht="15.75" x14ac:dyDescent="0.25">
      <c r="A3777" s="145"/>
      <c r="B3777" s="153"/>
      <c r="C3777" s="165"/>
      <c r="D3777" s="171"/>
      <c r="E3777" s="159"/>
      <c r="F3777" s="160"/>
      <c r="G3777" s="159"/>
      <c r="H3777" s="159"/>
      <c r="I3777" s="167"/>
    </row>
    <row r="3778" spans="1:9" ht="15.75" x14ac:dyDescent="0.25">
      <c r="A3778" s="145"/>
      <c r="B3778" s="153"/>
      <c r="C3778" s="165"/>
      <c r="D3778" s="171"/>
      <c r="E3778" s="159"/>
      <c r="F3778" s="160"/>
      <c r="G3778" s="159"/>
      <c r="H3778" s="159"/>
      <c r="I3778" s="167"/>
    </row>
    <row r="3779" spans="1:9" ht="15.75" x14ac:dyDescent="0.25">
      <c r="A3779" s="145"/>
      <c r="B3779" s="153"/>
      <c r="C3779" s="165"/>
      <c r="D3779" s="171"/>
      <c r="E3779" s="159"/>
      <c r="F3779" s="160"/>
      <c r="G3779" s="159"/>
      <c r="H3779" s="159"/>
      <c r="I3779" s="167"/>
    </row>
    <row r="3780" spans="1:9" ht="15.75" x14ac:dyDescent="0.25">
      <c r="A3780" s="145"/>
      <c r="B3780" s="153"/>
      <c r="C3780" s="165"/>
      <c r="D3780" s="171"/>
      <c r="E3780" s="159"/>
      <c r="F3780" s="160"/>
      <c r="G3780" s="159"/>
      <c r="H3780" s="159"/>
      <c r="I3780" s="167"/>
    </row>
    <row r="3781" spans="1:9" ht="15.75" x14ac:dyDescent="0.25">
      <c r="A3781" s="145"/>
      <c r="B3781" s="153"/>
      <c r="C3781" s="165"/>
      <c r="D3781" s="171"/>
      <c r="E3781" s="159"/>
      <c r="F3781" s="160"/>
      <c r="G3781" s="159"/>
      <c r="H3781" s="159"/>
      <c r="I3781" s="167"/>
    </row>
    <row r="3782" spans="1:9" ht="15.75" x14ac:dyDescent="0.25">
      <c r="A3782" s="145"/>
      <c r="B3782" s="153"/>
      <c r="C3782" s="165"/>
      <c r="D3782" s="171"/>
      <c r="E3782" s="159"/>
      <c r="F3782" s="160"/>
      <c r="G3782" s="159"/>
      <c r="H3782" s="159"/>
      <c r="I3782" s="167"/>
    </row>
    <row r="3783" spans="1:9" ht="15.75" x14ac:dyDescent="0.25">
      <c r="A3783" s="145"/>
      <c r="B3783" s="153"/>
      <c r="C3783" s="165"/>
      <c r="D3783" s="171"/>
      <c r="E3783" s="159"/>
      <c r="F3783" s="160"/>
      <c r="G3783" s="159"/>
      <c r="H3783" s="159"/>
      <c r="I3783" s="167"/>
    </row>
    <row r="3784" spans="1:9" ht="15.75" x14ac:dyDescent="0.25">
      <c r="A3784" s="145"/>
      <c r="B3784" s="153"/>
      <c r="C3784" s="165"/>
      <c r="D3784" s="171"/>
      <c r="E3784" s="159"/>
      <c r="F3784" s="160"/>
      <c r="G3784" s="159"/>
      <c r="H3784" s="159"/>
      <c r="I3784" s="167"/>
    </row>
    <row r="3785" spans="1:9" ht="15.75" x14ac:dyDescent="0.25">
      <c r="A3785" s="145"/>
      <c r="B3785" s="153"/>
      <c r="C3785" s="165"/>
      <c r="D3785" s="172"/>
      <c r="E3785" s="159"/>
      <c r="F3785" s="160"/>
      <c r="G3785" s="159"/>
      <c r="H3785" s="159"/>
      <c r="I3785" s="167"/>
    </row>
    <row r="3786" spans="1:9" ht="15.75" x14ac:dyDescent="0.25">
      <c r="A3786" s="145"/>
      <c r="B3786" s="153"/>
      <c r="C3786" s="165"/>
      <c r="D3786" s="171"/>
      <c r="E3786" s="159"/>
      <c r="F3786" s="160"/>
      <c r="G3786" s="159"/>
      <c r="H3786" s="159"/>
      <c r="I3786" s="167"/>
    </row>
    <row r="3787" spans="1:9" ht="15.75" x14ac:dyDescent="0.25">
      <c r="A3787" s="145"/>
      <c r="B3787" s="153"/>
      <c r="C3787" s="165"/>
      <c r="D3787" s="171"/>
      <c r="E3787" s="159"/>
      <c r="F3787" s="160"/>
      <c r="G3787" s="159"/>
      <c r="H3787" s="159"/>
      <c r="I3787" s="167"/>
    </row>
    <row r="3788" spans="1:9" ht="15.75" x14ac:dyDescent="0.25">
      <c r="A3788" s="145"/>
      <c r="B3788" s="153"/>
      <c r="C3788" s="165"/>
      <c r="D3788" s="171"/>
      <c r="E3788" s="159"/>
      <c r="F3788" s="160"/>
      <c r="G3788" s="159"/>
      <c r="H3788" s="159"/>
      <c r="I3788" s="167"/>
    </row>
    <row r="3789" spans="1:9" ht="15.75" x14ac:dyDescent="0.25">
      <c r="A3789" s="145"/>
      <c r="B3789" s="153"/>
      <c r="C3789" s="165"/>
      <c r="D3789" s="171"/>
      <c r="E3789" s="159"/>
      <c r="F3789" s="160"/>
      <c r="G3789" s="159"/>
      <c r="H3789" s="159"/>
      <c r="I3789" s="167"/>
    </row>
    <row r="3790" spans="1:9" ht="15.75" x14ac:dyDescent="0.25">
      <c r="A3790" s="145"/>
      <c r="B3790" s="153"/>
      <c r="C3790" s="165"/>
      <c r="D3790" s="171"/>
      <c r="E3790" s="159"/>
      <c r="F3790" s="160"/>
      <c r="G3790" s="159"/>
      <c r="H3790" s="159"/>
      <c r="I3790" s="167"/>
    </row>
    <row r="3791" spans="1:9" ht="15.75" x14ac:dyDescent="0.25">
      <c r="A3791" s="145"/>
      <c r="B3791" s="153"/>
      <c r="C3791" s="165"/>
      <c r="D3791" s="171"/>
      <c r="E3791" s="159"/>
      <c r="F3791" s="160"/>
      <c r="G3791" s="159"/>
      <c r="H3791" s="159"/>
      <c r="I3791" s="167"/>
    </row>
    <row r="3792" spans="1:9" ht="15.75" x14ac:dyDescent="0.25">
      <c r="A3792" s="145"/>
      <c r="B3792" s="153"/>
      <c r="C3792" s="165"/>
      <c r="D3792" s="171"/>
      <c r="E3792" s="159"/>
      <c r="F3792" s="160"/>
      <c r="G3792" s="159"/>
      <c r="H3792" s="159"/>
      <c r="I3792" s="167"/>
    </row>
    <row r="3793" spans="1:9" ht="15.75" x14ac:dyDescent="0.25">
      <c r="A3793" s="145"/>
      <c r="B3793" s="153"/>
      <c r="C3793" s="165"/>
      <c r="D3793" s="171"/>
      <c r="E3793" s="159"/>
      <c r="F3793" s="160"/>
      <c r="G3793" s="159"/>
      <c r="H3793" s="159"/>
      <c r="I3793" s="167"/>
    </row>
    <row r="3794" spans="1:9" ht="15.75" x14ac:dyDescent="0.25">
      <c r="A3794" s="145"/>
      <c r="B3794" s="153"/>
      <c r="C3794" s="165"/>
      <c r="D3794" s="171"/>
      <c r="E3794" s="159"/>
      <c r="F3794" s="160"/>
      <c r="G3794" s="159"/>
      <c r="H3794" s="159"/>
      <c r="I3794" s="167"/>
    </row>
    <row r="3795" spans="1:9" ht="15.75" x14ac:dyDescent="0.25">
      <c r="A3795" s="145"/>
      <c r="B3795" s="153"/>
      <c r="C3795" s="165"/>
      <c r="D3795" s="171"/>
      <c r="E3795" s="159"/>
      <c r="F3795" s="160"/>
      <c r="G3795" s="159"/>
      <c r="H3795" s="159"/>
      <c r="I3795" s="167"/>
    </row>
    <row r="3796" spans="1:9" ht="15.75" x14ac:dyDescent="0.25">
      <c r="A3796" s="145"/>
      <c r="B3796" s="153"/>
      <c r="C3796" s="165"/>
      <c r="D3796" s="171"/>
      <c r="E3796" s="159"/>
      <c r="F3796" s="160"/>
      <c r="G3796" s="159"/>
      <c r="H3796" s="159"/>
      <c r="I3796" s="167"/>
    </row>
    <row r="3797" spans="1:9" ht="15.75" x14ac:dyDescent="0.25">
      <c r="A3797" s="145"/>
      <c r="B3797" s="153"/>
      <c r="C3797" s="165"/>
      <c r="D3797" s="171"/>
      <c r="E3797" s="159"/>
      <c r="F3797" s="160"/>
      <c r="G3797" s="159"/>
      <c r="H3797" s="159"/>
      <c r="I3797" s="167"/>
    </row>
    <row r="3798" spans="1:9" ht="15.75" x14ac:dyDescent="0.25">
      <c r="A3798" s="145"/>
      <c r="B3798" s="153"/>
      <c r="C3798" s="165"/>
      <c r="D3798" s="171"/>
      <c r="E3798" s="159"/>
      <c r="F3798" s="160"/>
      <c r="G3798" s="159"/>
      <c r="H3798" s="159"/>
      <c r="I3798" s="167"/>
    </row>
    <row r="3799" spans="1:9" ht="15.75" x14ac:dyDescent="0.25">
      <c r="A3799" s="145"/>
      <c r="B3799" s="153"/>
      <c r="C3799" s="165"/>
      <c r="D3799" s="171"/>
      <c r="E3799" s="159"/>
      <c r="F3799" s="160"/>
      <c r="G3799" s="159"/>
      <c r="H3799" s="159"/>
      <c r="I3799" s="167"/>
    </row>
    <row r="3800" spans="1:9" ht="15.75" x14ac:dyDescent="0.25">
      <c r="A3800" s="145"/>
      <c r="B3800" s="153"/>
      <c r="C3800" s="165"/>
      <c r="D3800" s="171"/>
      <c r="E3800" s="159"/>
      <c r="F3800" s="160"/>
      <c r="G3800" s="159"/>
      <c r="H3800" s="159"/>
      <c r="I3800" s="167"/>
    </row>
    <row r="3801" spans="1:9" ht="15.75" x14ac:dyDescent="0.25">
      <c r="A3801" s="145"/>
      <c r="B3801" s="153"/>
      <c r="C3801" s="165"/>
      <c r="D3801" s="171"/>
      <c r="E3801" s="159"/>
      <c r="F3801" s="160"/>
      <c r="G3801" s="159"/>
      <c r="H3801" s="159"/>
      <c r="I3801" s="167"/>
    </row>
    <row r="3802" spans="1:9" ht="15.75" x14ac:dyDescent="0.25">
      <c r="A3802" s="145"/>
      <c r="B3802" s="153"/>
      <c r="C3802" s="165"/>
      <c r="D3802" s="171"/>
      <c r="E3802" s="159"/>
      <c r="F3802" s="173"/>
      <c r="G3802" s="159"/>
      <c r="H3802" s="159"/>
      <c r="I3802" s="167"/>
    </row>
    <row r="3803" spans="1:9" ht="15.75" x14ac:dyDescent="0.25">
      <c r="A3803" s="145"/>
      <c r="B3803" s="153"/>
      <c r="C3803" s="165"/>
      <c r="D3803" s="171"/>
      <c r="E3803" s="159"/>
      <c r="F3803" s="160"/>
      <c r="G3803" s="159"/>
      <c r="H3803" s="159"/>
      <c r="I3803" s="167"/>
    </row>
    <row r="3804" spans="1:9" ht="15.75" x14ac:dyDescent="0.25">
      <c r="A3804" s="145"/>
      <c r="B3804" s="153"/>
      <c r="C3804" s="165"/>
      <c r="D3804" s="171"/>
      <c r="E3804" s="159"/>
      <c r="F3804" s="160"/>
      <c r="G3804" s="159"/>
      <c r="H3804" s="159"/>
      <c r="I3804" s="167"/>
    </row>
    <row r="3805" spans="1:9" ht="15.75" x14ac:dyDescent="0.25">
      <c r="A3805" s="145"/>
      <c r="B3805" s="153"/>
      <c r="C3805" s="165"/>
      <c r="D3805" s="171"/>
      <c r="E3805" s="159"/>
      <c r="F3805" s="160"/>
      <c r="G3805" s="159"/>
      <c r="H3805" s="159"/>
      <c r="I3805" s="167"/>
    </row>
    <row r="3806" spans="1:9" ht="15.75" x14ac:dyDescent="0.25">
      <c r="A3806" s="145"/>
      <c r="B3806" s="153"/>
      <c r="C3806" s="165"/>
      <c r="D3806" s="171"/>
      <c r="E3806" s="159"/>
      <c r="F3806" s="160"/>
      <c r="G3806" s="159"/>
      <c r="H3806" s="159"/>
      <c r="I3806" s="167"/>
    </row>
    <row r="3807" spans="1:9" ht="15.75" x14ac:dyDescent="0.25">
      <c r="A3807" s="145"/>
      <c r="B3807" s="153"/>
      <c r="C3807" s="165"/>
      <c r="D3807" s="171"/>
      <c r="E3807" s="159"/>
      <c r="F3807" s="160"/>
      <c r="G3807" s="159"/>
      <c r="H3807" s="159"/>
      <c r="I3807" s="167"/>
    </row>
    <row r="3808" spans="1:9" ht="15.75" x14ac:dyDescent="0.25">
      <c r="A3808" s="145"/>
      <c r="B3808" s="153"/>
      <c r="C3808" s="165"/>
      <c r="D3808" s="171"/>
      <c r="E3808" s="159"/>
      <c r="F3808" s="160"/>
      <c r="G3808" s="159"/>
      <c r="H3808" s="159"/>
      <c r="I3808" s="167"/>
    </row>
    <row r="3809" spans="1:9" ht="15.75" x14ac:dyDescent="0.25">
      <c r="A3809" s="145"/>
      <c r="B3809" s="153"/>
      <c r="C3809" s="165"/>
      <c r="D3809" s="171"/>
      <c r="E3809" s="159"/>
      <c r="F3809" s="160"/>
      <c r="G3809" s="159"/>
      <c r="H3809" s="159"/>
      <c r="I3809" s="167"/>
    </row>
    <row r="3810" spans="1:9" ht="15.75" x14ac:dyDescent="0.25">
      <c r="A3810" s="145"/>
      <c r="B3810" s="153"/>
      <c r="C3810" s="165"/>
      <c r="D3810" s="171"/>
      <c r="E3810" s="159"/>
      <c r="F3810" s="160"/>
      <c r="G3810" s="159"/>
      <c r="H3810" s="159"/>
      <c r="I3810" s="167"/>
    </row>
    <row r="3811" spans="1:9" ht="15.75" x14ac:dyDescent="0.25">
      <c r="A3811" s="145"/>
      <c r="B3811" s="153"/>
      <c r="C3811" s="165"/>
      <c r="D3811" s="171"/>
      <c r="E3811" s="159"/>
      <c r="F3811" s="160"/>
      <c r="G3811" s="159"/>
      <c r="H3811" s="159"/>
      <c r="I3811" s="167"/>
    </row>
    <row r="3812" spans="1:9" ht="15.75" x14ac:dyDescent="0.25">
      <c r="A3812" s="145"/>
      <c r="B3812" s="153"/>
      <c r="C3812" s="165"/>
      <c r="D3812" s="171"/>
      <c r="E3812" s="159"/>
      <c r="F3812" s="160"/>
      <c r="G3812" s="159"/>
      <c r="H3812" s="159"/>
      <c r="I3812" s="167"/>
    </row>
    <row r="3813" spans="1:9" ht="15.75" x14ac:dyDescent="0.25">
      <c r="A3813" s="145"/>
      <c r="B3813" s="153"/>
      <c r="C3813" s="165"/>
      <c r="D3813" s="171"/>
      <c r="E3813" s="159"/>
      <c r="F3813" s="160"/>
      <c r="G3813" s="159"/>
      <c r="H3813" s="159"/>
      <c r="I3813" s="167"/>
    </row>
    <row r="3814" spans="1:9" ht="15.75" x14ac:dyDescent="0.25">
      <c r="A3814" s="145"/>
      <c r="B3814" s="153"/>
      <c r="C3814" s="165"/>
      <c r="D3814" s="171"/>
      <c r="E3814" s="159"/>
      <c r="F3814" s="160"/>
      <c r="G3814" s="159"/>
      <c r="H3814" s="159"/>
      <c r="I3814" s="167"/>
    </row>
    <row r="3815" spans="1:9" ht="15.75" x14ac:dyDescent="0.25">
      <c r="A3815" s="145"/>
      <c r="B3815" s="153"/>
      <c r="C3815" s="165"/>
      <c r="D3815" s="171"/>
      <c r="E3815" s="159"/>
      <c r="F3815" s="160"/>
      <c r="G3815" s="159"/>
      <c r="H3815" s="159"/>
      <c r="I3815" s="167"/>
    </row>
    <row r="3816" spans="1:9" ht="15.75" x14ac:dyDescent="0.25">
      <c r="A3816" s="145"/>
      <c r="B3816" s="153"/>
      <c r="C3816" s="165"/>
      <c r="D3816" s="171"/>
      <c r="E3816" s="159"/>
      <c r="F3816" s="160"/>
      <c r="G3816" s="159"/>
      <c r="H3816" s="159"/>
      <c r="I3816" s="167"/>
    </row>
    <row r="3817" spans="1:9" ht="15.75" x14ac:dyDescent="0.25">
      <c r="A3817" s="145"/>
      <c r="B3817" s="153"/>
      <c r="C3817" s="165"/>
      <c r="D3817" s="171"/>
      <c r="E3817" s="159"/>
      <c r="F3817" s="160"/>
      <c r="G3817" s="159"/>
      <c r="H3817" s="159"/>
      <c r="I3817" s="167"/>
    </row>
    <row r="3818" spans="1:9" ht="15.75" x14ac:dyDescent="0.25">
      <c r="A3818" s="145"/>
      <c r="B3818" s="153"/>
      <c r="C3818" s="165"/>
      <c r="D3818" s="171"/>
      <c r="E3818" s="159"/>
      <c r="F3818" s="160"/>
      <c r="G3818" s="159"/>
      <c r="H3818" s="159"/>
      <c r="I3818" s="167"/>
    </row>
    <row r="3819" spans="1:9" ht="15.75" x14ac:dyDescent="0.25">
      <c r="A3819" s="145"/>
      <c r="B3819" s="153"/>
      <c r="C3819" s="165"/>
      <c r="D3819" s="171"/>
      <c r="E3819" s="159"/>
      <c r="F3819" s="160"/>
      <c r="G3819" s="159"/>
      <c r="H3819" s="159"/>
      <c r="I3819" s="167"/>
    </row>
    <row r="3820" spans="1:9" ht="16.5" thickBot="1" x14ac:dyDescent="0.3">
      <c r="A3820" s="145"/>
      <c r="B3820" s="153"/>
      <c r="C3820" s="165"/>
      <c r="D3820" s="171"/>
      <c r="E3820" s="159"/>
      <c r="F3820" s="160"/>
      <c r="G3820" s="159"/>
      <c r="H3820" s="159"/>
      <c r="I3820" s="167"/>
    </row>
    <row r="3821" spans="1:9" ht="17.25" thickTop="1" thickBot="1" x14ac:dyDescent="0.3">
      <c r="A3821" s="174"/>
      <c r="B3821" s="175"/>
      <c r="C3821" s="176"/>
      <c r="D3821" s="176"/>
      <c r="E3821" s="177"/>
      <c r="F3821" s="178"/>
      <c r="G3821" s="179"/>
      <c r="H3821" s="180"/>
      <c r="I3821" s="181"/>
    </row>
  </sheetData>
  <sortState xmlns:xlrd2="http://schemas.microsoft.com/office/spreadsheetml/2017/richdata2" ref="A3:I3820">
    <sortCondition ref="D3:D38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PRODUCTOS PARA AVES</vt:lpstr>
      <vt:lpstr>HISTORIAL DE AVES    2014--2020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2021-12-09T00:29:24Z</dcterms:modified>
</cp:coreProperties>
</file>