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J697" i="10" s="1"/>
  <c r="J698" i="10" s="1"/>
  <c r="J699" i="10" s="1"/>
  <c r="J700" i="10" s="1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6" i="11" l="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7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0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0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5" i="10" l="1"/>
  <c r="J676" i="10" s="1"/>
  <c r="J677" i="10" s="1"/>
  <c r="J678" i="10" s="1"/>
  <c r="J679" i="10" s="1"/>
  <c r="J672" i="10"/>
  <c r="J673" i="10" s="1"/>
  <c r="J674" i="10" s="1"/>
  <c r="I204" i="3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<sst xmlns="http://schemas.openxmlformats.org/spreadsheetml/2006/main" count="4179" uniqueCount="3444">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</sst>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0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CC"/>
      <color rgb="FFFF9933"/>
      <color rgb="FFFF33CC"/>
      <color rgb="FF99FF33"/>
      <color rgb="FF66CCFF"/>
      <color rgb="FF66FF33"/>
      <color rgb="FF0000FF"/>
      <color rgb="FFCC9900"/>
      <color rgb="FFFF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568</xdr:row>
      <xdr:rowOff>114300</xdr:rowOff>
    </xdr:from>
    <xdr:to>
      <xdr:col>10</xdr:col>
      <xdr:colOff>695325</xdr:colOff>
      <xdr:row>573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569</xdr:row>
      <xdr:rowOff>47625</xdr:rowOff>
    </xdr:from>
    <xdr:to>
      <xdr:col>10</xdr:col>
      <xdr:colOff>790575</xdr:colOff>
      <xdr:row>574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6" t="s">
        <v>8</v>
      </c>
      <c r="G1" s="406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2">
        <f>SUM(J3:J180)</f>
        <v>2999.9999999999864</v>
      </c>
      <c r="J181" s="403"/>
      <c r="K181"/>
    </row>
    <row r="182" spans="1:11" ht="15.75" thickBot="1" x14ac:dyDescent="0.3">
      <c r="I182" s="404"/>
      <c r="J182" s="40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6" t="s">
        <v>181</v>
      </c>
      <c r="G1" s="406"/>
      <c r="H1" s="406"/>
      <c r="I1" s="406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2">
        <f>SUM(J3:J414)</f>
        <v>34203.089999999982</v>
      </c>
      <c r="J415" s="403"/>
      <c r="K415"/>
    </row>
    <row r="416" spans="2:11" ht="15.75" thickBot="1" x14ac:dyDescent="0.3">
      <c r="I416" s="404"/>
      <c r="J416" s="405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6" t="s">
        <v>628</v>
      </c>
      <c r="F1" s="406"/>
      <c r="G1" s="406"/>
      <c r="H1" s="406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09" t="s">
        <v>638</v>
      </c>
      <c r="G551" s="410"/>
      <c r="H551" s="407">
        <f>SUM(I3:I550)</f>
        <v>-1923.8799999999865</v>
      </c>
      <c r="I551" s="403"/>
    </row>
    <row r="552" spans="1:11" ht="15.75" customHeight="1" thickBot="1" x14ac:dyDescent="0.3">
      <c r="A552" s="2"/>
      <c r="D552" s="42"/>
      <c r="E552" s="51"/>
      <c r="F552" s="411"/>
      <c r="G552" s="412"/>
      <c r="H552" s="408"/>
      <c r="I552" s="405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04"/>
  <sheetViews>
    <sheetView topLeftCell="A680" zoomScale="115" zoomScaleNormal="115" workbookViewId="0">
      <selection activeCell="B686" sqref="B685:B686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3" t="s">
        <v>1315</v>
      </c>
      <c r="F1" s="413"/>
      <c r="G1" s="413"/>
      <c r="H1" s="413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00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00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x14ac:dyDescent="0.25">
      <c r="A683" s="323"/>
      <c r="B683" s="27"/>
      <c r="D683" s="42"/>
      <c r="E683" s="51"/>
      <c r="F683" s="16"/>
      <c r="G683" s="9"/>
      <c r="H683" s="9"/>
      <c r="I683" s="11">
        <f t="shared" si="27"/>
        <v>0</v>
      </c>
      <c r="J683" s="128">
        <f t="shared" si="26"/>
        <v>9137.2200000000121</v>
      </c>
    </row>
    <row r="684" spans="1:10" x14ac:dyDescent="0.25">
      <c r="A684" s="323"/>
      <c r="B684" s="27"/>
      <c r="D684" s="42"/>
      <c r="E684" s="51"/>
      <c r="F684" s="16"/>
      <c r="G684" s="9"/>
      <c r="H684" s="9"/>
      <c r="I684" s="11">
        <f t="shared" si="27"/>
        <v>0</v>
      </c>
      <c r="J684" s="128">
        <f t="shared" si="26"/>
        <v>9137.2200000000121</v>
      </c>
    </row>
    <row r="685" spans="1:10" x14ac:dyDescent="0.25">
      <c r="A685" s="323"/>
      <c r="B685" s="27"/>
      <c r="D685" s="42"/>
      <c r="E685" s="51"/>
      <c r="F685" s="16"/>
      <c r="G685" s="9"/>
      <c r="H685" s="9"/>
      <c r="I685" s="11">
        <f t="shared" si="27"/>
        <v>0</v>
      </c>
      <c r="J685" s="128">
        <f t="shared" si="26"/>
        <v>9137.2200000000121</v>
      </c>
    </row>
    <row r="686" spans="1:10" x14ac:dyDescent="0.25">
      <c r="A686" s="323"/>
      <c r="B686" s="27"/>
      <c r="D686" s="42"/>
      <c r="E686" s="51"/>
      <c r="F686" s="16"/>
      <c r="G686" s="9"/>
      <c r="H686" s="9"/>
      <c r="I686" s="11">
        <f t="shared" si="27"/>
        <v>0</v>
      </c>
      <c r="J686" s="128">
        <f t="shared" si="26"/>
        <v>9137.2200000000121</v>
      </c>
    </row>
    <row r="687" spans="1:10" x14ac:dyDescent="0.25">
      <c r="A687" s="323"/>
      <c r="B687" s="27"/>
      <c r="D687" s="42"/>
      <c r="E687" s="51"/>
      <c r="F687" s="16"/>
      <c r="G687" s="9"/>
      <c r="H687" s="9"/>
      <c r="I687" s="11">
        <f t="shared" si="27"/>
        <v>0</v>
      </c>
      <c r="J687" s="128">
        <f t="shared" si="26"/>
        <v>9137.2200000000121</v>
      </c>
    </row>
    <row r="688" spans="1:10" x14ac:dyDescent="0.25">
      <c r="A688" s="323"/>
      <c r="B688" s="27"/>
      <c r="D688" s="42"/>
      <c r="E688" s="51"/>
      <c r="F688" s="16"/>
      <c r="G688" s="9"/>
      <c r="H688" s="9"/>
      <c r="I688" s="11">
        <f t="shared" si="27"/>
        <v>0</v>
      </c>
      <c r="J688" s="128">
        <f t="shared" si="26"/>
        <v>9137.2200000000121</v>
      </c>
    </row>
    <row r="689" spans="1:10" x14ac:dyDescent="0.25">
      <c r="A689" s="323"/>
      <c r="B689" s="27"/>
      <c r="D689" s="42"/>
      <c r="E689" s="51"/>
      <c r="F689" s="16"/>
      <c r="G689" s="9"/>
      <c r="H689" s="9"/>
      <c r="I689" s="11">
        <f t="shared" si="27"/>
        <v>0</v>
      </c>
      <c r="J689" s="128">
        <f t="shared" si="26"/>
        <v>9137.2200000000121</v>
      </c>
    </row>
    <row r="690" spans="1:10" x14ac:dyDescent="0.25">
      <c r="A690" s="323"/>
      <c r="B690" s="27"/>
      <c r="D690" s="42"/>
      <c r="E690" s="51"/>
      <c r="F690" s="16"/>
      <c r="G690" s="9"/>
      <c r="H690" s="9"/>
      <c r="I690" s="11">
        <f t="shared" si="27"/>
        <v>0</v>
      </c>
      <c r="J690" s="128">
        <f t="shared" si="26"/>
        <v>9137.2200000000121</v>
      </c>
    </row>
    <row r="691" spans="1:10" x14ac:dyDescent="0.25">
      <c r="A691" s="323"/>
      <c r="B691" s="27"/>
      <c r="D691" s="42"/>
      <c r="E691" s="51"/>
      <c r="F691" s="16"/>
      <c r="G691" s="9"/>
      <c r="H691" s="9"/>
      <c r="I691" s="11">
        <f t="shared" si="27"/>
        <v>0</v>
      </c>
      <c r="J691" s="128">
        <f t="shared" si="26"/>
        <v>9137.2200000000121</v>
      </c>
    </row>
    <row r="692" spans="1:10" x14ac:dyDescent="0.25">
      <c r="A692" s="323"/>
      <c r="B692" s="27"/>
      <c r="D692" s="42"/>
      <c r="E692" s="51"/>
      <c r="F692" s="16"/>
      <c r="G692" s="9"/>
      <c r="H692" s="9"/>
      <c r="I692" s="11">
        <f t="shared" si="27"/>
        <v>0</v>
      </c>
      <c r="J692" s="128">
        <f t="shared" si="26"/>
        <v>9137.2200000000121</v>
      </c>
    </row>
    <row r="693" spans="1:10" x14ac:dyDescent="0.25">
      <c r="A693" s="323"/>
      <c r="B693" s="27"/>
      <c r="D693" s="42"/>
      <c r="E693" s="51"/>
      <c r="F693" s="16"/>
      <c r="G693" s="9"/>
      <c r="H693" s="9"/>
      <c r="I693" s="11">
        <f t="shared" si="27"/>
        <v>0</v>
      </c>
      <c r="J693" s="128">
        <f t="shared" si="26"/>
        <v>9137.2200000000121</v>
      </c>
    </row>
    <row r="694" spans="1:10" x14ac:dyDescent="0.25">
      <c r="A694" s="323"/>
      <c r="B694" s="27"/>
      <c r="D694" s="42"/>
      <c r="E694" s="51"/>
      <c r="F694" s="16"/>
      <c r="G694" s="9"/>
      <c r="H694" s="9"/>
      <c r="I694" s="11">
        <f t="shared" si="27"/>
        <v>0</v>
      </c>
      <c r="J694" s="128">
        <f t="shared" si="26"/>
        <v>9137.2200000000121</v>
      </c>
    </row>
    <row r="695" spans="1:10" x14ac:dyDescent="0.25">
      <c r="A695" s="323"/>
      <c r="B695" s="27"/>
      <c r="D695" s="42"/>
      <c r="E695" s="51"/>
      <c r="F695" s="16"/>
      <c r="G695" s="9"/>
      <c r="H695" s="9"/>
      <c r="I695" s="11">
        <f t="shared" si="27"/>
        <v>0</v>
      </c>
      <c r="J695" s="128">
        <f t="shared" si="26"/>
        <v>9137.2200000000121</v>
      </c>
    </row>
    <row r="696" spans="1:10" x14ac:dyDescent="0.25">
      <c r="A696" s="323"/>
      <c r="B696" s="27"/>
      <c r="D696" s="42"/>
      <c r="E696" s="51"/>
      <c r="F696" s="16"/>
      <c r="G696" s="9"/>
      <c r="H696" s="9"/>
      <c r="I696" s="11">
        <f t="shared" si="27"/>
        <v>0</v>
      </c>
      <c r="J696" s="128">
        <f t="shared" si="26"/>
        <v>9137.2200000000121</v>
      </c>
    </row>
    <row r="697" spans="1:10" x14ac:dyDescent="0.25">
      <c r="A697" s="323"/>
      <c r="B697" s="27"/>
      <c r="D697" s="42"/>
      <c r="E697" s="51"/>
      <c r="F697" s="16"/>
      <c r="G697" s="9"/>
      <c r="H697" s="9"/>
      <c r="I697" s="11">
        <f t="shared" si="27"/>
        <v>0</v>
      </c>
      <c r="J697" s="128">
        <f t="shared" si="26"/>
        <v>9137.2200000000121</v>
      </c>
    </row>
    <row r="698" spans="1:10" x14ac:dyDescent="0.25">
      <c r="A698" s="323"/>
      <c r="B698" s="27"/>
      <c r="D698" s="42"/>
      <c r="E698" s="51"/>
      <c r="F698" s="16"/>
      <c r="G698" s="9"/>
      <c r="H698" s="9"/>
      <c r="I698" s="11">
        <f t="shared" si="27"/>
        <v>0</v>
      </c>
      <c r="J698" s="128">
        <f t="shared" si="26"/>
        <v>9137.2200000000121</v>
      </c>
    </row>
    <row r="699" spans="1:10" x14ac:dyDescent="0.25">
      <c r="A699" s="323"/>
      <c r="B699" s="27"/>
      <c r="D699" s="42"/>
      <c r="E699" s="51"/>
      <c r="F699" s="16"/>
      <c r="G699" s="9"/>
      <c r="H699" s="9"/>
      <c r="I699" s="11">
        <f t="shared" si="27"/>
        <v>0</v>
      </c>
      <c r="J699" s="128">
        <f t="shared" si="26"/>
        <v>9137.2200000000121</v>
      </c>
    </row>
    <row r="700" spans="1:10" ht="16.5" thickBot="1" x14ac:dyDescent="0.3">
      <c r="A700" s="323"/>
      <c r="B700" s="48"/>
      <c r="D700" s="42"/>
      <c r="E700" s="51"/>
      <c r="F700" s="17"/>
      <c r="G700" s="9"/>
      <c r="H700" s="9"/>
      <c r="I700" s="11">
        <f t="shared" si="27"/>
        <v>0</v>
      </c>
      <c r="J700" s="128">
        <f t="shared" si="26"/>
        <v>9137.2200000000121</v>
      </c>
    </row>
    <row r="701" spans="1:10" ht="16.5" thickBot="1" x14ac:dyDescent="0.3">
      <c r="A701" s="323"/>
      <c r="D701" s="42"/>
      <c r="E701" s="51"/>
      <c r="F701" s="10"/>
      <c r="G701" s="9"/>
      <c r="H701" s="9"/>
      <c r="I701" s="11">
        <f t="shared" ref="I701" si="28">H701-G701</f>
        <v>0</v>
      </c>
    </row>
    <row r="702" spans="1:10" x14ac:dyDescent="0.25">
      <c r="A702" s="323"/>
      <c r="D702" s="42"/>
      <c r="E702" s="51"/>
      <c r="F702" s="409" t="s">
        <v>638</v>
      </c>
      <c r="G702" s="410"/>
      <c r="H702" s="407">
        <f>SUM(I3:I701)</f>
        <v>7738.8300000000127</v>
      </c>
      <c r="I702" s="403"/>
    </row>
    <row r="703" spans="1:10" ht="16.5" thickBot="1" x14ac:dyDescent="0.3">
      <c r="A703" s="323"/>
      <c r="D703" s="42"/>
      <c r="E703" s="51"/>
      <c r="F703" s="411"/>
      <c r="G703" s="412"/>
      <c r="H703" s="408"/>
      <c r="I703" s="405"/>
    </row>
    <row r="704" spans="1:10" x14ac:dyDescent="0.25">
      <c r="A704" s="323"/>
      <c r="D704" s="42"/>
      <c r="E704" s="51"/>
      <c r="F704" s="10"/>
      <c r="G704" s="9"/>
      <c r="H704" s="9"/>
      <c r="I704" s="9"/>
    </row>
  </sheetData>
  <sortState ref="A660:D661">
    <sortCondition ref="D660:D661"/>
  </sortState>
  <mergeCells count="3">
    <mergeCell ref="E1:H1"/>
    <mergeCell ref="F702:G703"/>
    <mergeCell ref="H702:I70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79"/>
  <sheetViews>
    <sheetView tabSelected="1" topLeftCell="A358" zoomScale="130" zoomScaleNormal="130" workbookViewId="0">
      <pane xSplit="1" topLeftCell="C1" activePane="topRight" state="frozen"/>
      <selection activeCell="A182" sqref="A182"/>
      <selection pane="topRight" activeCell="H361" sqref="H361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4" t="s">
        <v>1315</v>
      </c>
      <c r="F1" s="414"/>
      <c r="G1" s="414"/>
      <c r="H1" s="414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5" t="s">
        <v>2836</v>
      </c>
      <c r="L289" s="416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7"/>
      <c r="L290" s="418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3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0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51.75" x14ac:dyDescent="0.55000000000000004">
      <c r="A359" s="331">
        <v>44448</v>
      </c>
      <c r="B359" s="329" t="s">
        <v>3440</v>
      </c>
      <c r="C359" s="318" t="s">
        <v>2798</v>
      </c>
      <c r="D359" s="69" t="s">
        <v>3441</v>
      </c>
      <c r="E359" s="51">
        <v>614462</v>
      </c>
      <c r="F359" s="16">
        <v>56485</v>
      </c>
      <c r="G359" s="9">
        <v>30800.1</v>
      </c>
      <c r="H359" s="9">
        <v>30800.1</v>
      </c>
      <c r="I359" s="11">
        <f t="shared" si="17"/>
        <v>0</v>
      </c>
      <c r="J359" s="128">
        <f t="shared" si="18"/>
        <v>-59.134000000042761</v>
      </c>
    </row>
    <row r="360" spans="1:10" ht="51.75" x14ac:dyDescent="0.55000000000000004">
      <c r="A360" s="331">
        <v>44449</v>
      </c>
      <c r="B360" s="329" t="s">
        <v>3442</v>
      </c>
      <c r="C360" s="318" t="s">
        <v>2798</v>
      </c>
      <c r="D360" s="69" t="s">
        <v>3443</v>
      </c>
      <c r="E360" s="51">
        <v>605945.81999999995</v>
      </c>
      <c r="F360" s="16">
        <v>57252</v>
      </c>
      <c r="G360" s="9">
        <v>30441.89</v>
      </c>
      <c r="H360" s="9">
        <v>30441.89</v>
      </c>
      <c r="I360" s="11">
        <f t="shared" si="17"/>
        <v>0</v>
      </c>
      <c r="J360" s="128">
        <f t="shared" si="18"/>
        <v>-59.134000000042761</v>
      </c>
    </row>
    <row r="361" spans="1:10" ht="15.75" x14ac:dyDescent="0.25">
      <c r="A361" s="331"/>
      <c r="B361" s="27"/>
      <c r="D361" s="69"/>
      <c r="E361" s="51"/>
      <c r="F361" s="16"/>
      <c r="G361" s="9"/>
      <c r="H361" s="9"/>
      <c r="I361" s="11">
        <f t="shared" si="17"/>
        <v>0</v>
      </c>
      <c r="J361" s="128">
        <f t="shared" si="18"/>
        <v>-59.134000000042761</v>
      </c>
    </row>
    <row r="362" spans="1:10" ht="15.75" x14ac:dyDescent="0.25">
      <c r="A362" s="331"/>
      <c r="B362" s="27"/>
      <c r="D362" s="69"/>
      <c r="E362" s="51"/>
      <c r="F362" s="16"/>
      <c r="G362" s="9"/>
      <c r="H362" s="9"/>
      <c r="I362" s="11">
        <f t="shared" si="17"/>
        <v>0</v>
      </c>
      <c r="J362" s="128">
        <f t="shared" si="18"/>
        <v>-59.134000000042761</v>
      </c>
    </row>
    <row r="363" spans="1:10" ht="15.75" x14ac:dyDescent="0.25">
      <c r="A363" s="331"/>
      <c r="B363" s="27"/>
      <c r="D363" s="69"/>
      <c r="E363" s="51"/>
      <c r="F363" s="16"/>
      <c r="G363" s="9"/>
      <c r="H363" s="9"/>
      <c r="I363" s="11">
        <f t="shared" si="17"/>
        <v>0</v>
      </c>
      <c r="J363" s="128">
        <f t="shared" si="18"/>
        <v>-59.134000000042761</v>
      </c>
    </row>
    <row r="364" spans="1:10" ht="15.75" x14ac:dyDescent="0.25">
      <c r="A364" s="331"/>
      <c r="B364" s="27"/>
      <c r="D364" s="69"/>
      <c r="E364" s="51"/>
      <c r="F364" s="16"/>
      <c r="G364" s="9"/>
      <c r="H364" s="9"/>
      <c r="I364" s="11">
        <f t="shared" si="17"/>
        <v>0</v>
      </c>
      <c r="J364" s="128">
        <f t="shared" si="18"/>
        <v>-59.134000000042761</v>
      </c>
    </row>
    <row r="365" spans="1:10" ht="15.75" x14ac:dyDescent="0.25">
      <c r="A365" s="331"/>
      <c r="B365" s="27"/>
      <c r="D365" s="69"/>
      <c r="E365" s="51"/>
      <c r="F365" s="16"/>
      <c r="G365" s="9"/>
      <c r="H365" s="9"/>
      <c r="I365" s="11">
        <f t="shared" si="17"/>
        <v>0</v>
      </c>
      <c r="J365" s="128">
        <f t="shared" si="18"/>
        <v>-59.134000000042761</v>
      </c>
    </row>
    <row r="366" spans="1:10" ht="15.75" x14ac:dyDescent="0.25">
      <c r="A366" s="331"/>
      <c r="B366" s="27"/>
      <c r="D366" s="69"/>
      <c r="E366" s="51"/>
      <c r="F366" s="16"/>
      <c r="G366" s="9"/>
      <c r="H366" s="9"/>
      <c r="I366" s="11">
        <f t="shared" si="17"/>
        <v>0</v>
      </c>
      <c r="J366" s="128">
        <f t="shared" si="18"/>
        <v>-59.134000000042761</v>
      </c>
    </row>
    <row r="367" spans="1:10" ht="15.75" x14ac:dyDescent="0.25">
      <c r="A367" s="331"/>
      <c r="B367" s="27"/>
      <c r="D367" s="69"/>
      <c r="E367" s="51"/>
      <c r="F367" s="16"/>
      <c r="G367" s="9"/>
      <c r="H367" s="9"/>
      <c r="I367" s="11">
        <f t="shared" si="17"/>
        <v>0</v>
      </c>
      <c r="J367" s="128">
        <f t="shared" si="18"/>
        <v>-59.134000000042761</v>
      </c>
    </row>
    <row r="368" spans="1:10" ht="15.75" x14ac:dyDescent="0.25">
      <c r="A368" s="331"/>
      <c r="B368" s="27"/>
      <c r="D368" s="69"/>
      <c r="E368" s="51"/>
      <c r="F368" s="16"/>
      <c r="G368" s="9"/>
      <c r="H368" s="9"/>
      <c r="I368" s="11">
        <f t="shared" si="17"/>
        <v>0</v>
      </c>
      <c r="J368" s="128">
        <f t="shared" si="18"/>
        <v>-59.134000000042761</v>
      </c>
    </row>
    <row r="369" spans="1:10" ht="15.75" x14ac:dyDescent="0.25">
      <c r="A369" s="331"/>
      <c r="B369" s="27"/>
      <c r="D369" s="69"/>
      <c r="E369" s="51"/>
      <c r="F369" s="16"/>
      <c r="G369" s="9"/>
      <c r="H369" s="9"/>
      <c r="I369" s="11">
        <f t="shared" si="17"/>
        <v>0</v>
      </c>
      <c r="J369" s="128">
        <f t="shared" si="18"/>
        <v>-59.134000000042761</v>
      </c>
    </row>
    <row r="370" spans="1:10" ht="15.75" x14ac:dyDescent="0.25">
      <c r="A370" s="331"/>
      <c r="B370" s="27"/>
      <c r="D370" s="69"/>
      <c r="E370" s="51"/>
      <c r="F370" s="16"/>
      <c r="G370" s="9"/>
      <c r="H370" s="9"/>
      <c r="I370" s="11">
        <f t="shared" si="17"/>
        <v>0</v>
      </c>
      <c r="J370" s="128">
        <f t="shared" si="18"/>
        <v>-59.134000000042761</v>
      </c>
    </row>
    <row r="371" spans="1:10" ht="15.75" x14ac:dyDescent="0.25">
      <c r="A371" s="331"/>
      <c r="B371" s="27"/>
      <c r="D371" s="69"/>
      <c r="E371" s="51"/>
      <c r="F371" s="16"/>
      <c r="G371" s="9"/>
      <c r="H371" s="9"/>
      <c r="I371" s="11">
        <f t="shared" si="17"/>
        <v>0</v>
      </c>
      <c r="J371" s="128">
        <f t="shared" si="18"/>
        <v>-59.134000000042761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7"/>
        <v>0</v>
      </c>
      <c r="J372" s="128">
        <f t="shared" si="18"/>
        <v>-59.134000000042761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7"/>
        <v>0</v>
      </c>
      <c r="J373" s="128">
        <f t="shared" si="18"/>
        <v>-59.134000000042761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7"/>
        <v>0</v>
      </c>
      <c r="J374" s="128">
        <f t="shared" si="18"/>
        <v>-59.134000000042761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7"/>
        <v>0</v>
      </c>
      <c r="J375" s="128">
        <f t="shared" si="18"/>
        <v>-59.134000000042761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  <c r="K404" s="9"/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  <c r="K405" s="9"/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ref="I414:I477" si="19">H414-G414</f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9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9"/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166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ref="J421:J484" si="20">J420+I421</f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20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20"/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ref="I478:I541" si="21">H478-G478</f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21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21"/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ref="J485:J548" si="22">J484+I485</f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2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2"/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166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8.75" x14ac:dyDescent="0.3">
      <c r="A516" s="331"/>
      <c r="B516" s="140"/>
      <c r="C516"/>
      <c r="D516" s="69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ref="I542:I576" si="23">H542-G542</f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3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3"/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ref="J549:J572" si="24">J548+I549</f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4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4"/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48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</row>
    <row r="573" spans="1:11" ht="18.75" x14ac:dyDescent="0.3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K573" s="70" t="s">
        <v>1305</v>
      </c>
    </row>
    <row r="574" spans="1:11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</row>
    <row r="575" spans="1:11" ht="15.75" thickBot="1" x14ac:dyDescent="0.3">
      <c r="A575" s="331"/>
      <c r="B575" s="48"/>
      <c r="D575" s="69"/>
      <c r="E575" s="51"/>
      <c r="F575" s="17"/>
      <c r="G575" s="9"/>
      <c r="H575" s="9"/>
      <c r="I575" s="11">
        <f t="shared" si="23"/>
        <v>0</v>
      </c>
    </row>
    <row r="576" spans="1:11" ht="15.75" thickBot="1" x14ac:dyDescent="0.3">
      <c r="A576" s="331"/>
      <c r="D576" s="69"/>
      <c r="E576" s="51"/>
      <c r="F576" s="10"/>
      <c r="G576" s="9"/>
      <c r="H576" s="9"/>
      <c r="I576" s="11">
        <f t="shared" si="23"/>
        <v>0</v>
      </c>
    </row>
    <row r="577" spans="1:9" x14ac:dyDescent="0.25">
      <c r="A577" s="331"/>
      <c r="D577" s="69"/>
      <c r="E577" s="51"/>
      <c r="F577" s="409" t="s">
        <v>638</v>
      </c>
      <c r="G577" s="410"/>
      <c r="H577" s="407">
        <f>SUM(I3:I576)</f>
        <v>-59.134000000042761</v>
      </c>
      <c r="I577" s="403"/>
    </row>
    <row r="578" spans="1:9" ht="15.75" thickBot="1" x14ac:dyDescent="0.3">
      <c r="A578" s="331"/>
      <c r="D578" s="69"/>
      <c r="E578" s="51"/>
      <c r="F578" s="411"/>
      <c r="G578" s="412"/>
      <c r="H578" s="408"/>
      <c r="I578" s="405"/>
    </row>
    <row r="579" spans="1:9" x14ac:dyDescent="0.25">
      <c r="A579" s="331"/>
      <c r="D579" s="69"/>
      <c r="E579" s="51"/>
      <c r="F579" s="10"/>
      <c r="G579" s="9"/>
      <c r="H579" s="9"/>
      <c r="I579" s="9"/>
    </row>
  </sheetData>
  <sortState ref="A253:H254">
    <sortCondition ref="A253:A254"/>
  </sortState>
  <mergeCells count="4">
    <mergeCell ref="E1:H1"/>
    <mergeCell ref="F577:G578"/>
    <mergeCell ref="H577:I578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19" t="s">
        <v>2318</v>
      </c>
      <c r="F1" s="419"/>
      <c r="G1" s="419"/>
      <c r="H1" s="419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2021-09-13T21:02:04Z</dcterms:modified>
</cp:coreProperties>
</file>