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948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J470" i="11" l="1"/>
  <c r="J471" i="11"/>
  <c r="J472" i="11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949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8" i="11" l="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J473" i="11" s="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950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951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74" i="11" l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468" i="11"/>
  <c r="J469" i="11" s="1"/>
  <c r="J531" i="10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s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s="1"/>
  <c r="J942" i="10" s="1"/>
  <c r="J943" i="10" s="1"/>
  <c r="J944" i="10" s="1"/>
  <c r="J945" i="10" s="1"/>
  <c r="J946" i="10" s="1"/>
  <c r="J947" i="10" s="1"/>
  <c r="J948" i="10" s="1"/>
  <c r="J949" i="10" s="1"/>
</calcChain>
</file>

<file path=xl/sharedStrings.xml><?xml version="1.0" encoding="utf-8"?>
<sst xmlns="http://schemas.openxmlformats.org/spreadsheetml/2006/main" count="5248" uniqueCount="4142">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</sst>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06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CC00"/>
      <color rgb="FF990033"/>
      <color rgb="FFCC99FF"/>
      <color rgb="FF66FFCC"/>
      <color rgb="FF6699FF"/>
      <color rgb="FF3366FF"/>
      <color rgb="FFCC9900"/>
      <color rgb="FF66CCFF"/>
      <color rgb="FF66FF3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580</xdr:row>
      <xdr:rowOff>114300</xdr:rowOff>
    </xdr:from>
    <xdr:to>
      <xdr:col>10</xdr:col>
      <xdr:colOff>695325</xdr:colOff>
      <xdr:row>585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581</xdr:row>
      <xdr:rowOff>47625</xdr:rowOff>
    </xdr:from>
    <xdr:to>
      <xdr:col>10</xdr:col>
      <xdr:colOff>790575</xdr:colOff>
      <xdr:row>586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81" t="s">
        <v>8</v>
      </c>
      <c r="G1" s="481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77">
        <f>SUM(J3:J180)</f>
        <v>2999.9999999999864</v>
      </c>
      <c r="J181" s="478"/>
      <c r="K181"/>
    </row>
    <row r="182" spans="1:11" ht="15.75" thickBot="1" x14ac:dyDescent="0.3">
      <c r="I182" s="479"/>
      <c r="J182" s="480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81" t="s">
        <v>181</v>
      </c>
      <c r="G1" s="481"/>
      <c r="H1" s="481"/>
      <c r="I1" s="481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77">
        <f>SUM(J3:J414)</f>
        <v>34203.089999999982</v>
      </c>
      <c r="J415" s="478"/>
      <c r="K415"/>
    </row>
    <row r="416" spans="2:11" ht="15.75" thickBot="1" x14ac:dyDescent="0.3">
      <c r="I416" s="479"/>
      <c r="J416" s="480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81" t="s">
        <v>628</v>
      </c>
      <c r="F1" s="481"/>
      <c r="G1" s="481"/>
      <c r="H1" s="481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84" t="s">
        <v>638</v>
      </c>
      <c r="G551" s="485"/>
      <c r="H551" s="482">
        <f>SUM(I3:I550)</f>
        <v>-1923.8799999999865</v>
      </c>
      <c r="I551" s="478"/>
    </row>
    <row r="552" spans="1:11" ht="15.75" customHeight="1" thickBot="1" x14ac:dyDescent="0.3">
      <c r="A552" s="2"/>
      <c r="D552" s="42"/>
      <c r="E552" s="51"/>
      <c r="F552" s="486"/>
      <c r="G552" s="487"/>
      <c r="H552" s="483"/>
      <c r="I552" s="480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953"/>
  <sheetViews>
    <sheetView tabSelected="1" topLeftCell="A922" zoomScale="115" zoomScaleNormal="115" workbookViewId="0">
      <selection activeCell="B926" sqref="B926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88" t="s">
        <v>1315</v>
      </c>
      <c r="F1" s="488"/>
      <c r="G1" s="488"/>
      <c r="H1" s="488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949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949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28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948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21" x14ac:dyDescent="0.35">
      <c r="A927" s="371"/>
      <c r="B927" s="364"/>
      <c r="C927" s="471"/>
      <c r="D927" s="85"/>
      <c r="E927" s="382"/>
      <c r="F927" s="383"/>
      <c r="G927" s="374"/>
      <c r="H927" s="374"/>
      <c r="I927" s="429"/>
      <c r="J927" s="388">
        <f t="shared" si="35"/>
        <v>3285.6099999999569</v>
      </c>
    </row>
    <row r="928" spans="1:10" ht="21" x14ac:dyDescent="0.35">
      <c r="A928" s="371"/>
      <c r="B928" s="364"/>
      <c r="C928" s="471"/>
      <c r="D928" s="85"/>
      <c r="E928" s="382"/>
      <c r="F928" s="383"/>
      <c r="G928" s="374"/>
      <c r="H928" s="374"/>
      <c r="I928" s="429"/>
      <c r="J928" s="388">
        <f t="shared" si="35"/>
        <v>3285.6099999999569</v>
      </c>
    </row>
    <row r="929" spans="1:10" ht="21" x14ac:dyDescent="0.35">
      <c r="A929" s="371"/>
      <c r="B929" s="364"/>
      <c r="C929" s="471"/>
      <c r="D929" s="85"/>
      <c r="E929" s="382"/>
      <c r="F929" s="383"/>
      <c r="G929" s="374"/>
      <c r="H929" s="374"/>
      <c r="I929" s="429"/>
      <c r="J929" s="388">
        <f t="shared" ref="J929:J948" si="37">J928+I929</f>
        <v>3285.6099999999569</v>
      </c>
    </row>
    <row r="930" spans="1:10" ht="21" x14ac:dyDescent="0.35">
      <c r="A930" s="371"/>
      <c r="B930" s="364"/>
      <c r="C930" s="471"/>
      <c r="D930" s="85"/>
      <c r="E930" s="382"/>
      <c r="F930" s="383"/>
      <c r="G930" s="374"/>
      <c r="H930" s="374"/>
      <c r="I930" s="429"/>
      <c r="J930" s="388">
        <f t="shared" si="37"/>
        <v>3285.6099999999569</v>
      </c>
    </row>
    <row r="931" spans="1:10" ht="21" x14ac:dyDescent="0.35">
      <c r="A931" s="371"/>
      <c r="B931" s="364"/>
      <c r="C931" s="471"/>
      <c r="D931" s="85"/>
      <c r="E931" s="382"/>
      <c r="F931" s="383"/>
      <c r="G931" s="374"/>
      <c r="H931" s="374"/>
      <c r="I931" s="429"/>
      <c r="J931" s="388">
        <f t="shared" si="37"/>
        <v>3285.6099999999569</v>
      </c>
    </row>
    <row r="932" spans="1:10" ht="21" x14ac:dyDescent="0.35">
      <c r="A932" s="371"/>
      <c r="B932" s="364"/>
      <c r="C932" s="471"/>
      <c r="D932" s="85"/>
      <c r="E932" s="382"/>
      <c r="F932" s="383"/>
      <c r="G932" s="374"/>
      <c r="H932" s="374"/>
      <c r="I932" s="429"/>
      <c r="J932" s="388">
        <f t="shared" si="37"/>
        <v>3285.6099999999569</v>
      </c>
    </row>
    <row r="933" spans="1:10" ht="21" x14ac:dyDescent="0.35">
      <c r="A933" s="371"/>
      <c r="B933" s="364"/>
      <c r="C933" s="471"/>
      <c r="D933" s="85"/>
      <c r="E933" s="382"/>
      <c r="F933" s="383"/>
      <c r="G933" s="374"/>
      <c r="H933" s="374"/>
      <c r="I933" s="429"/>
      <c r="J933" s="388">
        <f t="shared" si="37"/>
        <v>3285.6099999999569</v>
      </c>
    </row>
    <row r="934" spans="1:10" ht="21" x14ac:dyDescent="0.35">
      <c r="A934" s="371"/>
      <c r="B934" s="364"/>
      <c r="C934" s="471"/>
      <c r="D934" s="85"/>
      <c r="E934" s="382"/>
      <c r="F934" s="383"/>
      <c r="G934" s="374"/>
      <c r="H934" s="374"/>
      <c r="I934" s="429"/>
      <c r="J934" s="388">
        <f t="shared" si="37"/>
        <v>3285.6099999999569</v>
      </c>
    </row>
    <row r="935" spans="1:10" ht="21" x14ac:dyDescent="0.35">
      <c r="A935" s="371"/>
      <c r="B935" s="364"/>
      <c r="C935" s="471"/>
      <c r="D935" s="85"/>
      <c r="E935" s="382"/>
      <c r="F935" s="383"/>
      <c r="G935" s="374"/>
      <c r="H935" s="374"/>
      <c r="I935" s="429"/>
      <c r="J935" s="388">
        <f t="shared" si="37"/>
        <v>3285.6099999999569</v>
      </c>
    </row>
    <row r="936" spans="1:10" ht="21" x14ac:dyDescent="0.35">
      <c r="A936" s="371"/>
      <c r="B936" s="364"/>
      <c r="C936" s="471"/>
      <c r="D936" s="85"/>
      <c r="E936" s="382"/>
      <c r="F936" s="383"/>
      <c r="G936" s="374"/>
      <c r="H936" s="374"/>
      <c r="I936" s="429"/>
      <c r="J936" s="388">
        <f t="shared" si="37"/>
        <v>3285.6099999999569</v>
      </c>
    </row>
    <row r="937" spans="1:10" ht="21" x14ac:dyDescent="0.35">
      <c r="A937" s="371"/>
      <c r="B937" s="364"/>
      <c r="C937" s="471"/>
      <c r="D937" s="85"/>
      <c r="E937" s="382"/>
      <c r="F937" s="383"/>
      <c r="G937" s="374"/>
      <c r="H937" s="374"/>
      <c r="I937" s="429"/>
      <c r="J937" s="388">
        <f t="shared" si="37"/>
        <v>3285.6099999999569</v>
      </c>
    </row>
    <row r="938" spans="1:10" ht="21" x14ac:dyDescent="0.35">
      <c r="A938" s="371"/>
      <c r="B938" s="364"/>
      <c r="C938" s="471"/>
      <c r="D938" s="85"/>
      <c r="E938" s="382"/>
      <c r="F938" s="383"/>
      <c r="G938" s="374"/>
      <c r="H938" s="374"/>
      <c r="I938" s="429"/>
      <c r="J938" s="388">
        <f t="shared" si="37"/>
        <v>3285.6099999999569</v>
      </c>
    </row>
    <row r="939" spans="1:10" ht="21" x14ac:dyDescent="0.35">
      <c r="A939" s="371"/>
      <c r="B939" s="364"/>
      <c r="C939" s="471"/>
      <c r="D939" s="85"/>
      <c r="E939" s="382"/>
      <c r="F939" s="383"/>
      <c r="G939" s="374"/>
      <c r="H939" s="374"/>
      <c r="I939" s="429"/>
      <c r="J939" s="388">
        <f t="shared" si="37"/>
        <v>3285.6099999999569</v>
      </c>
    </row>
    <row r="940" spans="1:10" ht="21" x14ac:dyDescent="0.35">
      <c r="A940" s="371"/>
      <c r="B940" s="364"/>
      <c r="C940" s="471"/>
      <c r="D940" s="85"/>
      <c r="E940" s="382"/>
      <c r="F940" s="383"/>
      <c r="G940" s="374"/>
      <c r="H940" s="374"/>
      <c r="I940" s="429"/>
      <c r="J940" s="388">
        <f t="shared" si="37"/>
        <v>3285.6099999999569</v>
      </c>
    </row>
    <row r="941" spans="1:10" ht="21" x14ac:dyDescent="0.35">
      <c r="A941" s="371"/>
      <c r="B941" s="364"/>
      <c r="C941" s="471"/>
      <c r="D941" s="85"/>
      <c r="E941" s="382"/>
      <c r="F941" s="383"/>
      <c r="G941" s="374"/>
      <c r="H941" s="374"/>
      <c r="I941" s="429"/>
      <c r="J941" s="388">
        <f t="shared" si="37"/>
        <v>3285.6099999999569</v>
      </c>
    </row>
    <row r="942" spans="1:10" ht="21" x14ac:dyDescent="0.35">
      <c r="A942" s="371"/>
      <c r="B942" s="364"/>
      <c r="C942" s="471"/>
      <c r="D942" s="85"/>
      <c r="E942" s="382"/>
      <c r="F942" s="383"/>
      <c r="G942" s="374"/>
      <c r="H942" s="374"/>
      <c r="I942" s="429"/>
      <c r="J942" s="388">
        <f t="shared" si="37"/>
        <v>3285.6099999999569</v>
      </c>
    </row>
    <row r="943" spans="1:10" ht="21" x14ac:dyDescent="0.35">
      <c r="A943" s="371"/>
      <c r="B943" s="364"/>
      <c r="C943" s="471"/>
      <c r="D943" s="85"/>
      <c r="E943" s="382"/>
      <c r="F943" s="383"/>
      <c r="G943" s="374"/>
      <c r="H943" s="374"/>
      <c r="I943" s="429"/>
      <c r="J943" s="388">
        <f t="shared" si="37"/>
        <v>3285.6099999999569</v>
      </c>
    </row>
    <row r="944" spans="1:10" ht="21" x14ac:dyDescent="0.35">
      <c r="A944" s="371"/>
      <c r="B944" s="364"/>
      <c r="C944" s="471"/>
      <c r="D944" s="85"/>
      <c r="E944" s="382"/>
      <c r="F944" s="383"/>
      <c r="G944" s="374"/>
      <c r="H944" s="374"/>
      <c r="I944" s="429"/>
      <c r="J944" s="388">
        <f t="shared" si="37"/>
        <v>3285.6099999999569</v>
      </c>
    </row>
    <row r="945" spans="1:10" ht="21" x14ac:dyDescent="0.35">
      <c r="A945" s="371"/>
      <c r="B945" s="364"/>
      <c r="C945" s="471"/>
      <c r="D945" s="85"/>
      <c r="E945" s="382"/>
      <c r="F945" s="383"/>
      <c r="G945" s="374"/>
      <c r="H945" s="374"/>
      <c r="I945" s="429"/>
      <c r="J945" s="388">
        <f t="shared" si="37"/>
        <v>3285.6099999999569</v>
      </c>
    </row>
    <row r="946" spans="1:10" ht="21" x14ac:dyDescent="0.35">
      <c r="A946" s="371"/>
      <c r="B946" s="364"/>
      <c r="C946" s="471"/>
      <c r="D946" s="85"/>
      <c r="E946" s="382"/>
      <c r="F946" s="383"/>
      <c r="G946" s="374"/>
      <c r="H946" s="374"/>
      <c r="I946" s="429"/>
      <c r="J946" s="388">
        <f t="shared" si="37"/>
        <v>3285.6099999999569</v>
      </c>
    </row>
    <row r="947" spans="1:10" ht="21" x14ac:dyDescent="0.35">
      <c r="A947" s="371"/>
      <c r="B947" s="364"/>
      <c r="C947" s="471"/>
      <c r="D947" s="85"/>
      <c r="E947" s="382"/>
      <c r="F947" s="383"/>
      <c r="G947" s="374"/>
      <c r="H947" s="374"/>
      <c r="I947" s="429"/>
      <c r="J947" s="388">
        <f t="shared" si="37"/>
        <v>3285.6099999999569</v>
      </c>
    </row>
    <row r="948" spans="1:10" ht="21" x14ac:dyDescent="0.35">
      <c r="A948" s="371"/>
      <c r="B948" s="27"/>
      <c r="C948" s="369"/>
      <c r="D948" s="85"/>
      <c r="E948" s="382"/>
      <c r="F948" s="383"/>
      <c r="G948" s="374"/>
      <c r="H948" s="374"/>
      <c r="I948" s="429">
        <f t="shared" si="36"/>
        <v>0</v>
      </c>
      <c r="J948" s="388">
        <f t="shared" si="37"/>
        <v>3285.6099999999569</v>
      </c>
    </row>
    <row r="949" spans="1:10" ht="21.75" thickBot="1" x14ac:dyDescent="0.4">
      <c r="A949" s="371"/>
      <c r="B949" s="48"/>
      <c r="C949" s="369"/>
      <c r="D949" s="85"/>
      <c r="E949" s="382"/>
      <c r="F949" s="464"/>
      <c r="G949" s="374"/>
      <c r="H949" s="374"/>
      <c r="I949" s="386">
        <f t="shared" si="27"/>
        <v>0</v>
      </c>
      <c r="J949" s="388">
        <f t="shared" si="26"/>
        <v>3285.6099999999569</v>
      </c>
    </row>
    <row r="950" spans="1:10" ht="16.5" thickBot="1" x14ac:dyDescent="0.3">
      <c r="A950" s="371"/>
      <c r="D950" s="85"/>
      <c r="E950" s="382"/>
      <c r="F950" s="151"/>
      <c r="G950" s="374"/>
      <c r="H950" s="374"/>
      <c r="I950" s="386">
        <f t="shared" ref="I950" si="38">H950-G950</f>
        <v>0</v>
      </c>
    </row>
    <row r="951" spans="1:10" x14ac:dyDescent="0.25">
      <c r="A951" s="371"/>
      <c r="D951" s="85"/>
      <c r="E951" s="382"/>
      <c r="F951" s="489" t="s">
        <v>638</v>
      </c>
      <c r="G951" s="490"/>
      <c r="H951" s="493">
        <f>SUM(I3:I950)</f>
        <v>2730.9099999999598</v>
      </c>
      <c r="I951" s="494"/>
    </row>
    <row r="952" spans="1:10" ht="16.5" thickBot="1" x14ac:dyDescent="0.3">
      <c r="A952" s="371"/>
      <c r="D952" s="85"/>
      <c r="E952" s="382"/>
      <c r="F952" s="491"/>
      <c r="G952" s="492"/>
      <c r="H952" s="495"/>
      <c r="I952" s="496"/>
    </row>
    <row r="953" spans="1:10" x14ac:dyDescent="0.25">
      <c r="A953" s="371"/>
      <c r="D953" s="85"/>
      <c r="E953" s="382"/>
      <c r="F953" s="151"/>
      <c r="G953" s="374"/>
      <c r="H953" s="374"/>
      <c r="I953" s="374"/>
    </row>
  </sheetData>
  <sortState ref="A877:I878">
    <sortCondition ref="D877:D878"/>
  </sortState>
  <mergeCells count="3">
    <mergeCell ref="E1:H1"/>
    <mergeCell ref="F951:G952"/>
    <mergeCell ref="H951:I952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91"/>
  <sheetViews>
    <sheetView topLeftCell="A475" zoomScale="115" zoomScaleNormal="115" workbookViewId="0">
      <pane xSplit="1" topLeftCell="C1" activePane="topRight" state="frozen"/>
      <selection activeCell="A182" sqref="A182"/>
      <selection pane="topRight" activeCell="I479" sqref="I479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497" t="s">
        <v>1315</v>
      </c>
      <c r="F1" s="497"/>
      <c r="G1" s="497"/>
      <c r="H1" s="497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98" t="s">
        <v>2836</v>
      </c>
      <c r="L289" s="499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00"/>
      <c r="L290" s="501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02" t="s">
        <v>3726</v>
      </c>
      <c r="C407" s="504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03"/>
      <c r="C408" s="504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9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6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35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15.75" x14ac:dyDescent="0.25">
      <c r="A481" s="282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-58.610000000035825</v>
      </c>
      <c r="K481" s="9"/>
    </row>
    <row r="482" spans="1:11" ht="15.75" x14ac:dyDescent="0.25">
      <c r="A482" s="282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-58.610000000035825</v>
      </c>
      <c r="K482" s="9"/>
    </row>
    <row r="483" spans="1:11" ht="15.75" x14ac:dyDescent="0.25">
      <c r="A483" s="282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-58.610000000035825</v>
      </c>
      <c r="K483" s="9"/>
    </row>
    <row r="484" spans="1:11" ht="15.75" x14ac:dyDescent="0.25">
      <c r="A484" s="282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-58.610000000035825</v>
      </c>
      <c r="K484" s="9"/>
    </row>
    <row r="485" spans="1:11" ht="15.75" x14ac:dyDescent="0.25">
      <c r="A485" s="282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-58.610000000035825</v>
      </c>
      <c r="K485" s="9"/>
    </row>
    <row r="486" spans="1:11" ht="15.75" x14ac:dyDescent="0.25">
      <c r="A486" s="282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-58.610000000035825</v>
      </c>
      <c r="K486" s="9"/>
    </row>
    <row r="487" spans="1:11" ht="15.75" x14ac:dyDescent="0.25">
      <c r="A487" s="282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1"/>
        <v>-58.610000000035825</v>
      </c>
      <c r="K487" s="9"/>
    </row>
    <row r="488" spans="1:11" ht="15.75" x14ac:dyDescent="0.25">
      <c r="A488" s="282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-58.610000000035825</v>
      </c>
      <c r="K488" s="9"/>
    </row>
    <row r="489" spans="1:11" ht="15.75" x14ac:dyDescent="0.25">
      <c r="A489" s="282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1"/>
        <v>-58.610000000035825</v>
      </c>
      <c r="K489" s="9"/>
    </row>
    <row r="490" spans="1:11" ht="15.75" x14ac:dyDescent="0.25">
      <c r="A490" s="282"/>
      <c r="B490" s="27"/>
      <c r="D490" s="69"/>
      <c r="E490" s="51"/>
      <c r="F490" s="16"/>
      <c r="G490" s="9"/>
      <c r="H490" s="9"/>
      <c r="I490" s="11">
        <f t="shared" ref="I490:I553" si="22">H490-G490</f>
        <v>0</v>
      </c>
      <c r="J490" s="128">
        <f t="shared" si="21"/>
        <v>-58.610000000035825</v>
      </c>
      <c r="K490" s="9"/>
    </row>
    <row r="491" spans="1:11" ht="15.75" x14ac:dyDescent="0.25">
      <c r="A491" s="282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-58.610000000035825</v>
      </c>
      <c r="K491" s="9"/>
    </row>
    <row r="492" spans="1:11" ht="15.75" x14ac:dyDescent="0.25">
      <c r="A492" s="282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-58.610000000035825</v>
      </c>
      <c r="K492" s="9"/>
    </row>
    <row r="493" spans="1:11" ht="15.75" x14ac:dyDescent="0.25">
      <c r="A493" s="282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-58.610000000035825</v>
      </c>
      <c r="K493" s="9"/>
    </row>
    <row r="494" spans="1:11" ht="15.75" x14ac:dyDescent="0.25">
      <c r="A494" s="282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-58.610000000035825</v>
      </c>
      <c r="K494" s="9"/>
    </row>
    <row r="495" spans="1:11" ht="15.75" x14ac:dyDescent="0.25">
      <c r="A495" s="282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-58.610000000035825</v>
      </c>
      <c r="K495" s="9"/>
    </row>
    <row r="496" spans="1:11" ht="15.75" x14ac:dyDescent="0.25">
      <c r="A496" s="282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1"/>
        <v>-58.610000000035825</v>
      </c>
      <c r="K496" s="9"/>
    </row>
    <row r="497" spans="1:11" ht="15.75" x14ac:dyDescent="0.25">
      <c r="A497" s="282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ref="J497:J560" si="23">J496+I497</f>
        <v>-58.610000000035825</v>
      </c>
      <c r="K497" s="9"/>
    </row>
    <row r="498" spans="1:11" ht="15.75" x14ac:dyDescent="0.25">
      <c r="A498" s="282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-58.610000000035825</v>
      </c>
      <c r="K498" s="9"/>
    </row>
    <row r="499" spans="1:11" ht="15.75" x14ac:dyDescent="0.25">
      <c r="A499" s="282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-58.610000000035825</v>
      </c>
      <c r="K499" s="9"/>
    </row>
    <row r="500" spans="1:11" ht="15.75" x14ac:dyDescent="0.25">
      <c r="A500" s="282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-58.610000000035825</v>
      </c>
      <c r="K500" s="9"/>
    </row>
    <row r="501" spans="1:11" ht="15.75" x14ac:dyDescent="0.25">
      <c r="A501" s="282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-58.610000000035825</v>
      </c>
      <c r="K501" s="9"/>
    </row>
    <row r="502" spans="1:11" ht="15.75" x14ac:dyDescent="0.25">
      <c r="A502" s="282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-58.610000000035825</v>
      </c>
      <c r="K502" s="9"/>
    </row>
    <row r="503" spans="1:11" ht="15.75" x14ac:dyDescent="0.25">
      <c r="A503" s="282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-58.610000000035825</v>
      </c>
      <c r="K503" s="9"/>
    </row>
    <row r="504" spans="1:11" ht="15.75" x14ac:dyDescent="0.25">
      <c r="A504" s="282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-58.610000000035825</v>
      </c>
      <c r="K504" s="9"/>
    </row>
    <row r="505" spans="1:11" ht="15.75" x14ac:dyDescent="0.25">
      <c r="A505" s="282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-58.610000000035825</v>
      </c>
      <c r="K505" s="9"/>
    </row>
    <row r="506" spans="1:11" ht="15.75" x14ac:dyDescent="0.25">
      <c r="A506" s="282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-58.610000000035825</v>
      </c>
      <c r="K506" s="9"/>
    </row>
    <row r="507" spans="1:11" ht="15.75" x14ac:dyDescent="0.25">
      <c r="A507" s="282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-58.610000000035825</v>
      </c>
      <c r="K507" s="9"/>
    </row>
    <row r="508" spans="1:11" ht="15.75" x14ac:dyDescent="0.25">
      <c r="A508" s="282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-58.610000000035825</v>
      </c>
      <c r="K508" s="9"/>
    </row>
    <row r="509" spans="1:11" ht="15.75" x14ac:dyDescent="0.25">
      <c r="A509" s="282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-58.610000000035825</v>
      </c>
      <c r="K509" s="9"/>
    </row>
    <row r="510" spans="1:11" ht="15.75" x14ac:dyDescent="0.25">
      <c r="A510" s="282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-58.610000000035825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-58.610000000035825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-58.610000000035825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-58.610000000035825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-58.610000000035825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-58.610000000035825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-58.610000000035825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-58.610000000035825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-58.610000000035825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-58.610000000035825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-58.610000000035825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-58.610000000035825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-58.610000000035825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-58.610000000035825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-58.610000000035825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-58.610000000035825</v>
      </c>
      <c r="K525" s="9"/>
    </row>
    <row r="526" spans="1:11" ht="15.75" x14ac:dyDescent="0.25">
      <c r="A526" s="282"/>
      <c r="B526" s="27"/>
      <c r="D526" s="163"/>
      <c r="E526" s="51"/>
      <c r="F526" s="16"/>
      <c r="G526" s="9"/>
      <c r="H526" s="9"/>
      <c r="I526" s="11">
        <f t="shared" si="22"/>
        <v>0</v>
      </c>
      <c r="J526" s="128">
        <f t="shared" si="23"/>
        <v>-58.610000000035825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-58.610000000035825</v>
      </c>
      <c r="K527" s="9"/>
    </row>
    <row r="528" spans="1:11" ht="18.75" x14ac:dyDescent="0.3">
      <c r="A528" s="282"/>
      <c r="B528" s="140"/>
      <c r="C528"/>
      <c r="D528" s="69"/>
      <c r="F528" s="16"/>
      <c r="G528" s="9"/>
      <c r="H528" s="9"/>
      <c r="I528" s="11">
        <f t="shared" si="22"/>
        <v>0</v>
      </c>
      <c r="J528" s="128">
        <f t="shared" si="23"/>
        <v>-58.610000000035825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-58.610000000035825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-58.610000000035825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-58.610000000035825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-58.610000000035825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-58.610000000035825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-58.610000000035825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-58.610000000035825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-58.610000000035825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-58.610000000035825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-58.610000000035825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-58.610000000035825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-58.610000000035825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-58.610000000035825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-58.610000000035825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-58.610000000035825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-58.610000000035825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-58.610000000035825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-58.610000000035825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-58.610000000035825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-58.610000000035825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-58.610000000035825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-58.610000000035825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-58.610000000035825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-58.610000000035825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-58.610000000035825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ref="I554:I588" si="24">H554-G554</f>
        <v>0</v>
      </c>
      <c r="J554" s="128">
        <f t="shared" si="23"/>
        <v>-58.610000000035825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-58.610000000035825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-58.610000000035825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-58.610000000035825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-58.610000000035825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-58.610000000035825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3"/>
        <v>-58.610000000035825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ref="J561:J584" si="25">J560+I561</f>
        <v>-58.610000000035825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-58.610000000035825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-58.610000000035825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-58.610000000035825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-58.610000000035825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-58.610000000035825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-58.610000000035825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-58.610000000035825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-58.610000000035825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-58.610000000035825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-58.610000000035825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-58.610000000035825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-58.610000000035825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-58.610000000035825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-58.610000000035825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-58.610000000035825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-58.610000000035825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-58.610000000035825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-58.610000000035825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-58.610000000035825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-58.610000000035825</v>
      </c>
      <c r="K581" s="9"/>
    </row>
    <row r="582" spans="1:11" ht="15.75" x14ac:dyDescent="0.25">
      <c r="A582" s="282"/>
      <c r="B582" s="48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-58.610000000035825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-58.610000000035825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-58.610000000035825</v>
      </c>
    </row>
    <row r="585" spans="1:11" ht="18.75" x14ac:dyDescent="0.3">
      <c r="A585" s="282"/>
      <c r="B585" s="27"/>
      <c r="D585" s="69"/>
      <c r="E585" s="51"/>
      <c r="F585" s="16"/>
      <c r="G585" s="9"/>
      <c r="H585" s="9"/>
      <c r="I585" s="11">
        <f t="shared" si="24"/>
        <v>0</v>
      </c>
      <c r="K585" s="70" t="s">
        <v>1305</v>
      </c>
    </row>
    <row r="586" spans="1:11" x14ac:dyDescent="0.25">
      <c r="A586" s="282"/>
      <c r="B586" s="27"/>
      <c r="D586" s="69"/>
      <c r="E586" s="51"/>
      <c r="F586" s="16"/>
      <c r="G586" s="9"/>
      <c r="H586" s="9"/>
      <c r="I586" s="11">
        <f t="shared" si="24"/>
        <v>0</v>
      </c>
    </row>
    <row r="587" spans="1:11" ht="15.75" thickBot="1" x14ac:dyDescent="0.3">
      <c r="A587" s="282"/>
      <c r="B587" s="48"/>
      <c r="D587" s="69"/>
      <c r="E587" s="51"/>
      <c r="F587" s="17"/>
      <c r="G587" s="9"/>
      <c r="H587" s="9"/>
      <c r="I587" s="11">
        <f t="shared" si="24"/>
        <v>0</v>
      </c>
    </row>
    <row r="588" spans="1:11" ht="15.75" thickBot="1" x14ac:dyDescent="0.3">
      <c r="A588" s="282"/>
      <c r="D588" s="69"/>
      <c r="E588" s="51"/>
      <c r="F588" s="10"/>
      <c r="G588" s="9"/>
      <c r="H588" s="9"/>
      <c r="I588" s="11">
        <f t="shared" si="24"/>
        <v>0</v>
      </c>
    </row>
    <row r="589" spans="1:11" x14ac:dyDescent="0.25">
      <c r="A589" s="282"/>
      <c r="D589" s="69"/>
      <c r="E589" s="51"/>
      <c r="F589" s="484" t="s">
        <v>638</v>
      </c>
      <c r="G589" s="485"/>
      <c r="H589" s="482">
        <f>SUM(I3:I588)</f>
        <v>-58.610000000035825</v>
      </c>
      <c r="I589" s="478"/>
    </row>
    <row r="590" spans="1:11" ht="15.75" thickBot="1" x14ac:dyDescent="0.3">
      <c r="A590" s="282"/>
      <c r="D590" s="69"/>
      <c r="E590" s="51"/>
      <c r="F590" s="486"/>
      <c r="G590" s="487"/>
      <c r="H590" s="483"/>
      <c r="I590" s="480"/>
    </row>
    <row r="591" spans="1:11" x14ac:dyDescent="0.25">
      <c r="A591" s="282"/>
      <c r="D591" s="69"/>
      <c r="E591" s="51"/>
      <c r="F591" s="10"/>
      <c r="G591" s="9"/>
      <c r="H591" s="9"/>
      <c r="I591" s="9"/>
    </row>
  </sheetData>
  <sortState ref="A460:I462">
    <sortCondition ref="A460:A462"/>
  </sortState>
  <mergeCells count="6">
    <mergeCell ref="E1:H1"/>
    <mergeCell ref="F589:G590"/>
    <mergeCell ref="H589:I590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05" t="s">
        <v>2318</v>
      </c>
      <c r="F1" s="505"/>
      <c r="G1" s="505"/>
      <c r="H1" s="505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2022-10-01T20:57:08Z</dcterms:modified>
</cp:coreProperties>
</file>