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9995" windowHeight="11730" firstSheet="1" activeTab="2"/>
  </bookViews>
  <sheets>
    <sheet name="REMISIONES  ENERO  2023     " sheetId="1" r:id="rId1"/>
    <sheet name="REMISIONES  FEBRERO  2023" sheetId="3" r:id="rId2"/>
    <sheet name="   REMISIONES     MARZO   2023 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4" l="1"/>
  <c r="G62" i="4"/>
  <c r="G65" i="4"/>
  <c r="G55" i="4"/>
  <c r="G59" i="4"/>
  <c r="G56" i="4"/>
  <c r="G48" i="4" l="1"/>
  <c r="G44" i="4"/>
  <c r="G45" i="4" l="1"/>
  <c r="G41" i="4"/>
  <c r="G36" i="4" l="1"/>
  <c r="G27" i="4"/>
  <c r="G29" i="4"/>
  <c r="G31" i="4"/>
  <c r="G25" i="4"/>
  <c r="G24" i="4"/>
  <c r="G12" i="4" l="1"/>
  <c r="G11" i="4"/>
  <c r="G90" i="3"/>
  <c r="G89" i="3"/>
  <c r="G81" i="3"/>
  <c r="E94" i="4" l="1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H5" i="4"/>
  <c r="G94" i="4"/>
  <c r="H4" i="4"/>
  <c r="E98" i="4" l="1"/>
  <c r="H94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<sst xmlns="http://schemas.openxmlformats.org/spreadsheetml/2006/main" count="325" uniqueCount="81">
  <si>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</si>
  <si>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</si>
  <si>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</si>
  <si>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</si>
  <si>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</si>
  <si>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</si>
  <si>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</si>
  <si>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</si>
  <si>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</si>
  <si>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</si>
  <si>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</si>
  <si>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</si>
  <si>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</si>
  <si>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</si>
  <si>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</si>
  <si>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</si>
  <si>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</si>
  <si>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</si>
  <si>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</si>
  <si>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</si>
  <si>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</si>
  <si>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</si>
  <si>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</si>
  <si>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</si>
  <si>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</si>
  <si>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</si>
  <si>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</si>
  <si>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</si>
  <si>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</si>
  <si>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</si>
  <si>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</si>
  <si>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</si>
  <si>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</si>
  <si>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</si>
  <si>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</si>
  <si>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</si>
  <si>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</si>
  <si>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</si>
  <si>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</si>
  <si>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</si>
  <si>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</si>
  <si>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</si>
  <si>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</si>
  <si>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</si>
  <si>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</si>
  <si>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</si>
  <si>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</si>
  <si>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</si>
  <si>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</si>
  <si>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</si>
  <si>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</si>
  <si>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</si>
  <si>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</si>
  <si>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</si>
  <si>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</si>
  <si>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</si>
  <si>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</si>
  <si>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</si>
  <si>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</si>
  <si>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</si>
  <si>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</si>
  <si>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</si>
  <si>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</si>
  <si>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</si>
  <si>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</si>
  <si>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</si>
  <si>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</si>
  <si>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</si>
  <si>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</si>
  <si>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</si>
  <si>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</si>
  <si>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</si>
  <si>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</si>
  <si>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</si>
  <si>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</si>
  <si>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</si>
  <si>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</si>
  <si>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19-Mar-23--</t>
  </si>
  <si>
    <t>20-Mar-23--21-Mar-23</t>
  </si>
  <si>
    <t>20-Mar-23--22-Mar-23</t>
  </si>
  <si>
    <t>22-Mar-23--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</si>
</sst>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11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8">
        <f>E80-G80</f>
        <v>0</v>
      </c>
      <c r="F84" s="79"/>
      <c r="G84" s="8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1" t="s">
        <v>10</v>
      </c>
      <c r="F86" s="81"/>
      <c r="G86" s="8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37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0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1"/>
  <sheetViews>
    <sheetView tabSelected="1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F72" sqref="F7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59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3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</f>
        <v>1800</v>
      </c>
      <c r="H41" s="20">
        <f t="shared" si="0"/>
        <v>305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83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82">
        <v>45002</v>
      </c>
      <c r="G54" s="83">
        <v>5462</v>
      </c>
      <c r="H54" s="20">
        <f t="shared" si="0"/>
        <v>0</v>
      </c>
    </row>
    <row r="55" spans="1:8" s="34" customFormat="1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82" t="s">
        <v>77</v>
      </c>
      <c r="G55" s="83">
        <f>1000</f>
        <v>1000</v>
      </c>
      <c r="H55" s="33">
        <f t="shared" si="0"/>
        <v>7120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/>
      <c r="G57" s="32"/>
      <c r="H57" s="20">
        <f t="shared" si="0"/>
        <v>16050</v>
      </c>
    </row>
    <row r="58" spans="1:8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/>
      <c r="G61" s="32"/>
      <c r="H61" s="20">
        <f t="shared" si="0"/>
        <v>10200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79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78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/>
      <c r="G67" s="32"/>
      <c r="H67" s="20">
        <f t="shared" si="0"/>
        <v>1600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/>
      <c r="G68" s="32"/>
      <c r="H68" s="20">
        <f t="shared" si="0"/>
        <v>526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/>
      <c r="G69" s="32"/>
      <c r="H69" s="20">
        <f t="shared" si="0"/>
        <v>6029</v>
      </c>
    </row>
    <row r="70" spans="1:8" x14ac:dyDescent="0.25">
      <c r="A70" s="73">
        <v>45006</v>
      </c>
      <c r="B70" s="70">
        <f t="shared" ref="B70:B91" si="2">B69+1</f>
        <v>1195</v>
      </c>
      <c r="C70" s="71"/>
      <c r="D70" s="35" t="s">
        <v>24</v>
      </c>
      <c r="E70" s="22">
        <v>3172</v>
      </c>
      <c r="F70" s="23"/>
      <c r="G70" s="32"/>
      <c r="H70" s="20">
        <f t="shared" si="0"/>
        <v>3172</v>
      </c>
    </row>
    <row r="71" spans="1:8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80</v>
      </c>
      <c r="G71" s="32">
        <f>4075</f>
        <v>4075</v>
      </c>
      <c r="H71" s="20">
        <f t="shared" si="0"/>
        <v>501</v>
      </c>
    </row>
    <row r="72" spans="1:8" x14ac:dyDescent="0.25">
      <c r="A72" s="73"/>
      <c r="B72" s="70">
        <f t="shared" si="2"/>
        <v>1197</v>
      </c>
      <c r="C72" s="71"/>
      <c r="D72" s="35"/>
      <c r="E72" s="22"/>
      <c r="F72" s="23"/>
      <c r="G72" s="32"/>
      <c r="H72" s="20">
        <f t="shared" si="0"/>
        <v>0</v>
      </c>
    </row>
    <row r="73" spans="1:8" ht="18.75" customHeight="1" x14ac:dyDescent="0.25">
      <c r="A73" s="73"/>
      <c r="B73" s="70">
        <f t="shared" si="2"/>
        <v>1198</v>
      </c>
      <c r="C73" s="71"/>
      <c r="D73" s="35"/>
      <c r="E73" s="22"/>
      <c r="F73" s="23"/>
      <c r="G73" s="32"/>
      <c r="H73" s="20">
        <f t="shared" si="0"/>
        <v>0</v>
      </c>
    </row>
    <row r="74" spans="1:8" ht="24" customHeight="1" x14ac:dyDescent="0.25">
      <c r="A74" s="73"/>
      <c r="B74" s="70">
        <f t="shared" si="2"/>
        <v>1199</v>
      </c>
      <c r="C74" s="71"/>
      <c r="D74" s="35"/>
      <c r="E74" s="22"/>
      <c r="F74" s="23"/>
      <c r="G74" s="32"/>
      <c r="H74" s="20">
        <f t="shared" si="0"/>
        <v>0</v>
      </c>
    </row>
    <row r="75" spans="1:8" x14ac:dyDescent="0.25">
      <c r="A75" s="73"/>
      <c r="B75" s="70">
        <f t="shared" si="2"/>
        <v>1200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1201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1202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1203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1204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1205</v>
      </c>
      <c r="C80" s="71"/>
      <c r="D80" s="35"/>
      <c r="E80" s="22"/>
      <c r="F80" s="23"/>
      <c r="G80" s="32"/>
      <c r="H80" s="20">
        <f t="shared" si="0"/>
        <v>0</v>
      </c>
    </row>
    <row r="81" spans="1:9" ht="18.75" customHeight="1" x14ac:dyDescent="0.25">
      <c r="A81" s="73"/>
      <c r="B81" s="70">
        <f t="shared" si="2"/>
        <v>1206</v>
      </c>
      <c r="C81" s="71"/>
      <c r="D81" s="35"/>
      <c r="E81" s="22"/>
      <c r="F81" s="23"/>
      <c r="G81" s="32"/>
      <c r="H81" s="20">
        <f t="shared" si="0"/>
        <v>0</v>
      </c>
    </row>
    <row r="82" spans="1:9" ht="18.75" customHeight="1" x14ac:dyDescent="0.25">
      <c r="A82" s="73"/>
      <c r="B82" s="70">
        <f t="shared" si="2"/>
        <v>1207</v>
      </c>
      <c r="C82" s="71"/>
      <c r="D82" s="35"/>
      <c r="E82" s="22"/>
      <c r="F82" s="23"/>
      <c r="G82" s="32"/>
      <c r="H82" s="20">
        <f t="shared" si="0"/>
        <v>0</v>
      </c>
    </row>
    <row r="83" spans="1:9" ht="18.75" customHeight="1" x14ac:dyDescent="0.25">
      <c r="A83" s="73"/>
      <c r="B83" s="70">
        <f t="shared" si="2"/>
        <v>1208</v>
      </c>
      <c r="C83" s="71"/>
      <c r="D83" s="35"/>
      <c r="E83" s="22"/>
      <c r="F83" s="23"/>
      <c r="G83" s="32"/>
      <c r="H83" s="20">
        <f t="shared" si="0"/>
        <v>0</v>
      </c>
    </row>
    <row r="84" spans="1:9" ht="18.75" customHeight="1" x14ac:dyDescent="0.25">
      <c r="A84" s="73"/>
      <c r="B84" s="70">
        <f t="shared" si="2"/>
        <v>1209</v>
      </c>
      <c r="C84" s="71"/>
      <c r="D84" s="35"/>
      <c r="E84" s="22"/>
      <c r="F84" s="23"/>
      <c r="G84" s="32"/>
      <c r="H84" s="20">
        <f t="shared" si="0"/>
        <v>0</v>
      </c>
    </row>
    <row r="85" spans="1:9" ht="18.75" customHeight="1" x14ac:dyDescent="0.25">
      <c r="A85" s="73"/>
      <c r="B85" s="70">
        <f t="shared" si="2"/>
        <v>1210</v>
      </c>
      <c r="C85" s="71"/>
      <c r="D85" s="35"/>
      <c r="E85" s="22"/>
      <c r="F85" s="23"/>
      <c r="G85" s="32"/>
      <c r="H85" s="20">
        <f t="shared" si="0"/>
        <v>0</v>
      </c>
    </row>
    <row r="86" spans="1:9" ht="18.75" customHeight="1" x14ac:dyDescent="0.25">
      <c r="A86" s="73"/>
      <c r="B86" s="70">
        <f t="shared" si="2"/>
        <v>1211</v>
      </c>
      <c r="C86" s="71"/>
      <c r="D86" s="35"/>
      <c r="E86" s="22"/>
      <c r="F86" s="23"/>
      <c r="G86" s="32"/>
      <c r="H86" s="20">
        <f t="shared" si="0"/>
        <v>0</v>
      </c>
    </row>
    <row r="87" spans="1:9" ht="18.75" customHeight="1" x14ac:dyDescent="0.25">
      <c r="A87" s="73"/>
      <c r="B87" s="70">
        <f t="shared" si="2"/>
        <v>1212</v>
      </c>
      <c r="C87" s="71"/>
      <c r="D87" s="35"/>
      <c r="E87" s="22"/>
      <c r="F87" s="23"/>
      <c r="G87" s="32"/>
      <c r="H87" s="20">
        <f t="shared" si="0"/>
        <v>0</v>
      </c>
    </row>
    <row r="88" spans="1:9" ht="18.75" customHeight="1" x14ac:dyDescent="0.25">
      <c r="A88" s="73"/>
      <c r="B88" s="70">
        <f t="shared" si="2"/>
        <v>1213</v>
      </c>
      <c r="C88" s="71"/>
      <c r="D88" s="35"/>
      <c r="E88" s="22"/>
      <c r="F88" s="23"/>
      <c r="G88" s="32"/>
      <c r="H88" s="20">
        <f t="shared" si="0"/>
        <v>0</v>
      </c>
    </row>
    <row r="89" spans="1:9" ht="18.75" customHeight="1" x14ac:dyDescent="0.25">
      <c r="A89" s="73"/>
      <c r="B89" s="70">
        <f t="shared" si="2"/>
        <v>1214</v>
      </c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>
        <f t="shared" si="2"/>
        <v>1215</v>
      </c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73"/>
      <c r="B91" s="70">
        <f t="shared" si="2"/>
        <v>1216</v>
      </c>
      <c r="C91" s="71"/>
      <c r="D91" s="35"/>
      <c r="E91" s="22"/>
      <c r="F91" s="23"/>
      <c r="G91" s="32"/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431076</v>
      </c>
      <c r="F94" s="47"/>
      <c r="G94" s="47">
        <f>SUM(G4:G93)</f>
        <v>385573</v>
      </c>
      <c r="H94" s="48">
        <f>SUM(H4:H93)</f>
        <v>45503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45503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   REMISIONES     MARZO   2023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2023-04-15T21:49:53Z</dcterms:modified>
</cp:coreProperties>
</file>