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6015" yWindow="330" windowWidth="13905" windowHeight="10920" firstSheet="4" activeTab="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Hoja6" sheetId="12" r:id="rId6"/>
    <sheet name="NOVIEMBRE  TIENDAS  " sheetId="8" r:id="rId7"/>
    <sheet name="Hoja1" sheetId="5" r:id="rId8"/>
    <sheet name="Hoja2" sheetId="9" r:id="rId9"/>
    <sheet name="Hoja5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1" l="1"/>
  <c r="E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6" i="11" l="1"/>
  <c r="E60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<sst xmlns="http://schemas.openxmlformats.org/spreadsheetml/2006/main" count="440" uniqueCount="34">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</sst>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00FF00"/>
      <color rgb="FF66FF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D42" sqref="D4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/>
      <c r="G45" s="96"/>
      <c r="H45" s="18">
        <f t="shared" si="0"/>
        <v>18072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/>
      <c r="G46" s="96"/>
      <c r="H46" s="18">
        <f t="shared" si="0"/>
        <v>14735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/>
      <c r="G47" s="96"/>
      <c r="H47" s="18">
        <f t="shared" si="0"/>
        <v>38931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/>
      <c r="G48" s="96"/>
      <c r="H48" s="18">
        <f t="shared" si="0"/>
        <v>470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/>
      <c r="G49" s="96"/>
      <c r="H49" s="18">
        <f t="shared" si="0"/>
        <v>14525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/>
      <c r="G50" s="96"/>
      <c r="H50" s="18">
        <f t="shared" si="0"/>
        <v>23472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/>
      <c r="G51" s="96"/>
      <c r="H51" s="18">
        <f t="shared" si="0"/>
        <v>381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495009</v>
      </c>
      <c r="H56" s="40">
        <f>SUM(H4:H55)</f>
        <v>110586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110586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3"/>
  <sheetViews>
    <sheetView tabSelected="1" topLeftCell="A13" workbookViewId="0">
      <selection activeCell="E31" sqref="E31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/>
      <c r="G4" s="17"/>
      <c r="H4" s="18">
        <f t="shared" ref="H4:H55" si="0">E4-G4</f>
        <v>14378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/>
      <c r="G5" s="22"/>
      <c r="H5" s="18">
        <f t="shared" si="0"/>
        <v>740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/>
      <c r="G7" s="22"/>
      <c r="H7" s="18">
        <f t="shared" si="0"/>
        <v>1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/>
      <c r="G8" s="22"/>
      <c r="H8" s="75">
        <f t="shared" si="0"/>
        <v>15084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/>
      <c r="G9" s="22"/>
      <c r="H9" s="18">
        <f t="shared" si="0"/>
        <v>7105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/>
      <c r="G10" s="22"/>
      <c r="H10" s="18">
        <f t="shared" si="0"/>
        <v>680</v>
      </c>
    </row>
    <row r="11" spans="1:9" x14ac:dyDescent="0.25">
      <c r="A11" s="12">
        <v>44594</v>
      </c>
      <c r="B11" s="13">
        <v>186</v>
      </c>
      <c r="C11" s="14"/>
      <c r="D11" s="19" t="s">
        <v>32</v>
      </c>
      <c r="E11" s="20">
        <v>631</v>
      </c>
      <c r="F11" s="21"/>
      <c r="G11" s="22"/>
      <c r="H11" s="18">
        <f t="shared" si="0"/>
        <v>631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/>
      <c r="G12" s="22"/>
      <c r="H12" s="18">
        <f t="shared" si="0"/>
        <v>21154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/>
      <c r="G13" s="22"/>
      <c r="H13" s="18">
        <f t="shared" si="0"/>
        <v>6814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/>
      <c r="G14" s="22"/>
      <c r="H14" s="18">
        <f t="shared" si="0"/>
        <v>7854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/>
      <c r="G15" s="22"/>
      <c r="H15" s="18">
        <f t="shared" si="0"/>
        <v>17988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/>
      <c r="G16" s="22"/>
      <c r="H16" s="18">
        <f t="shared" si="0"/>
        <v>840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/>
      <c r="G17" s="22"/>
      <c r="H17" s="18">
        <f t="shared" si="0"/>
        <v>4305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103"/>
      <c r="G18" s="22"/>
      <c r="H18" s="18">
        <f t="shared" si="0"/>
        <v>6834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/>
      <c r="G19" s="22"/>
      <c r="H19" s="18">
        <f t="shared" si="0"/>
        <v>9261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/>
      <c r="G20" s="22"/>
      <c r="H20" s="18">
        <f t="shared" si="0"/>
        <v>23661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/>
      <c r="G21" s="22"/>
      <c r="H21" s="18">
        <f t="shared" si="0"/>
        <v>48706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/>
      <c r="G22" s="22"/>
      <c r="H22" s="18">
        <f t="shared" si="0"/>
        <v>16765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/>
      <c r="G23" s="22"/>
      <c r="H23" s="18">
        <f t="shared" si="0"/>
        <v>2040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/>
      <c r="G24" s="22"/>
      <c r="H24" s="18">
        <f t="shared" si="0"/>
        <v>2655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/>
      <c r="G25" s="22"/>
      <c r="H25" s="18">
        <f t="shared" si="0"/>
        <v>6814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/>
      <c r="G26" s="22"/>
      <c r="H26" s="18">
        <f t="shared" si="0"/>
        <v>8547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/>
      <c r="G27" s="22"/>
      <c r="H27" s="18">
        <f t="shared" si="0"/>
        <v>35414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/>
      <c r="G28" s="22"/>
      <c r="H28" s="18">
        <f t="shared" si="0"/>
        <v>7035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/>
      <c r="G29" s="22"/>
      <c r="H29" s="18">
        <f t="shared" si="0"/>
        <v>75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/>
      <c r="G30" s="22"/>
      <c r="H30" s="75">
        <f t="shared" si="0"/>
        <v>6556</v>
      </c>
    </row>
    <row r="31" spans="1:8" x14ac:dyDescent="0.25">
      <c r="A31" s="12"/>
      <c r="B31" s="13">
        <v>206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207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208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209</v>
      </c>
      <c r="C34" s="24"/>
      <c r="D34" s="19"/>
      <c r="E34" s="20"/>
      <c r="F34" s="21"/>
      <c r="G34" s="22"/>
      <c r="H34" s="18">
        <v>0</v>
      </c>
    </row>
    <row r="35" spans="1:8" ht="19.5" customHeight="1" x14ac:dyDescent="0.25">
      <c r="A35" s="23"/>
      <c r="B35" s="13">
        <v>210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211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212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213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214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215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216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217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218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219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220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221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222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223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224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225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226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227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228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317719</v>
      </c>
      <c r="F56" s="39"/>
      <c r="G56" s="39">
        <f>SUM(G4:G55)</f>
        <v>45782</v>
      </c>
      <c r="H56" s="40">
        <f>SUM(H4:H55)</f>
        <v>271937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271937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Hoja6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2022-02-16T18:36:58Z</dcterms:modified>
</cp:coreProperties>
</file>