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668" i="10" l="1"/>
  <c r="J669" i="10"/>
  <c r="I668" i="10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2" i="10"/>
  <c r="I673" i="10"/>
  <c r="I674" i="10"/>
  <c r="I675" i="10"/>
  <c r="I676" i="10"/>
  <c r="I677" i="10"/>
  <c r="I678" i="10"/>
  <c r="I679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80" i="10"/>
  <c r="I681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6" i="11" l="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77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682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683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77" i="10" l="1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78" i="10" l="1"/>
  <c r="J679" i="10" s="1"/>
  <c r="J680" i="10" s="1"/>
  <c r="J681" i="10" s="1"/>
  <c r="J653" i="10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J670" i="10" s="1"/>
  <c r="J671" i="10" s="1"/>
  <c r="J672" i="10" s="1"/>
  <c r="J673" i="10" s="1"/>
  <c r="J674" i="10" s="1"/>
  <c r="J675" i="10" s="1"/>
  <c r="J676" i="10" s="1"/>
  <c r="J677" i="10" s="1"/>
  <c r="I212" i="3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<sst xmlns="http://schemas.openxmlformats.org/spreadsheetml/2006/main" count="4134" uniqueCount="3414">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</sst>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0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33"/>
      <color rgb="FFFF33CC"/>
      <color rgb="FF99FF33"/>
      <color rgb="FF66CCFF"/>
      <color rgb="FF66FF33"/>
      <color rgb="FF0000FF"/>
      <color rgb="FFCC9900"/>
      <color rgb="FF66FFCC"/>
      <color rgb="FFFF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568</xdr:row>
      <xdr:rowOff>114300</xdr:rowOff>
    </xdr:from>
    <xdr:to>
      <xdr:col>10</xdr:col>
      <xdr:colOff>695325</xdr:colOff>
      <xdr:row>573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569</xdr:row>
      <xdr:rowOff>47625</xdr:rowOff>
    </xdr:from>
    <xdr:to>
      <xdr:col>10</xdr:col>
      <xdr:colOff>790575</xdr:colOff>
      <xdr:row>574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6" t="s">
        <v>8</v>
      </c>
      <c r="G1" s="406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2">
        <f>SUM(J3:J180)</f>
        <v>2999.9999999999864</v>
      </c>
      <c r="J181" s="403"/>
      <c r="K181"/>
    </row>
    <row r="182" spans="1:11" ht="15.75" thickBot="1" x14ac:dyDescent="0.3">
      <c r="I182" s="404"/>
      <c r="J182" s="405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6" t="s">
        <v>181</v>
      </c>
      <c r="G1" s="406"/>
      <c r="H1" s="406"/>
      <c r="I1" s="406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2">
        <f>SUM(J3:J414)</f>
        <v>34203.089999999982</v>
      </c>
      <c r="J415" s="403"/>
      <c r="K415"/>
    </row>
    <row r="416" spans="2:11" ht="15.75" thickBot="1" x14ac:dyDescent="0.3">
      <c r="I416" s="404"/>
      <c r="J416" s="405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6" t="s">
        <v>628</v>
      </c>
      <c r="F1" s="406"/>
      <c r="G1" s="406"/>
      <c r="H1" s="406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09" t="s">
        <v>638</v>
      </c>
      <c r="G551" s="410"/>
      <c r="H551" s="407">
        <f>SUM(I3:I550)</f>
        <v>-1923.8799999999865</v>
      </c>
      <c r="I551" s="403"/>
    </row>
    <row r="552" spans="1:11" ht="15.75" customHeight="1" thickBot="1" x14ac:dyDescent="0.3">
      <c r="A552" s="2"/>
      <c r="D552" s="42"/>
      <c r="E552" s="51"/>
      <c r="F552" s="411"/>
      <c r="G552" s="412"/>
      <c r="H552" s="408"/>
      <c r="I552" s="405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685"/>
  <sheetViews>
    <sheetView tabSelected="1" topLeftCell="A661" zoomScale="115" zoomScaleNormal="115" workbookViewId="0">
      <selection activeCell="B645" sqref="B645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3" t="s">
        <v>1315</v>
      </c>
      <c r="F1" s="413"/>
      <c r="G1" s="413"/>
      <c r="H1" s="413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681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681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x14ac:dyDescent="0.25">
      <c r="A672" s="323"/>
      <c r="B672" s="27"/>
      <c r="D672" s="42"/>
      <c r="E672" s="51"/>
      <c r="F672" s="16"/>
      <c r="G672" s="9"/>
      <c r="H672" s="9"/>
      <c r="I672" s="11">
        <f t="shared" si="27"/>
        <v>0</v>
      </c>
      <c r="J672" s="128">
        <f t="shared" si="26"/>
        <v>57086.740000000013</v>
      </c>
    </row>
    <row r="673" spans="1:10" x14ac:dyDescent="0.25">
      <c r="A673" s="323"/>
      <c r="B673" s="27"/>
      <c r="D673" s="42"/>
      <c r="E673" s="51"/>
      <c r="F673" s="16"/>
      <c r="G673" s="9"/>
      <c r="H673" s="9"/>
      <c r="I673" s="11">
        <f t="shared" si="27"/>
        <v>0</v>
      </c>
      <c r="J673" s="128">
        <f t="shared" si="26"/>
        <v>57086.740000000013</v>
      </c>
    </row>
    <row r="674" spans="1:10" x14ac:dyDescent="0.25">
      <c r="A674" s="323"/>
      <c r="B674" s="27"/>
      <c r="D674" s="42"/>
      <c r="E674" s="51"/>
      <c r="F674" s="16"/>
      <c r="G674" s="9"/>
      <c r="H674" s="9"/>
      <c r="I674" s="11">
        <f t="shared" si="27"/>
        <v>0</v>
      </c>
      <c r="J674" s="128">
        <f t="shared" si="26"/>
        <v>57086.740000000013</v>
      </c>
    </row>
    <row r="675" spans="1:10" x14ac:dyDescent="0.25">
      <c r="A675" s="323"/>
      <c r="B675" s="27"/>
      <c r="D675" s="42"/>
      <c r="E675" s="51"/>
      <c r="F675" s="16"/>
      <c r="G675" s="9"/>
      <c r="H675" s="9"/>
      <c r="I675" s="11">
        <f t="shared" si="27"/>
        <v>0</v>
      </c>
      <c r="J675" s="128">
        <f t="shared" si="26"/>
        <v>57086.740000000013</v>
      </c>
    </row>
    <row r="676" spans="1:10" x14ac:dyDescent="0.25">
      <c r="A676" s="323"/>
      <c r="B676" s="27"/>
      <c r="D676" s="42"/>
      <c r="E676" s="51"/>
      <c r="F676" s="16"/>
      <c r="G676" s="9"/>
      <c r="H676" s="9"/>
      <c r="I676" s="11">
        <f t="shared" si="27"/>
        <v>0</v>
      </c>
      <c r="J676" s="128">
        <f t="shared" si="26"/>
        <v>57086.740000000013</v>
      </c>
    </row>
    <row r="677" spans="1:10" x14ac:dyDescent="0.25">
      <c r="A677" s="323"/>
      <c r="B677" s="27"/>
      <c r="D677" s="42"/>
      <c r="E677" s="51"/>
      <c r="F677" s="16"/>
      <c r="G677" s="9"/>
      <c r="H677" s="9"/>
      <c r="I677" s="11">
        <f t="shared" si="27"/>
        <v>0</v>
      </c>
      <c r="J677" s="128">
        <f t="shared" si="26"/>
        <v>57086.740000000013</v>
      </c>
    </row>
    <row r="678" spans="1:10" x14ac:dyDescent="0.25">
      <c r="A678" s="323"/>
      <c r="B678" s="27"/>
      <c r="D678" s="42"/>
      <c r="E678" s="51"/>
      <c r="F678" s="16"/>
      <c r="G678" s="9"/>
      <c r="H678" s="9"/>
      <c r="I678" s="11">
        <f t="shared" si="27"/>
        <v>0</v>
      </c>
      <c r="J678" s="128">
        <f>J652+I678</f>
        <v>7873.9500000000262</v>
      </c>
    </row>
    <row r="679" spans="1:10" x14ac:dyDescent="0.25">
      <c r="A679" s="323"/>
      <c r="B679" s="27"/>
      <c r="D679" s="42"/>
      <c r="E679" s="51"/>
      <c r="F679" s="16"/>
      <c r="G679" s="9"/>
      <c r="H679" s="9"/>
      <c r="I679" s="11">
        <f t="shared" si="27"/>
        <v>0</v>
      </c>
      <c r="J679" s="128">
        <f t="shared" si="26"/>
        <v>7873.9500000000262</v>
      </c>
    </row>
    <row r="680" spans="1:10" x14ac:dyDescent="0.25">
      <c r="A680" s="323"/>
      <c r="B680" s="27"/>
      <c r="D680" s="42"/>
      <c r="E680" s="51"/>
      <c r="F680" s="16"/>
      <c r="G680" s="9"/>
      <c r="H680" s="9"/>
      <c r="I680" s="11">
        <f t="shared" si="27"/>
        <v>0</v>
      </c>
      <c r="J680" s="128">
        <f t="shared" si="26"/>
        <v>7873.9500000000262</v>
      </c>
    </row>
    <row r="681" spans="1:10" ht="16.5" thickBot="1" x14ac:dyDescent="0.3">
      <c r="A681" s="323"/>
      <c r="B681" s="48"/>
      <c r="D681" s="42"/>
      <c r="E681" s="51"/>
      <c r="F681" s="17"/>
      <c r="G681" s="9"/>
      <c r="H681" s="9"/>
      <c r="I681" s="11">
        <f t="shared" si="27"/>
        <v>0</v>
      </c>
      <c r="J681" s="128">
        <f t="shared" si="26"/>
        <v>7873.9500000000262</v>
      </c>
    </row>
    <row r="682" spans="1:10" ht="16.5" thickBot="1" x14ac:dyDescent="0.3">
      <c r="A682" s="323"/>
      <c r="D682" s="42"/>
      <c r="E682" s="51"/>
      <c r="F682" s="10"/>
      <c r="G682" s="9"/>
      <c r="H682" s="9"/>
      <c r="I682" s="11">
        <f t="shared" ref="I682" si="28">H682-G682</f>
        <v>0</v>
      </c>
    </row>
    <row r="683" spans="1:10" x14ac:dyDescent="0.25">
      <c r="A683" s="323"/>
      <c r="D683" s="42"/>
      <c r="E683" s="51"/>
      <c r="F683" s="409" t="s">
        <v>638</v>
      </c>
      <c r="G683" s="410"/>
      <c r="H683" s="407">
        <f>SUM(I3:I682)</f>
        <v>55688.350000000013</v>
      </c>
      <c r="I683" s="403"/>
    </row>
    <row r="684" spans="1:10" ht="16.5" thickBot="1" x14ac:dyDescent="0.3">
      <c r="A684" s="323"/>
      <c r="D684" s="42"/>
      <c r="E684" s="51"/>
      <c r="F684" s="411"/>
      <c r="G684" s="412"/>
      <c r="H684" s="408"/>
      <c r="I684" s="405"/>
    </row>
    <row r="685" spans="1:10" x14ac:dyDescent="0.25">
      <c r="A685" s="323"/>
      <c r="D685" s="42"/>
      <c r="E685" s="51"/>
      <c r="F685" s="10"/>
      <c r="G685" s="9"/>
      <c r="H685" s="9"/>
      <c r="I685" s="9"/>
    </row>
  </sheetData>
  <sortState ref="A660:D661">
    <sortCondition ref="D660:D661"/>
  </sortState>
  <mergeCells count="3">
    <mergeCell ref="E1:H1"/>
    <mergeCell ref="F683:G684"/>
    <mergeCell ref="H683:I684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79"/>
  <sheetViews>
    <sheetView topLeftCell="A352" zoomScale="130" zoomScaleNormal="130" workbookViewId="0">
      <pane xSplit="1" topLeftCell="B1" activePane="topRight" state="frozen"/>
      <selection activeCell="A182" sqref="A182"/>
      <selection pane="topRight" activeCell="B361" sqref="B360:B361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4" t="s">
        <v>1315</v>
      </c>
      <c r="F1" s="414"/>
      <c r="G1" s="414"/>
      <c r="H1" s="414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5" t="s">
        <v>2836</v>
      </c>
      <c r="L289" s="416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7"/>
      <c r="L290" s="418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3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15.75" x14ac:dyDescent="0.25">
      <c r="A357" s="331"/>
      <c r="B357" s="27"/>
      <c r="D357" s="69"/>
      <c r="E357" s="51"/>
      <c r="F357" s="16"/>
      <c r="G357" s="9"/>
      <c r="H357" s="9"/>
      <c r="I357" s="11">
        <f t="shared" si="17"/>
        <v>0</v>
      </c>
      <c r="J357" s="128">
        <f t="shared" ref="J357:J420" si="18">J356+I357</f>
        <v>-59.134000000042761</v>
      </c>
    </row>
    <row r="358" spans="1:10" ht="15.75" x14ac:dyDescent="0.25">
      <c r="A358" s="331"/>
      <c r="B358" s="27"/>
      <c r="D358" s="69"/>
      <c r="E358" s="51"/>
      <c r="F358" s="16"/>
      <c r="G358" s="9"/>
      <c r="H358" s="9"/>
      <c r="I358" s="11">
        <f t="shared" si="17"/>
        <v>0</v>
      </c>
      <c r="J358" s="128">
        <f t="shared" si="18"/>
        <v>-59.134000000042761</v>
      </c>
    </row>
    <row r="359" spans="1:10" ht="15.75" x14ac:dyDescent="0.25">
      <c r="A359" s="331"/>
      <c r="B359" s="27"/>
      <c r="D359" s="69"/>
      <c r="E359" s="51"/>
      <c r="F359" s="16"/>
      <c r="G359" s="9"/>
      <c r="H359" s="9"/>
      <c r="I359" s="11">
        <f t="shared" si="17"/>
        <v>0</v>
      </c>
      <c r="J359" s="128">
        <f t="shared" si="18"/>
        <v>-59.134000000042761</v>
      </c>
    </row>
    <row r="360" spans="1:10" ht="15.75" x14ac:dyDescent="0.25">
      <c r="A360" s="331"/>
      <c r="B360" s="27"/>
      <c r="D360" s="69"/>
      <c r="E360" s="51"/>
      <c r="F360" s="16"/>
      <c r="G360" s="9"/>
      <c r="H360" s="9"/>
      <c r="I360" s="11">
        <f t="shared" si="17"/>
        <v>0</v>
      </c>
      <c r="J360" s="128">
        <f t="shared" si="18"/>
        <v>-59.134000000042761</v>
      </c>
    </row>
    <row r="361" spans="1:10" ht="15.75" x14ac:dyDescent="0.25">
      <c r="A361" s="331"/>
      <c r="B361" s="27"/>
      <c r="D361" s="69"/>
      <c r="E361" s="51"/>
      <c r="F361" s="16"/>
      <c r="G361" s="9"/>
      <c r="H361" s="9"/>
      <c r="I361" s="11">
        <f t="shared" si="17"/>
        <v>0</v>
      </c>
      <c r="J361" s="128">
        <f t="shared" si="18"/>
        <v>-59.134000000042761</v>
      </c>
    </row>
    <row r="362" spans="1:10" ht="15.75" x14ac:dyDescent="0.25">
      <c r="A362" s="331"/>
      <c r="B362" s="27"/>
      <c r="D362" s="69"/>
      <c r="E362" s="51"/>
      <c r="F362" s="16"/>
      <c r="G362" s="9"/>
      <c r="H362" s="9"/>
      <c r="I362" s="11">
        <f t="shared" si="17"/>
        <v>0</v>
      </c>
      <c r="J362" s="128">
        <f t="shared" si="18"/>
        <v>-59.134000000042761</v>
      </c>
    </row>
    <row r="363" spans="1:10" ht="15.75" x14ac:dyDescent="0.25">
      <c r="A363" s="331"/>
      <c r="B363" s="27"/>
      <c r="D363" s="69"/>
      <c r="E363" s="51"/>
      <c r="F363" s="16"/>
      <c r="G363" s="9"/>
      <c r="H363" s="9"/>
      <c r="I363" s="11">
        <f t="shared" si="17"/>
        <v>0</v>
      </c>
      <c r="J363" s="128">
        <f t="shared" si="18"/>
        <v>-59.134000000042761</v>
      </c>
    </row>
    <row r="364" spans="1:10" ht="15.75" x14ac:dyDescent="0.25">
      <c r="A364" s="331"/>
      <c r="B364" s="27"/>
      <c r="D364" s="69"/>
      <c r="E364" s="51"/>
      <c r="F364" s="16"/>
      <c r="G364" s="9"/>
      <c r="H364" s="9"/>
      <c r="I364" s="11">
        <f t="shared" si="17"/>
        <v>0</v>
      </c>
      <c r="J364" s="128">
        <f t="shared" si="18"/>
        <v>-59.134000000042761</v>
      </c>
    </row>
    <row r="365" spans="1:10" ht="15.75" x14ac:dyDescent="0.25">
      <c r="A365" s="331"/>
      <c r="B365" s="27"/>
      <c r="D365" s="69"/>
      <c r="E365" s="51"/>
      <c r="F365" s="16"/>
      <c r="G365" s="9"/>
      <c r="H365" s="9"/>
      <c r="I365" s="11">
        <f t="shared" si="17"/>
        <v>0</v>
      </c>
      <c r="J365" s="128">
        <f t="shared" si="18"/>
        <v>-59.134000000042761</v>
      </c>
    </row>
    <row r="366" spans="1:10" ht="15.75" x14ac:dyDescent="0.25">
      <c r="A366" s="331"/>
      <c r="B366" s="27"/>
      <c r="D366" s="69"/>
      <c r="E366" s="51"/>
      <c r="F366" s="16"/>
      <c r="G366" s="9"/>
      <c r="H366" s="9"/>
      <c r="I366" s="11">
        <f t="shared" si="17"/>
        <v>0</v>
      </c>
      <c r="J366" s="128">
        <f t="shared" si="18"/>
        <v>-59.134000000042761</v>
      </c>
    </row>
    <row r="367" spans="1:10" ht="15.75" x14ac:dyDescent="0.25">
      <c r="A367" s="331"/>
      <c r="B367" s="27"/>
      <c r="D367" s="69"/>
      <c r="E367" s="51"/>
      <c r="F367" s="16"/>
      <c r="G367" s="9"/>
      <c r="H367" s="9"/>
      <c r="I367" s="11">
        <f t="shared" si="17"/>
        <v>0</v>
      </c>
      <c r="J367" s="128">
        <f t="shared" si="18"/>
        <v>-59.134000000042761</v>
      </c>
    </row>
    <row r="368" spans="1:10" ht="15.75" x14ac:dyDescent="0.25">
      <c r="A368" s="331"/>
      <c r="B368" s="27"/>
      <c r="D368" s="69"/>
      <c r="E368" s="51"/>
      <c r="F368" s="16"/>
      <c r="G368" s="9"/>
      <c r="H368" s="9"/>
      <c r="I368" s="11">
        <f t="shared" si="17"/>
        <v>0</v>
      </c>
      <c r="J368" s="128">
        <f t="shared" si="18"/>
        <v>-59.134000000042761</v>
      </c>
    </row>
    <row r="369" spans="1:10" ht="15.75" x14ac:dyDescent="0.25">
      <c r="A369" s="331"/>
      <c r="B369" s="27"/>
      <c r="D369" s="69"/>
      <c r="E369" s="51"/>
      <c r="F369" s="16"/>
      <c r="G369" s="9"/>
      <c r="H369" s="9"/>
      <c r="I369" s="11">
        <f t="shared" si="17"/>
        <v>0</v>
      </c>
      <c r="J369" s="128">
        <f t="shared" si="18"/>
        <v>-59.134000000042761</v>
      </c>
    </row>
    <row r="370" spans="1:10" ht="15.75" x14ac:dyDescent="0.25">
      <c r="A370" s="331"/>
      <c r="B370" s="27"/>
      <c r="D370" s="69"/>
      <c r="E370" s="51"/>
      <c r="F370" s="16"/>
      <c r="G370" s="9"/>
      <c r="H370" s="9"/>
      <c r="I370" s="11">
        <f t="shared" si="17"/>
        <v>0</v>
      </c>
      <c r="J370" s="128">
        <f t="shared" si="18"/>
        <v>-59.134000000042761</v>
      </c>
    </row>
    <row r="371" spans="1:10" ht="15.75" x14ac:dyDescent="0.25">
      <c r="A371" s="331"/>
      <c r="B371" s="27"/>
      <c r="D371" s="69"/>
      <c r="E371" s="51"/>
      <c r="F371" s="16"/>
      <c r="G371" s="9"/>
      <c r="H371" s="9"/>
      <c r="I371" s="11">
        <f t="shared" si="17"/>
        <v>0</v>
      </c>
      <c r="J371" s="128">
        <f t="shared" si="18"/>
        <v>-59.134000000042761</v>
      </c>
    </row>
    <row r="372" spans="1:10" ht="15.75" x14ac:dyDescent="0.25">
      <c r="A372" s="331"/>
      <c r="B372" s="27"/>
      <c r="D372" s="69"/>
      <c r="E372" s="51"/>
      <c r="F372" s="16"/>
      <c r="G372" s="9"/>
      <c r="H372" s="9"/>
      <c r="I372" s="11">
        <f t="shared" si="17"/>
        <v>0</v>
      </c>
      <c r="J372" s="128">
        <f t="shared" si="18"/>
        <v>-59.134000000042761</v>
      </c>
    </row>
    <row r="373" spans="1:10" ht="15.75" x14ac:dyDescent="0.25">
      <c r="A373" s="331"/>
      <c r="B373" s="27"/>
      <c r="D373" s="69"/>
      <c r="E373" s="51"/>
      <c r="F373" s="16"/>
      <c r="G373" s="9"/>
      <c r="H373" s="9"/>
      <c r="I373" s="11">
        <f t="shared" si="17"/>
        <v>0</v>
      </c>
      <c r="J373" s="128">
        <f t="shared" si="18"/>
        <v>-59.134000000042761</v>
      </c>
    </row>
    <row r="374" spans="1:10" ht="15.75" x14ac:dyDescent="0.25">
      <c r="A374" s="331"/>
      <c r="B374" s="27"/>
      <c r="D374" s="69"/>
      <c r="E374" s="51"/>
      <c r="F374" s="16"/>
      <c r="G374" s="9"/>
      <c r="H374" s="9"/>
      <c r="I374" s="11">
        <f t="shared" si="17"/>
        <v>0</v>
      </c>
      <c r="J374" s="128">
        <f t="shared" si="18"/>
        <v>-59.134000000042761</v>
      </c>
    </row>
    <row r="375" spans="1:10" ht="15.75" x14ac:dyDescent="0.25">
      <c r="A375" s="331"/>
      <c r="B375" s="27"/>
      <c r="D375" s="69"/>
      <c r="E375" s="51"/>
      <c r="F375" s="16"/>
      <c r="G375" s="9"/>
      <c r="H375" s="9"/>
      <c r="I375" s="11">
        <f t="shared" si="17"/>
        <v>0</v>
      </c>
      <c r="J375" s="128">
        <f t="shared" si="18"/>
        <v>-59.134000000042761</v>
      </c>
    </row>
    <row r="376" spans="1:10" ht="15.75" x14ac:dyDescent="0.25">
      <c r="A376" s="331"/>
      <c r="B376" s="27"/>
      <c r="D376" s="69"/>
      <c r="E376" s="51"/>
      <c r="F376" s="16"/>
      <c r="G376" s="9"/>
      <c r="H376" s="9"/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/>
      <c r="D377" s="69"/>
      <c r="E377" s="51"/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7"/>
        <v>0</v>
      </c>
      <c r="J378" s="128">
        <f t="shared" si="18"/>
        <v>-59.134000000042761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7"/>
        <v>0</v>
      </c>
      <c r="J379" s="128">
        <f t="shared" si="18"/>
        <v>-59.134000000042761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7"/>
        <v>0</v>
      </c>
      <c r="J380" s="128">
        <f t="shared" si="18"/>
        <v>-59.134000000042761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7"/>
        <v>0</v>
      </c>
      <c r="J381" s="128">
        <f t="shared" si="18"/>
        <v>-59.134000000042761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7"/>
        <v>0</v>
      </c>
      <c r="J382" s="128">
        <f t="shared" si="18"/>
        <v>-59.134000000042761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7"/>
        <v>0</v>
      </c>
      <c r="J383" s="128">
        <f t="shared" si="18"/>
        <v>-59.134000000042761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7"/>
        <v>0</v>
      </c>
      <c r="J384" s="128">
        <f t="shared" si="18"/>
        <v>-59.134000000042761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-59.134000000042761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-59.134000000042761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-59.134000000042761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-59.134000000042761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-59.134000000042761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-59.134000000042761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-59.134000000042761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-59.134000000042761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-59.134000000042761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-59.134000000042761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-59.134000000042761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-59.134000000042761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-59.134000000042761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-59.134000000042761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-59.134000000042761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-59.134000000042761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-59.134000000042761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-59.134000000042761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-59.134000000042761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-59.134000000042761</v>
      </c>
      <c r="K404" s="9"/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-59.134000000042761</v>
      </c>
      <c r="K405" s="9"/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-59.134000000042761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-59.134000000042761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-59.134000000042761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-59.134000000042761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-59.134000000042761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-59.134000000042761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-59.134000000042761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-59.134000000042761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ref="I414:I477" si="19">H414-G414</f>
        <v>0</v>
      </c>
      <c r="J414" s="128">
        <f t="shared" si="18"/>
        <v>-59.134000000042761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9"/>
        <v>0</v>
      </c>
      <c r="J415" s="128">
        <f t="shared" si="18"/>
        <v>-59.134000000042761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9"/>
        <v>0</v>
      </c>
      <c r="J416" s="128">
        <f t="shared" si="18"/>
        <v>-59.134000000042761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9"/>
        <v>0</v>
      </c>
      <c r="J417" s="128">
        <f t="shared" si="18"/>
        <v>-59.134000000042761</v>
      </c>
      <c r="K417" s="9"/>
    </row>
    <row r="418" spans="1:11" ht="15.75" x14ac:dyDescent="0.25">
      <c r="A418" s="331"/>
      <c r="B418" s="27"/>
      <c r="D418" s="166"/>
      <c r="E418" s="51"/>
      <c r="F418" s="16"/>
      <c r="G418" s="9"/>
      <c r="H418" s="9"/>
      <c r="I418" s="11">
        <f t="shared" si="19"/>
        <v>0</v>
      </c>
      <c r="J418" s="128">
        <f t="shared" si="18"/>
        <v>-59.134000000042761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-59.134000000042761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-59.134000000042761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9"/>
        <v>0</v>
      </c>
      <c r="J421" s="128">
        <f t="shared" ref="J421:J484" si="20">J420+I421</f>
        <v>-59.134000000042761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20"/>
        <v>-59.134000000042761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20"/>
        <v>-59.134000000042761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si="20"/>
        <v>-59.134000000042761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-59.134000000042761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-59.134000000042761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-59.134000000042761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-59.134000000042761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-59.134000000042761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-59.134000000042761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-59.134000000042761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-59.134000000042761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-59.134000000042761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-59.134000000042761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-59.134000000042761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-59.134000000042761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-59.134000000042761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-59.134000000042761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-59.134000000042761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-59.134000000042761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-59.134000000042761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-59.134000000042761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-59.134000000042761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-59.134000000042761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-59.134000000042761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-59.134000000042761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-59.134000000042761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-59.134000000042761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-59.134000000042761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-59.134000000042761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-59.134000000042761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-59.134000000042761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-59.134000000042761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-59.134000000042761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-59.134000000042761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-59.134000000042761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-59.134000000042761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-59.134000000042761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-59.134000000042761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-59.134000000042761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-59.134000000042761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-59.134000000042761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-59.134000000042761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-59.134000000042761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-59.134000000042761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-59.134000000042761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-59.134000000042761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-59.134000000042761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-59.134000000042761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-59.134000000042761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-59.134000000042761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-59.134000000042761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-59.134000000042761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-59.134000000042761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-59.134000000042761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-59.134000000042761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-59.134000000042761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ref="I478:I541" si="21">H478-G478</f>
        <v>0</v>
      </c>
      <c r="J478" s="128">
        <f t="shared" si="20"/>
        <v>-59.134000000042761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21"/>
        <v>0</v>
      </c>
      <c r="J479" s="128">
        <f t="shared" si="20"/>
        <v>-59.134000000042761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21"/>
        <v>0</v>
      </c>
      <c r="J480" s="128">
        <f t="shared" si="20"/>
        <v>-59.134000000042761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1"/>
        <v>0</v>
      </c>
      <c r="J481" s="128">
        <f t="shared" si="20"/>
        <v>-59.134000000042761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-59.134000000042761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-59.134000000042761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-59.134000000042761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ref="J485:J548" si="22">J484+I485</f>
        <v>-59.134000000042761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2"/>
        <v>-59.134000000042761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2"/>
        <v>-59.134000000042761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si="22"/>
        <v>-59.134000000042761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-59.134000000042761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-59.134000000042761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-59.134000000042761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-59.134000000042761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-59.134000000042761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-59.134000000042761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-59.134000000042761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-59.134000000042761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-59.134000000042761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-59.134000000042761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-59.134000000042761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-59.134000000042761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-59.134000000042761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-59.134000000042761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-59.134000000042761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-59.134000000042761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-59.134000000042761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-59.134000000042761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-59.134000000042761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-59.134000000042761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-59.134000000042761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-59.134000000042761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-59.134000000042761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-59.134000000042761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-59.134000000042761</v>
      </c>
      <c r="K513" s="9"/>
    </row>
    <row r="514" spans="1:11" ht="15.75" x14ac:dyDescent="0.25">
      <c r="A514" s="331"/>
      <c r="B514" s="27"/>
      <c r="D514" s="166"/>
      <c r="E514" s="51"/>
      <c r="F514" s="16"/>
      <c r="G514" s="9"/>
      <c r="H514" s="9"/>
      <c r="I514" s="11">
        <f t="shared" si="21"/>
        <v>0</v>
      </c>
      <c r="J514" s="128">
        <f t="shared" si="22"/>
        <v>-59.134000000042761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-59.134000000042761</v>
      </c>
      <c r="K515" s="9"/>
    </row>
    <row r="516" spans="1:11" ht="18.75" x14ac:dyDescent="0.3">
      <c r="A516" s="331"/>
      <c r="B516" s="140"/>
      <c r="C516"/>
      <c r="D516" s="69"/>
      <c r="F516" s="16"/>
      <c r="G516" s="9"/>
      <c r="H516" s="9"/>
      <c r="I516" s="11">
        <f t="shared" si="21"/>
        <v>0</v>
      </c>
      <c r="J516" s="128">
        <f t="shared" si="22"/>
        <v>-59.134000000042761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1"/>
        <v>0</v>
      </c>
      <c r="J517" s="128">
        <f t="shared" si="22"/>
        <v>-59.134000000042761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-59.134000000042761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1"/>
        <v>0</v>
      </c>
      <c r="J519" s="128">
        <f t="shared" si="22"/>
        <v>-59.134000000042761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-59.134000000042761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-59.134000000042761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-59.134000000042761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-59.134000000042761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-59.134000000042761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-59.134000000042761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-59.134000000042761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-59.134000000042761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-59.134000000042761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-59.134000000042761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-59.134000000042761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-59.134000000042761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-59.134000000042761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-59.134000000042761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-59.134000000042761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-59.134000000042761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-59.134000000042761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-59.134000000042761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-59.134000000042761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-59.134000000042761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-59.134000000042761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-59.134000000042761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ref="I542:I576" si="23">H542-G542</f>
        <v>0</v>
      </c>
      <c r="J542" s="128">
        <f t="shared" si="22"/>
        <v>-59.134000000042761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3"/>
        <v>0</v>
      </c>
      <c r="J543" s="128">
        <f t="shared" si="22"/>
        <v>-59.134000000042761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3"/>
        <v>0</v>
      </c>
      <c r="J544" s="128">
        <f t="shared" si="22"/>
        <v>-59.134000000042761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3"/>
        <v>0</v>
      </c>
      <c r="J545" s="128">
        <f t="shared" si="22"/>
        <v>-59.134000000042761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-59.134000000042761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-59.134000000042761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-59.134000000042761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ref="J549:J572" si="24">J548+I549</f>
        <v>-59.134000000042761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4"/>
        <v>-59.134000000042761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4"/>
        <v>-59.134000000042761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si="24"/>
        <v>-59.134000000042761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-59.134000000042761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-59.134000000042761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-59.134000000042761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-59.134000000042761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-59.134000000042761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-59.134000000042761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-59.134000000042761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-59.134000000042761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-59.134000000042761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-59.134000000042761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-59.134000000042761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-59.134000000042761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-59.134000000042761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-59.134000000042761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-59.134000000042761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-59.134000000042761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-59.134000000042761</v>
      </c>
      <c r="K569" s="9"/>
    </row>
    <row r="570" spans="1:11" ht="15.75" x14ac:dyDescent="0.25">
      <c r="A570" s="331"/>
      <c r="B570" s="48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-59.134000000042761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-59.134000000042761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-59.134000000042761</v>
      </c>
    </row>
    <row r="573" spans="1:11" ht="18.75" x14ac:dyDescent="0.3">
      <c r="A573" s="331"/>
      <c r="B573" s="27"/>
      <c r="D573" s="69"/>
      <c r="E573" s="51"/>
      <c r="F573" s="16"/>
      <c r="G573" s="9"/>
      <c r="H573" s="9"/>
      <c r="I573" s="11">
        <f t="shared" si="23"/>
        <v>0</v>
      </c>
      <c r="K573" s="70" t="s">
        <v>1305</v>
      </c>
    </row>
    <row r="574" spans="1:11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</row>
    <row r="575" spans="1:11" ht="15.75" thickBot="1" x14ac:dyDescent="0.3">
      <c r="A575" s="331"/>
      <c r="B575" s="48"/>
      <c r="D575" s="69"/>
      <c r="E575" s="51"/>
      <c r="F575" s="17"/>
      <c r="G575" s="9"/>
      <c r="H575" s="9"/>
      <c r="I575" s="11">
        <f t="shared" si="23"/>
        <v>0</v>
      </c>
    </row>
    <row r="576" spans="1:11" ht="15.75" thickBot="1" x14ac:dyDescent="0.3">
      <c r="A576" s="331"/>
      <c r="D576" s="69"/>
      <c r="E576" s="51"/>
      <c r="F576" s="10"/>
      <c r="G576" s="9"/>
      <c r="H576" s="9"/>
      <c r="I576" s="11">
        <f t="shared" si="23"/>
        <v>0</v>
      </c>
    </row>
    <row r="577" spans="1:9" x14ac:dyDescent="0.25">
      <c r="A577" s="331"/>
      <c r="D577" s="69"/>
      <c r="E577" s="51"/>
      <c r="F577" s="409" t="s">
        <v>638</v>
      </c>
      <c r="G577" s="410"/>
      <c r="H577" s="407">
        <f>SUM(I3:I576)</f>
        <v>-59.134000000042761</v>
      </c>
      <c r="I577" s="403"/>
    </row>
    <row r="578" spans="1:9" ht="15.75" thickBot="1" x14ac:dyDescent="0.3">
      <c r="A578" s="331"/>
      <c r="D578" s="69"/>
      <c r="E578" s="51"/>
      <c r="F578" s="411"/>
      <c r="G578" s="412"/>
      <c r="H578" s="408"/>
      <c r="I578" s="405"/>
    </row>
    <row r="579" spans="1:9" x14ac:dyDescent="0.25">
      <c r="A579" s="331"/>
      <c r="D579" s="69"/>
      <c r="E579" s="51"/>
      <c r="F579" s="10"/>
      <c r="G579" s="9"/>
      <c r="H579" s="9"/>
      <c r="I579" s="9"/>
    </row>
  </sheetData>
  <sortState ref="A253:H254">
    <sortCondition ref="A253:A254"/>
  </sortState>
  <mergeCells count="4">
    <mergeCell ref="E1:H1"/>
    <mergeCell ref="F577:G578"/>
    <mergeCell ref="H577:I578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19" t="s">
        <v>2318</v>
      </c>
      <c r="F1" s="419"/>
      <c r="G1" s="419"/>
      <c r="H1" s="419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2021-08-25T15:42:02Z</dcterms:modified>
</cp:coreProperties>
</file>