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5870" windowHeight="10305" firstSheet="3" activeTab="4"/>
  </bookViews>
  <sheets>
    <sheet name="REMISIONES  ENERO  2022" sheetId="1" r:id="rId1"/>
    <sheet name="REMISIONES FEBRERO 2022" sheetId="2" r:id="rId2"/>
    <sheet name="REMISIONES   MARZO   2022  " sheetId="3" r:id="rId3"/>
    <sheet name="REMISIONES   ABRIL  2022" sheetId="4" r:id="rId4"/>
    <sheet name="  REMISIONES   MAYO   2022   " sheetId="5" r:id="rId5"/>
    <sheet name="Hoj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5" l="1"/>
  <c r="H40" i="5"/>
  <c r="H41" i="5"/>
  <c r="H42" i="5"/>
  <c r="H43" i="5"/>
  <c r="H44" i="5"/>
  <c r="H45" i="5"/>
  <c r="H46" i="5"/>
  <c r="H47" i="5"/>
  <c r="H48" i="5"/>
  <c r="H49" i="5"/>
  <c r="H50" i="5"/>
  <c r="H38" i="5"/>
  <c r="G53" i="5" l="1"/>
  <c r="E53" i="5"/>
  <c r="H52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H5" i="5"/>
  <c r="H4" i="5"/>
  <c r="E57" i="5" l="1"/>
  <c r="H53" i="5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G59" i="4" l="1"/>
  <c r="E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H5" i="4"/>
  <c r="H4" i="4"/>
  <c r="E63" i="4" l="1"/>
  <c r="H59" i="4"/>
  <c r="G48" i="3"/>
  <c r="E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H5" i="3"/>
  <c r="H4" i="3"/>
  <c r="E52" i="3" l="1"/>
  <c r="H48" i="3"/>
  <c r="G51" i="2"/>
  <c r="E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H5" i="2"/>
  <c r="H4" i="2"/>
  <c r="E55" i="2" l="1"/>
  <c r="H51" i="2"/>
  <c r="G41" i="1"/>
  <c r="E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H4" i="1"/>
  <c r="E45" i="1" l="1"/>
  <c r="H41" i="1"/>
</calcChain>
</file>

<file path=xl/sharedStrings.xml><?xml version="1.0" encoding="utf-8"?>
<sst xmlns="http://schemas.openxmlformats.org/spreadsheetml/2006/main" count="203" uniqueCount="31">
  <si>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</si>
  <si>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</si>
  <si>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</si>
  <si>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</si>
  <si>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</si>
  <si>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</si>
  <si>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</si>
  <si>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</si>
  <si>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</si>
  <si>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HERRADURA GUSTAVO</t>
  </si>
  <si>
    <t>Importe Vendido</t>
  </si>
  <si>
    <t>Importe Cobrado</t>
  </si>
  <si>
    <t>IMPORTE POR COBRAR</t>
  </si>
  <si>
    <r>
      <t xml:space="preserve">REMISIONES    POR     CREDITOS         DE    E N E R O 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</si>
  <si>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CANCELADA</t>
  </si>
  <si>
    <t>CENTRAL</t>
  </si>
  <si>
    <t>EL PRIMO</t>
  </si>
  <si>
    <t>MAURO</t>
  </si>
  <si>
    <r>
      <t>REMISIONES    POR     CREDITOS         DE    FEBRERO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</si>
  <si>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GABRIEL</t>
  </si>
  <si>
    <t>MARCELO</t>
  </si>
  <si>
    <t>REMISIONES    POR     CREDITOS         DE    MARZO        2 0 2 2</t>
  </si>
  <si>
    <t>HERRADURA DAVID</t>
  </si>
  <si>
    <t>GUSTAVO</t>
  </si>
  <si>
    <t>DAVID</t>
  </si>
  <si>
    <t>REMISIONES    POR     CREDITOS         DE   ABRIL        2 0 2 2</t>
  </si>
  <si>
    <t>PRIMO</t>
  </si>
  <si>
    <t>REMISIONES    POR     CREDITOS         DE    MAYO      2 0 2 2</t>
  </si>
  <si>
    <t>MICH</t>
  </si>
  <si>
    <t>X</t>
  </si>
  <si>
    <t>JOSE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</si>
</sst>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44" fontId="7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7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Fill="1" applyBorder="1"/>
    <xf numFmtId="0" fontId="7" fillId="0" borderId="7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164" fontId="2" fillId="0" borderId="7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horizontal="center" wrapText="1"/>
    </xf>
    <xf numFmtId="165" fontId="9" fillId="0" borderId="7" xfId="0" applyNumberFormat="1" applyFont="1" applyFill="1" applyBorder="1" applyAlignment="1">
      <alignment horizontal="center"/>
    </xf>
    <xf numFmtId="44" fontId="9" fillId="0" borderId="7" xfId="1" applyFont="1" applyFill="1" applyBorder="1"/>
    <xf numFmtId="0" fontId="10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166" fontId="2" fillId="0" borderId="15" xfId="0" applyNumberFormat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165" fontId="9" fillId="8" borderId="7" xfId="0" applyNumberFormat="1" applyFont="1" applyFill="1" applyBorder="1" applyAlignment="1">
      <alignment horizontal="center"/>
    </xf>
    <xf numFmtId="44" fontId="9" fillId="8" borderId="7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3" fillId="6" borderId="1" xfId="0" applyNumberFormat="1" applyFont="1" applyFill="1" applyBorder="1" applyAlignment="1">
      <alignment horizontal="center"/>
    </xf>
    <xf numFmtId="166" fontId="13" fillId="6" borderId="2" xfId="0" applyNumberFormat="1" applyFont="1" applyFill="1" applyBorder="1" applyAlignment="1">
      <alignment horizontal="center"/>
    </xf>
    <xf numFmtId="166" fontId="13" fillId="6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0" fontId="9" fillId="8" borderId="0" xfId="0" applyFont="1" applyFill="1" applyAlignment="1">
      <alignment horizontal="center" wrapText="1"/>
    </xf>
    <xf numFmtId="0" fontId="10" fillId="8" borderId="0" xfId="0" applyFont="1" applyFill="1" applyAlignment="1">
      <alignment horizontal="center" vertical="center" wrapText="1"/>
    </xf>
    <xf numFmtId="0" fontId="2" fillId="8" borderId="7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41</xdr:row>
      <xdr:rowOff>152402</xdr:rowOff>
    </xdr:from>
    <xdr:to>
      <xdr:col>5</xdr:col>
      <xdr:colOff>180974</xdr:colOff>
      <xdr:row>43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41</xdr:row>
      <xdr:rowOff>123829</xdr:rowOff>
    </xdr:from>
    <xdr:to>
      <xdr:col>6</xdr:col>
      <xdr:colOff>171450</xdr:colOff>
      <xdr:row>43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51</xdr:row>
      <xdr:rowOff>152402</xdr:rowOff>
    </xdr:from>
    <xdr:to>
      <xdr:col>5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51</xdr:row>
      <xdr:rowOff>123829</xdr:rowOff>
    </xdr:from>
    <xdr:to>
      <xdr:col>6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5389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5865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53</xdr:row>
      <xdr:rowOff>152402</xdr:rowOff>
    </xdr:from>
    <xdr:to>
      <xdr:col>5</xdr:col>
      <xdr:colOff>180974</xdr:colOff>
      <xdr:row>55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710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53</xdr:row>
      <xdr:rowOff>123829</xdr:rowOff>
    </xdr:from>
    <xdr:to>
      <xdr:col>6</xdr:col>
      <xdr:colOff>171450</xdr:colOff>
      <xdr:row>55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758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8"/>
  <sheetViews>
    <sheetView topLeftCell="A16" workbookViewId="0">
      <selection activeCell="D42" sqref="D42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8" t="s">
        <v>13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44567</v>
      </c>
      <c r="B4" s="15">
        <v>115</v>
      </c>
      <c r="C4" s="16"/>
      <c r="D4" s="17" t="s">
        <v>8</v>
      </c>
      <c r="E4" s="18">
        <v>276</v>
      </c>
      <c r="F4" s="19">
        <v>44567</v>
      </c>
      <c r="G4" s="20">
        <v>276</v>
      </c>
      <c r="H4" s="21">
        <f t="shared" ref="H4:H40" si="0">E4-G4</f>
        <v>0</v>
      </c>
      <c r="I4" s="2"/>
    </row>
    <row r="5" spans="1:9" x14ac:dyDescent="0.25">
      <c r="A5" s="14">
        <v>44567</v>
      </c>
      <c r="B5" s="15">
        <v>116</v>
      </c>
      <c r="C5" s="16"/>
      <c r="D5" s="22" t="s">
        <v>14</v>
      </c>
      <c r="E5" s="23">
        <v>0</v>
      </c>
      <c r="F5" s="24"/>
      <c r="G5" s="25"/>
      <c r="H5" s="21">
        <f t="shared" si="0"/>
        <v>0</v>
      </c>
    </row>
    <row r="6" spans="1:9" x14ac:dyDescent="0.25">
      <c r="A6" s="14">
        <v>44567</v>
      </c>
      <c r="B6" s="15">
        <f t="shared" ref="B6:B17" si="1">B5+1</f>
        <v>117</v>
      </c>
      <c r="C6" s="16"/>
      <c r="D6" s="22" t="s">
        <v>15</v>
      </c>
      <c r="E6" s="23">
        <v>1059</v>
      </c>
      <c r="F6" s="24">
        <v>44567</v>
      </c>
      <c r="G6" s="25">
        <v>1059</v>
      </c>
      <c r="H6" s="21">
        <f t="shared" si="0"/>
        <v>0</v>
      </c>
    </row>
    <row r="7" spans="1:9" ht="16.5" customHeight="1" x14ac:dyDescent="0.25">
      <c r="A7" s="26">
        <v>44568</v>
      </c>
      <c r="B7" s="15">
        <f t="shared" si="1"/>
        <v>118</v>
      </c>
      <c r="C7" s="16"/>
      <c r="D7" s="27" t="s">
        <v>9</v>
      </c>
      <c r="E7" s="23">
        <v>20560</v>
      </c>
      <c r="F7" s="24">
        <v>44570</v>
      </c>
      <c r="G7" s="25">
        <v>20560</v>
      </c>
      <c r="H7" s="21">
        <f t="shared" si="0"/>
        <v>0</v>
      </c>
    </row>
    <row r="8" spans="1:9" x14ac:dyDescent="0.25">
      <c r="A8" s="14">
        <v>44568</v>
      </c>
      <c r="B8" s="15">
        <f t="shared" si="1"/>
        <v>119</v>
      </c>
      <c r="C8" s="16"/>
      <c r="D8" s="28" t="s">
        <v>8</v>
      </c>
      <c r="E8" s="23">
        <v>1818</v>
      </c>
      <c r="F8" s="24">
        <v>44569</v>
      </c>
      <c r="G8" s="25">
        <v>1818</v>
      </c>
      <c r="H8" s="21">
        <f t="shared" si="0"/>
        <v>0</v>
      </c>
    </row>
    <row r="9" spans="1:9" x14ac:dyDescent="0.25">
      <c r="A9" s="14">
        <v>44572</v>
      </c>
      <c r="B9" s="15">
        <f t="shared" si="1"/>
        <v>120</v>
      </c>
      <c r="C9" s="16"/>
      <c r="D9" s="27" t="s">
        <v>8</v>
      </c>
      <c r="E9" s="23">
        <v>260</v>
      </c>
      <c r="F9" s="24">
        <v>44573</v>
      </c>
      <c r="G9" s="25">
        <v>260</v>
      </c>
      <c r="H9" s="21">
        <f t="shared" si="0"/>
        <v>0</v>
      </c>
    </row>
    <row r="10" spans="1:9" x14ac:dyDescent="0.25">
      <c r="A10" s="14">
        <v>44572</v>
      </c>
      <c r="B10" s="15">
        <f t="shared" si="1"/>
        <v>121</v>
      </c>
      <c r="C10" s="16"/>
      <c r="D10" s="27" t="s">
        <v>8</v>
      </c>
      <c r="E10" s="23">
        <v>560</v>
      </c>
      <c r="F10" s="24">
        <v>44573</v>
      </c>
      <c r="G10" s="25">
        <v>560</v>
      </c>
      <c r="H10" s="21">
        <f t="shared" si="0"/>
        <v>0</v>
      </c>
    </row>
    <row r="11" spans="1:9" x14ac:dyDescent="0.25">
      <c r="A11" s="14">
        <v>44575</v>
      </c>
      <c r="B11" s="15">
        <f t="shared" si="1"/>
        <v>122</v>
      </c>
      <c r="C11" s="16"/>
      <c r="D11" s="27" t="s">
        <v>16</v>
      </c>
      <c r="E11" s="23">
        <v>22512</v>
      </c>
      <c r="F11" s="24">
        <v>44577</v>
      </c>
      <c r="G11" s="25">
        <v>22512</v>
      </c>
      <c r="H11" s="21">
        <f t="shared" si="0"/>
        <v>0</v>
      </c>
    </row>
    <row r="12" spans="1:9" x14ac:dyDescent="0.25">
      <c r="A12" s="14">
        <v>44575</v>
      </c>
      <c r="B12" s="15">
        <f t="shared" si="1"/>
        <v>123</v>
      </c>
      <c r="C12" s="29"/>
      <c r="D12" s="27" t="s">
        <v>8</v>
      </c>
      <c r="E12" s="23">
        <v>120</v>
      </c>
      <c r="F12" s="24">
        <v>44576</v>
      </c>
      <c r="G12" s="25">
        <v>120</v>
      </c>
      <c r="H12" s="21">
        <f t="shared" si="0"/>
        <v>0</v>
      </c>
    </row>
    <row r="13" spans="1:9" x14ac:dyDescent="0.25">
      <c r="A13" s="14">
        <v>44579</v>
      </c>
      <c r="B13" s="15">
        <f t="shared" si="1"/>
        <v>124</v>
      </c>
      <c r="C13" s="30"/>
      <c r="D13" s="27" t="s">
        <v>8</v>
      </c>
      <c r="E13" s="23">
        <v>285</v>
      </c>
      <c r="F13" s="24">
        <v>44582</v>
      </c>
      <c r="G13" s="25">
        <v>285</v>
      </c>
      <c r="H13" s="21">
        <f t="shared" si="0"/>
        <v>0</v>
      </c>
    </row>
    <row r="14" spans="1:9" x14ac:dyDescent="0.25">
      <c r="A14" s="14">
        <v>44581</v>
      </c>
      <c r="B14" s="15">
        <f t="shared" si="1"/>
        <v>125</v>
      </c>
      <c r="C14" s="29"/>
      <c r="D14" s="22" t="s">
        <v>8</v>
      </c>
      <c r="E14" s="23">
        <v>1343</v>
      </c>
      <c r="F14" s="24">
        <v>44583</v>
      </c>
      <c r="G14" s="25">
        <v>1343</v>
      </c>
      <c r="H14" s="21">
        <f t="shared" si="0"/>
        <v>0</v>
      </c>
    </row>
    <row r="15" spans="1:9" x14ac:dyDescent="0.25">
      <c r="A15" s="14">
        <v>44582</v>
      </c>
      <c r="B15" s="15">
        <f t="shared" si="1"/>
        <v>126</v>
      </c>
      <c r="C15" s="30"/>
      <c r="D15" s="27" t="s">
        <v>8</v>
      </c>
      <c r="E15" s="23">
        <v>143</v>
      </c>
      <c r="F15" s="24">
        <v>44583</v>
      </c>
      <c r="G15" s="25">
        <v>143</v>
      </c>
      <c r="H15" s="21">
        <f t="shared" si="0"/>
        <v>0</v>
      </c>
    </row>
    <row r="16" spans="1:9" x14ac:dyDescent="0.25">
      <c r="A16" s="14">
        <v>44588</v>
      </c>
      <c r="B16" s="15">
        <f t="shared" si="1"/>
        <v>127</v>
      </c>
      <c r="C16" s="29"/>
      <c r="D16" s="27" t="s">
        <v>8</v>
      </c>
      <c r="E16" s="23">
        <v>310</v>
      </c>
      <c r="F16" s="24">
        <v>44592</v>
      </c>
      <c r="G16" s="25">
        <v>310</v>
      </c>
      <c r="H16" s="21">
        <f t="shared" si="0"/>
        <v>0</v>
      </c>
    </row>
    <row r="17" spans="1:8" x14ac:dyDescent="0.25">
      <c r="A17" s="14">
        <v>44589</v>
      </c>
      <c r="B17" s="15">
        <f t="shared" si="1"/>
        <v>128</v>
      </c>
      <c r="C17" s="30"/>
      <c r="D17" s="27" t="s">
        <v>17</v>
      </c>
      <c r="E17" s="23">
        <v>5749</v>
      </c>
      <c r="F17" s="24">
        <v>44590</v>
      </c>
      <c r="G17" s="25">
        <v>5749</v>
      </c>
      <c r="H17" s="21">
        <f t="shared" si="0"/>
        <v>0</v>
      </c>
    </row>
    <row r="18" spans="1:8" x14ac:dyDescent="0.25">
      <c r="A18" s="14"/>
      <c r="B18" s="15"/>
      <c r="C18" s="29"/>
      <c r="D18" s="27"/>
      <c r="E18" s="23"/>
      <c r="F18" s="24"/>
      <c r="G18" s="25"/>
      <c r="H18" s="21">
        <f t="shared" si="0"/>
        <v>0</v>
      </c>
    </row>
    <row r="19" spans="1:8" x14ac:dyDescent="0.25">
      <c r="A19" s="14"/>
      <c r="B19" s="15"/>
      <c r="C19" s="30"/>
      <c r="D19" s="27"/>
      <c r="E19" s="23"/>
      <c r="F19" s="24"/>
      <c r="G19" s="25"/>
      <c r="H19" s="21">
        <f t="shared" si="0"/>
        <v>0</v>
      </c>
    </row>
    <row r="20" spans="1:8" x14ac:dyDescent="0.25">
      <c r="A20" s="14"/>
      <c r="B20" s="15"/>
      <c r="C20" s="29"/>
      <c r="D20" s="27"/>
      <c r="E20" s="23"/>
      <c r="F20" s="24"/>
      <c r="G20" s="25"/>
      <c r="H20" s="21">
        <f t="shared" si="0"/>
        <v>0</v>
      </c>
    </row>
    <row r="21" spans="1:8" hidden="1" x14ac:dyDescent="0.25">
      <c r="A21" s="14"/>
      <c r="B21" s="15"/>
      <c r="C21" s="29"/>
      <c r="D21" s="27"/>
      <c r="E21" s="23"/>
      <c r="F21" s="24"/>
      <c r="G21" s="25"/>
      <c r="H21" s="21">
        <f t="shared" si="0"/>
        <v>0</v>
      </c>
    </row>
    <row r="22" spans="1:8" hidden="1" x14ac:dyDescent="0.25">
      <c r="A22" s="14"/>
      <c r="B22" s="15"/>
      <c r="C22" s="29"/>
      <c r="D22" s="27"/>
      <c r="E22" s="23"/>
      <c r="F22" s="24"/>
      <c r="G22" s="25"/>
      <c r="H22" s="21">
        <f t="shared" si="0"/>
        <v>0</v>
      </c>
    </row>
    <row r="23" spans="1:8" hidden="1" x14ac:dyDescent="0.25">
      <c r="A23" s="14"/>
      <c r="B23" s="15"/>
      <c r="C23" s="29"/>
      <c r="D23" s="27"/>
      <c r="E23" s="23"/>
      <c r="F23" s="24"/>
      <c r="G23" s="25"/>
      <c r="H23" s="21">
        <f t="shared" si="0"/>
        <v>0</v>
      </c>
    </row>
    <row r="24" spans="1:8" hidden="1" x14ac:dyDescent="0.25">
      <c r="A24" s="14"/>
      <c r="B24" s="15"/>
      <c r="C24" s="29"/>
      <c r="D24" s="27"/>
      <c r="E24" s="23"/>
      <c r="F24" s="24"/>
      <c r="G24" s="25"/>
      <c r="H24" s="21">
        <f t="shared" si="0"/>
        <v>0</v>
      </c>
    </row>
    <row r="25" spans="1:8" hidden="1" x14ac:dyDescent="0.25">
      <c r="A25" s="14"/>
      <c r="B25" s="15"/>
      <c r="C25" s="29"/>
      <c r="D25" s="27"/>
      <c r="E25" s="23"/>
      <c r="F25" s="24"/>
      <c r="G25" s="25"/>
      <c r="H25" s="21">
        <f t="shared" si="0"/>
        <v>0</v>
      </c>
    </row>
    <row r="26" spans="1:8" hidden="1" x14ac:dyDescent="0.25">
      <c r="A26" s="14"/>
      <c r="B26" s="15"/>
      <c r="C26" s="29"/>
      <c r="D26" s="27"/>
      <c r="E26" s="23"/>
      <c r="F26" s="24"/>
      <c r="G26" s="25"/>
      <c r="H26" s="21">
        <f t="shared" si="0"/>
        <v>0</v>
      </c>
    </row>
    <row r="27" spans="1:8" hidden="1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37"/>
      <c r="D29" s="27"/>
      <c r="E29" s="23"/>
      <c r="F29" s="24"/>
      <c r="G29" s="25"/>
      <c r="H29" s="21">
        <f t="shared" si="0"/>
        <v>0</v>
      </c>
    </row>
    <row r="30" spans="1:8" ht="18.75" hidden="1" customHeight="1" x14ac:dyDescent="0.25">
      <c r="A30" s="14"/>
      <c r="B30" s="15"/>
      <c r="C30" s="38"/>
      <c r="D30" s="27"/>
      <c r="E30" s="23"/>
      <c r="F30" s="24"/>
      <c r="G30" s="25"/>
      <c r="H30" s="21">
        <f t="shared" si="0"/>
        <v>0</v>
      </c>
    </row>
    <row r="31" spans="1:8" ht="18.75" hidden="1" customHeight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t="18.75" hidden="1" customHeight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t="18.75" hidden="1" customHeight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t="18.75" hidden="1" customHeight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t="18.75" hidden="1" customHeight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t="18.75" hidden="1" customHeight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9" ht="19.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6.5" thickBot="1" x14ac:dyDescent="0.3">
      <c r="A40" s="39"/>
      <c r="B40" s="40"/>
      <c r="C40" s="41"/>
      <c r="D40" s="42"/>
      <c r="E40" s="43">
        <v>0</v>
      </c>
      <c r="F40" s="44"/>
      <c r="G40" s="45"/>
      <c r="H40" s="46">
        <f t="shared" si="0"/>
        <v>0</v>
      </c>
      <c r="I40" s="2"/>
    </row>
    <row r="41" spans="1:9" ht="16.5" thickTop="1" x14ac:dyDescent="0.25">
      <c r="B41" s="47"/>
      <c r="C41" s="48"/>
      <c r="D41" s="2"/>
      <c r="E41" s="49">
        <f>SUM(E4:E40)</f>
        <v>54995</v>
      </c>
      <c r="F41" s="49"/>
      <c r="G41" s="49">
        <f>SUM(G4:G40)</f>
        <v>54995</v>
      </c>
      <c r="H41" s="50">
        <f>SUM(H4:H40)</f>
        <v>0</v>
      </c>
      <c r="I41" s="2"/>
    </row>
    <row r="42" spans="1:9" x14ac:dyDescent="0.25">
      <c r="B42" s="47"/>
      <c r="C42" s="48"/>
      <c r="D42" s="2"/>
      <c r="E42" s="51"/>
      <c r="F42" s="52"/>
      <c r="G42" s="53"/>
      <c r="H42" s="54"/>
      <c r="I42" s="2"/>
    </row>
    <row r="43" spans="1:9" ht="31.5" x14ac:dyDescent="0.25">
      <c r="B43" s="47"/>
      <c r="C43" s="48"/>
      <c r="D43" s="2"/>
      <c r="E43" s="55" t="s">
        <v>10</v>
      </c>
      <c r="F43" s="52"/>
      <c r="G43" s="56" t="s">
        <v>11</v>
      </c>
      <c r="H43" s="54"/>
      <c r="I43" s="2"/>
    </row>
    <row r="44" spans="1:9" ht="16.5" thickBot="1" x14ac:dyDescent="0.3">
      <c r="B44" s="47"/>
      <c r="C44" s="48"/>
      <c r="D44" s="2"/>
      <c r="E44" s="55"/>
      <c r="F44" s="52"/>
      <c r="G44" s="56"/>
      <c r="H44" s="54"/>
      <c r="I44" s="2"/>
    </row>
    <row r="45" spans="1:9" ht="21.75" thickBot="1" x14ac:dyDescent="0.4">
      <c r="B45" s="47"/>
      <c r="C45" s="48"/>
      <c r="D45" s="2"/>
      <c r="E45" s="72">
        <f>E41-G41</f>
        <v>0</v>
      </c>
      <c r="F45" s="73"/>
      <c r="G45" s="74"/>
      <c r="I45" s="2"/>
    </row>
    <row r="46" spans="1:9" x14ac:dyDescent="0.25">
      <c r="B46" s="47"/>
      <c r="C46" s="48"/>
      <c r="D46" s="2"/>
      <c r="E46" s="51"/>
      <c r="F46" s="52"/>
      <c r="G46" s="53"/>
      <c r="I46" s="2"/>
    </row>
    <row r="47" spans="1:9" ht="18.75" x14ac:dyDescent="0.3">
      <c r="B47" s="47"/>
      <c r="C47" s="48"/>
      <c r="D47" s="2"/>
      <c r="E47" s="75" t="s">
        <v>12</v>
      </c>
      <c r="F47" s="75"/>
      <c r="G47" s="75"/>
      <c r="I47" s="2"/>
    </row>
    <row r="48" spans="1:9" x14ac:dyDescent="0.25">
      <c r="B48" s="47"/>
      <c r="C48" s="48"/>
      <c r="D48" s="2"/>
      <c r="E48" s="51"/>
      <c r="F48" s="52"/>
      <c r="G48" s="53"/>
      <c r="I48" s="2"/>
    </row>
    <row r="49" spans="1:9" ht="18.75" x14ac:dyDescent="0.3">
      <c r="A49" s="57"/>
      <c r="B49" s="34"/>
      <c r="C49" s="32"/>
      <c r="D49" s="58"/>
      <c r="E49" s="59"/>
      <c r="F49" s="60"/>
      <c r="G49" s="59"/>
      <c r="I49" s="2"/>
    </row>
    <row r="50" spans="1:9" x14ac:dyDescent="0.25">
      <c r="B50" s="47"/>
      <c r="C50" s="48"/>
      <c r="D50" s="2"/>
      <c r="E50" s="51"/>
      <c r="F50" s="52"/>
      <c r="G50" s="53"/>
      <c r="I50" s="2"/>
    </row>
    <row r="51" spans="1:9" x14ac:dyDescent="0.25">
      <c r="B51" s="47"/>
      <c r="C51" s="48"/>
      <c r="D51" s="2"/>
      <c r="E51" s="51"/>
      <c r="F51" s="52"/>
      <c r="G51" s="53"/>
      <c r="I51" s="2"/>
    </row>
    <row r="52" spans="1:9" x14ac:dyDescent="0.25">
      <c r="B52" s="47"/>
      <c r="C52" s="48"/>
      <c r="D52" s="2"/>
      <c r="E52" s="51"/>
      <c r="F52" s="52"/>
      <c r="G52" s="53"/>
      <c r="I52" s="2"/>
    </row>
    <row r="53" spans="1:9" x14ac:dyDescent="0.25">
      <c r="B53" s="47"/>
      <c r="C53" s="48"/>
      <c r="D53" s="2"/>
      <c r="E53" s="51"/>
      <c r="F53" s="52"/>
      <c r="G53" s="53"/>
      <c r="I53" s="2"/>
    </row>
    <row r="54" spans="1:9" x14ac:dyDescent="0.25">
      <c r="B54" s="47"/>
      <c r="C54" s="48"/>
      <c r="D54" s="2"/>
      <c r="E54" s="51"/>
      <c r="F54" s="52"/>
      <c r="G54" s="53"/>
      <c r="I54" s="2"/>
    </row>
    <row r="55" spans="1:9" x14ac:dyDescent="0.25">
      <c r="B55" s="47"/>
      <c r="C55" s="48"/>
      <c r="D55" s="2"/>
      <c r="E55" s="51"/>
      <c r="F55" s="52"/>
      <c r="G55" s="53"/>
      <c r="I55" s="2"/>
    </row>
    <row r="56" spans="1:9" x14ac:dyDescent="0.25">
      <c r="B56" s="47"/>
      <c r="C56" s="48"/>
      <c r="D56" s="2"/>
      <c r="E56" s="51"/>
      <c r="F56" s="52"/>
      <c r="G56" s="53"/>
      <c r="I56" s="2"/>
    </row>
    <row r="57" spans="1:9" x14ac:dyDescent="0.25">
      <c r="B57" s="47"/>
      <c r="C57" s="48"/>
      <c r="D57" s="2"/>
      <c r="E57" s="51"/>
      <c r="F57" s="52"/>
      <c r="G57" s="53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</sheetData>
  <mergeCells count="4">
    <mergeCell ref="B1:G1"/>
    <mergeCell ref="B2:F2"/>
    <mergeCell ref="E45:G45"/>
    <mergeCell ref="E47:G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68"/>
  <sheetViews>
    <sheetView topLeftCell="A10" workbookViewId="0">
      <selection activeCell="D53" sqref="D53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8" t="s">
        <v>18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44592</v>
      </c>
      <c r="B4" s="15">
        <v>129</v>
      </c>
      <c r="C4" s="16"/>
      <c r="D4" s="17" t="s">
        <v>8</v>
      </c>
      <c r="E4" s="18">
        <v>316</v>
      </c>
      <c r="F4" s="19">
        <v>44592</v>
      </c>
      <c r="G4" s="20">
        <v>316</v>
      </c>
      <c r="H4" s="21">
        <f t="shared" ref="H4:H50" si="0">E4-G4</f>
        <v>0</v>
      </c>
      <c r="I4" s="2"/>
    </row>
    <row r="5" spans="1:9" x14ac:dyDescent="0.25">
      <c r="A5" s="14">
        <v>44596</v>
      </c>
      <c r="B5" s="15">
        <v>130</v>
      </c>
      <c r="C5" s="16"/>
      <c r="D5" s="22" t="s">
        <v>16</v>
      </c>
      <c r="E5" s="23">
        <v>15980</v>
      </c>
      <c r="F5" s="24">
        <v>44598</v>
      </c>
      <c r="G5" s="25">
        <v>15980</v>
      </c>
      <c r="H5" s="21">
        <f t="shared" si="0"/>
        <v>0</v>
      </c>
    </row>
    <row r="6" spans="1:9" x14ac:dyDescent="0.25">
      <c r="A6" s="14">
        <v>44597</v>
      </c>
      <c r="B6" s="15">
        <f t="shared" ref="B6:B28" si="1">B5+1</f>
        <v>131</v>
      </c>
      <c r="C6" s="16"/>
      <c r="D6" s="22" t="s">
        <v>8</v>
      </c>
      <c r="E6" s="23">
        <v>288</v>
      </c>
      <c r="F6" s="24">
        <v>44597</v>
      </c>
      <c r="G6" s="25">
        <v>288</v>
      </c>
      <c r="H6" s="21">
        <f t="shared" si="0"/>
        <v>0</v>
      </c>
    </row>
    <row r="7" spans="1:9" ht="16.5" customHeight="1" x14ac:dyDescent="0.25">
      <c r="A7" s="26">
        <v>44597</v>
      </c>
      <c r="B7" s="15">
        <f t="shared" si="1"/>
        <v>132</v>
      </c>
      <c r="C7" s="16"/>
      <c r="D7" s="27" t="s">
        <v>8</v>
      </c>
      <c r="E7" s="23">
        <v>500</v>
      </c>
      <c r="F7" s="24">
        <v>44597</v>
      </c>
      <c r="G7" s="25">
        <v>500</v>
      </c>
      <c r="H7" s="21">
        <f t="shared" si="0"/>
        <v>0</v>
      </c>
    </row>
    <row r="8" spans="1:9" x14ac:dyDescent="0.25">
      <c r="A8" s="14">
        <v>44600</v>
      </c>
      <c r="B8" s="15">
        <f t="shared" si="1"/>
        <v>133</v>
      </c>
      <c r="C8" s="16"/>
      <c r="D8" s="28" t="s">
        <v>8</v>
      </c>
      <c r="E8" s="23">
        <v>263</v>
      </c>
      <c r="F8" s="24">
        <v>44601</v>
      </c>
      <c r="G8" s="25">
        <v>263</v>
      </c>
      <c r="H8" s="21">
        <f t="shared" si="0"/>
        <v>0</v>
      </c>
    </row>
    <row r="9" spans="1:9" x14ac:dyDescent="0.25">
      <c r="A9" s="14">
        <v>44600</v>
      </c>
      <c r="B9" s="15">
        <f t="shared" si="1"/>
        <v>134</v>
      </c>
      <c r="C9" s="16"/>
      <c r="D9" s="27" t="s">
        <v>9</v>
      </c>
      <c r="E9" s="23">
        <v>3726</v>
      </c>
      <c r="F9" s="24">
        <v>44600</v>
      </c>
      <c r="G9" s="25">
        <v>3726</v>
      </c>
      <c r="H9" s="21">
        <f t="shared" si="0"/>
        <v>0</v>
      </c>
    </row>
    <row r="10" spans="1:9" x14ac:dyDescent="0.25">
      <c r="A10" s="14">
        <v>44600</v>
      </c>
      <c r="B10" s="15">
        <f t="shared" si="1"/>
        <v>135</v>
      </c>
      <c r="C10" s="16"/>
      <c r="D10" s="27" t="s">
        <v>19</v>
      </c>
      <c r="E10" s="23">
        <v>2704</v>
      </c>
      <c r="F10" s="24">
        <v>44601</v>
      </c>
      <c r="G10" s="25">
        <v>2704</v>
      </c>
      <c r="H10" s="21">
        <f t="shared" si="0"/>
        <v>0</v>
      </c>
    </row>
    <row r="11" spans="1:9" x14ac:dyDescent="0.25">
      <c r="A11" s="14">
        <v>44601</v>
      </c>
      <c r="B11" s="15">
        <f t="shared" si="1"/>
        <v>136</v>
      </c>
      <c r="C11" s="16"/>
      <c r="D11" s="27" t="s">
        <v>8</v>
      </c>
      <c r="E11" s="23">
        <v>184</v>
      </c>
      <c r="F11" s="24">
        <v>44601</v>
      </c>
      <c r="G11" s="25">
        <v>184</v>
      </c>
      <c r="H11" s="21">
        <f t="shared" si="0"/>
        <v>0</v>
      </c>
    </row>
    <row r="12" spans="1:9" x14ac:dyDescent="0.25">
      <c r="A12" s="14">
        <v>44603</v>
      </c>
      <c r="B12" s="15">
        <f t="shared" si="1"/>
        <v>137</v>
      </c>
      <c r="C12" s="29"/>
      <c r="D12" s="27" t="s">
        <v>16</v>
      </c>
      <c r="E12" s="23">
        <v>18178</v>
      </c>
      <c r="F12" s="24">
        <v>44605</v>
      </c>
      <c r="G12" s="25">
        <v>18178</v>
      </c>
      <c r="H12" s="21">
        <f t="shared" si="0"/>
        <v>0</v>
      </c>
    </row>
    <row r="13" spans="1:9" x14ac:dyDescent="0.25">
      <c r="A13" s="14">
        <v>44603</v>
      </c>
      <c r="B13" s="15">
        <f t="shared" si="1"/>
        <v>138</v>
      </c>
      <c r="C13" s="30"/>
      <c r="D13" s="27" t="s">
        <v>8</v>
      </c>
      <c r="E13" s="23">
        <v>78</v>
      </c>
      <c r="F13" s="24">
        <v>44604</v>
      </c>
      <c r="G13" s="25">
        <v>78</v>
      </c>
      <c r="H13" s="21">
        <f t="shared" si="0"/>
        <v>0</v>
      </c>
    </row>
    <row r="14" spans="1:9" x14ac:dyDescent="0.25">
      <c r="A14" s="14">
        <v>44604</v>
      </c>
      <c r="B14" s="15">
        <f t="shared" si="1"/>
        <v>139</v>
      </c>
      <c r="C14" s="29"/>
      <c r="D14" s="22" t="s">
        <v>8</v>
      </c>
      <c r="E14" s="23">
        <v>212</v>
      </c>
      <c r="F14" s="24">
        <v>44604</v>
      </c>
      <c r="G14" s="25">
        <v>212</v>
      </c>
      <c r="H14" s="21">
        <f t="shared" si="0"/>
        <v>0</v>
      </c>
    </row>
    <row r="15" spans="1:9" x14ac:dyDescent="0.25">
      <c r="A15" s="14">
        <v>44606</v>
      </c>
      <c r="B15" s="15">
        <f t="shared" si="1"/>
        <v>140</v>
      </c>
      <c r="C15" s="30"/>
      <c r="D15" s="27" t="s">
        <v>8</v>
      </c>
      <c r="E15" s="23">
        <v>506</v>
      </c>
      <c r="F15" s="24">
        <v>44608</v>
      </c>
      <c r="G15" s="25">
        <v>506</v>
      </c>
      <c r="H15" s="21">
        <f t="shared" si="0"/>
        <v>0</v>
      </c>
    </row>
    <row r="16" spans="1:9" x14ac:dyDescent="0.25">
      <c r="A16" s="14">
        <v>44607</v>
      </c>
      <c r="B16" s="15">
        <f t="shared" si="1"/>
        <v>141</v>
      </c>
      <c r="C16" s="29"/>
      <c r="D16" s="27" t="s">
        <v>9</v>
      </c>
      <c r="E16" s="23">
        <v>3302</v>
      </c>
      <c r="F16" s="24">
        <v>44609</v>
      </c>
      <c r="G16" s="25">
        <v>3302</v>
      </c>
      <c r="H16" s="21">
        <f t="shared" si="0"/>
        <v>0</v>
      </c>
    </row>
    <row r="17" spans="1:8" x14ac:dyDescent="0.25">
      <c r="A17" s="14">
        <v>44607</v>
      </c>
      <c r="B17" s="15">
        <f t="shared" si="1"/>
        <v>142</v>
      </c>
      <c r="C17" s="30"/>
      <c r="D17" s="27" t="s">
        <v>19</v>
      </c>
      <c r="E17" s="23">
        <v>3093</v>
      </c>
      <c r="F17" s="24">
        <v>44608</v>
      </c>
      <c r="G17" s="25">
        <v>3093</v>
      </c>
      <c r="H17" s="21">
        <f t="shared" si="0"/>
        <v>0</v>
      </c>
    </row>
    <row r="18" spans="1:8" x14ac:dyDescent="0.25">
      <c r="A18" s="14">
        <v>44608</v>
      </c>
      <c r="B18" s="15">
        <f t="shared" si="1"/>
        <v>143</v>
      </c>
      <c r="C18" s="29"/>
      <c r="D18" s="27" t="s">
        <v>8</v>
      </c>
      <c r="E18" s="23">
        <v>184</v>
      </c>
      <c r="F18" s="24">
        <v>44608</v>
      </c>
      <c r="G18" s="25">
        <v>184</v>
      </c>
      <c r="H18" s="21">
        <f t="shared" si="0"/>
        <v>0</v>
      </c>
    </row>
    <row r="19" spans="1:8" x14ac:dyDescent="0.25">
      <c r="A19" s="14">
        <v>44610</v>
      </c>
      <c r="B19" s="15">
        <f t="shared" si="1"/>
        <v>144</v>
      </c>
      <c r="C19" s="30"/>
      <c r="D19" s="27" t="s">
        <v>8</v>
      </c>
      <c r="E19" s="23">
        <v>180</v>
      </c>
      <c r="F19" s="24">
        <v>44610</v>
      </c>
      <c r="G19" s="25">
        <v>180</v>
      </c>
      <c r="H19" s="21">
        <f t="shared" si="0"/>
        <v>0</v>
      </c>
    </row>
    <row r="20" spans="1:8" x14ac:dyDescent="0.25">
      <c r="A20" s="14">
        <v>44610</v>
      </c>
      <c r="B20" s="15">
        <f t="shared" si="1"/>
        <v>145</v>
      </c>
      <c r="C20" s="29"/>
      <c r="D20" s="27" t="s">
        <v>16</v>
      </c>
      <c r="E20" s="23">
        <v>17296</v>
      </c>
      <c r="F20" s="24">
        <v>44612</v>
      </c>
      <c r="G20" s="25">
        <v>17296</v>
      </c>
      <c r="H20" s="21">
        <f t="shared" si="0"/>
        <v>0</v>
      </c>
    </row>
    <row r="21" spans="1:8" x14ac:dyDescent="0.25">
      <c r="A21" s="14">
        <v>44610</v>
      </c>
      <c r="B21" s="15">
        <f t="shared" si="1"/>
        <v>146</v>
      </c>
      <c r="C21" s="29"/>
      <c r="D21" s="27" t="s">
        <v>8</v>
      </c>
      <c r="E21" s="23">
        <v>26</v>
      </c>
      <c r="F21" s="24">
        <v>44610</v>
      </c>
      <c r="G21" s="25">
        <v>26</v>
      </c>
      <c r="H21" s="21">
        <f t="shared" si="0"/>
        <v>0</v>
      </c>
    </row>
    <row r="22" spans="1:8" x14ac:dyDescent="0.25">
      <c r="A22" s="14">
        <v>44610</v>
      </c>
      <c r="B22" s="15">
        <f t="shared" si="1"/>
        <v>147</v>
      </c>
      <c r="C22" s="29"/>
      <c r="D22" s="27" t="s">
        <v>20</v>
      </c>
      <c r="E22" s="23">
        <v>407</v>
      </c>
      <c r="F22" s="24">
        <v>44611</v>
      </c>
      <c r="G22" s="25">
        <v>407</v>
      </c>
      <c r="H22" s="21">
        <f t="shared" si="0"/>
        <v>0</v>
      </c>
    </row>
    <row r="23" spans="1:8" ht="15" customHeight="1" x14ac:dyDescent="0.25">
      <c r="A23" s="14">
        <v>44611</v>
      </c>
      <c r="B23" s="15">
        <f t="shared" si="1"/>
        <v>148</v>
      </c>
      <c r="C23" s="29"/>
      <c r="D23" s="27" t="s">
        <v>8</v>
      </c>
      <c r="E23" s="23">
        <v>216</v>
      </c>
      <c r="F23" s="24">
        <v>44614</v>
      </c>
      <c r="G23" s="25">
        <v>216</v>
      </c>
      <c r="H23" s="21">
        <f t="shared" si="0"/>
        <v>0</v>
      </c>
    </row>
    <row r="24" spans="1:8" x14ac:dyDescent="0.25">
      <c r="A24" s="14">
        <v>44613</v>
      </c>
      <c r="B24" s="15">
        <f t="shared" si="1"/>
        <v>149</v>
      </c>
      <c r="C24" s="29"/>
      <c r="D24" s="27" t="s">
        <v>8</v>
      </c>
      <c r="E24" s="23">
        <v>226</v>
      </c>
      <c r="F24" s="24">
        <v>44614</v>
      </c>
      <c r="G24" s="25">
        <v>226</v>
      </c>
      <c r="H24" s="21">
        <f t="shared" si="0"/>
        <v>0</v>
      </c>
    </row>
    <row r="25" spans="1:8" x14ac:dyDescent="0.25">
      <c r="A25" s="14">
        <v>44615</v>
      </c>
      <c r="B25" s="15">
        <f t="shared" si="1"/>
        <v>150</v>
      </c>
      <c r="C25" s="29"/>
      <c r="D25" s="27" t="s">
        <v>8</v>
      </c>
      <c r="E25" s="23">
        <v>226</v>
      </c>
      <c r="F25" s="24">
        <v>44617</v>
      </c>
      <c r="G25" s="25">
        <v>226</v>
      </c>
      <c r="H25" s="21">
        <f t="shared" si="0"/>
        <v>0</v>
      </c>
    </row>
    <row r="26" spans="1:8" x14ac:dyDescent="0.25">
      <c r="A26" s="14">
        <v>44617</v>
      </c>
      <c r="B26" s="15">
        <f t="shared" si="1"/>
        <v>151</v>
      </c>
      <c r="C26" s="29"/>
      <c r="D26" s="27" t="s">
        <v>8</v>
      </c>
      <c r="E26" s="23">
        <v>117</v>
      </c>
      <c r="F26" s="24">
        <v>44617</v>
      </c>
      <c r="G26" s="25">
        <v>117</v>
      </c>
      <c r="H26" s="21">
        <f t="shared" si="0"/>
        <v>0</v>
      </c>
    </row>
    <row r="27" spans="1:8" ht="14.25" customHeight="1" x14ac:dyDescent="0.25">
      <c r="A27" s="14">
        <v>44618</v>
      </c>
      <c r="B27" s="15">
        <f t="shared" si="1"/>
        <v>152</v>
      </c>
      <c r="C27" s="29"/>
      <c r="D27" s="27" t="s">
        <v>16</v>
      </c>
      <c r="E27" s="23">
        <v>1406</v>
      </c>
      <c r="F27" s="24">
        <v>44619</v>
      </c>
      <c r="G27" s="25">
        <v>1406</v>
      </c>
      <c r="H27" s="21">
        <f t="shared" si="0"/>
        <v>0</v>
      </c>
    </row>
    <row r="28" spans="1:8" s="33" customFormat="1" ht="14.25" customHeight="1" x14ac:dyDescent="0.25">
      <c r="A28" s="31">
        <v>44618</v>
      </c>
      <c r="B28" s="15">
        <f t="shared" si="1"/>
        <v>153</v>
      </c>
      <c r="C28" s="32"/>
      <c r="D28" s="27" t="s">
        <v>8</v>
      </c>
      <c r="E28" s="23">
        <v>355</v>
      </c>
      <c r="F28" s="24">
        <v>44619</v>
      </c>
      <c r="G28" s="25">
        <v>355</v>
      </c>
      <c r="H28" s="21">
        <f t="shared" si="0"/>
        <v>0</v>
      </c>
    </row>
    <row r="29" spans="1:8" x14ac:dyDescent="0.25">
      <c r="A29" s="14"/>
      <c r="B29" s="15"/>
      <c r="C29" s="29"/>
      <c r="D29" s="27"/>
      <c r="E29" s="23"/>
      <c r="F29" s="35"/>
      <c r="G29" s="36"/>
      <c r="H29" s="21">
        <f t="shared" si="0"/>
        <v>0</v>
      </c>
    </row>
    <row r="30" spans="1:8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8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8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8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8" hidden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8" hidden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8" hidden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37"/>
      <c r="D39" s="27"/>
      <c r="E39" s="23"/>
      <c r="F39" s="24"/>
      <c r="G39" s="25"/>
      <c r="H39" s="21">
        <f t="shared" si="0"/>
        <v>0</v>
      </c>
    </row>
    <row r="40" spans="1:8" ht="18.75" hidden="1" customHeight="1" x14ac:dyDescent="0.25">
      <c r="A40" s="14"/>
      <c r="B40" s="15"/>
      <c r="C40" s="38"/>
      <c r="D40" s="27"/>
      <c r="E40" s="23"/>
      <c r="F40" s="24"/>
      <c r="G40" s="25"/>
      <c r="H40" s="21">
        <f t="shared" si="0"/>
        <v>0</v>
      </c>
    </row>
    <row r="41" spans="1:8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t="18.7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t="18.75" hidden="1" customHeight="1" x14ac:dyDescent="0.25">
      <c r="A47" s="14"/>
      <c r="B47" s="15"/>
      <c r="C47" s="29"/>
      <c r="D47" s="27"/>
      <c r="E47" s="23"/>
      <c r="F47" s="24"/>
      <c r="G47" s="25"/>
      <c r="H47" s="21">
        <f t="shared" si="0"/>
        <v>0</v>
      </c>
    </row>
    <row r="48" spans="1:8" ht="19.5" hidden="1" customHeight="1" x14ac:dyDescent="0.25">
      <c r="A48" s="14"/>
      <c r="B48" s="15"/>
      <c r="C48" s="29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6.5" thickBot="1" x14ac:dyDescent="0.3">
      <c r="A50" s="39"/>
      <c r="B50" s="40"/>
      <c r="C50" s="41"/>
      <c r="D50" s="42"/>
      <c r="E50" s="43">
        <v>0</v>
      </c>
      <c r="F50" s="44"/>
      <c r="G50" s="45"/>
      <c r="H50" s="46">
        <f t="shared" si="0"/>
        <v>0</v>
      </c>
      <c r="I50" s="2"/>
    </row>
    <row r="51" spans="1:9" ht="16.5" thickTop="1" x14ac:dyDescent="0.25">
      <c r="B51" s="47"/>
      <c r="C51" s="48"/>
      <c r="D51" s="2"/>
      <c r="E51" s="49">
        <f>SUM(E4:E50)</f>
        <v>69969</v>
      </c>
      <c r="F51" s="49"/>
      <c r="G51" s="49">
        <f>SUM(G4:G50)</f>
        <v>69969</v>
      </c>
      <c r="H51" s="50">
        <f>SUM(H4:H50)</f>
        <v>0</v>
      </c>
      <c r="I51" s="2"/>
    </row>
    <row r="52" spans="1:9" x14ac:dyDescent="0.25">
      <c r="B52" s="47"/>
      <c r="C52" s="48"/>
      <c r="D52" s="2"/>
      <c r="E52" s="51"/>
      <c r="F52" s="52"/>
      <c r="G52" s="53"/>
      <c r="H52" s="54"/>
      <c r="I52" s="2"/>
    </row>
    <row r="53" spans="1:9" ht="31.5" x14ac:dyDescent="0.25">
      <c r="B53" s="47"/>
      <c r="C53" s="48"/>
      <c r="D53" s="2"/>
      <c r="E53" s="55" t="s">
        <v>10</v>
      </c>
      <c r="F53" s="52"/>
      <c r="G53" s="56" t="s">
        <v>11</v>
      </c>
      <c r="H53" s="54"/>
      <c r="I53" s="2"/>
    </row>
    <row r="54" spans="1:9" ht="16.5" thickBot="1" x14ac:dyDescent="0.3">
      <c r="B54" s="47"/>
      <c r="C54" s="48"/>
      <c r="D54" s="2"/>
      <c r="E54" s="55"/>
      <c r="F54" s="52"/>
      <c r="G54" s="56"/>
      <c r="H54" s="54"/>
      <c r="I54" s="2"/>
    </row>
    <row r="55" spans="1:9" ht="21.75" thickBot="1" x14ac:dyDescent="0.4">
      <c r="B55" s="47"/>
      <c r="C55" s="48"/>
      <c r="D55" s="2"/>
      <c r="E55" s="72">
        <f>E51-G51</f>
        <v>0</v>
      </c>
      <c r="F55" s="73"/>
      <c r="G55" s="74"/>
      <c r="I55" s="2"/>
    </row>
    <row r="56" spans="1:9" x14ac:dyDescent="0.25">
      <c r="B56" s="47"/>
      <c r="C56" s="48"/>
      <c r="D56" s="2"/>
      <c r="E56" s="51"/>
      <c r="F56" s="52"/>
      <c r="G56" s="53"/>
      <c r="I56" s="2"/>
    </row>
    <row r="57" spans="1:9" ht="18.75" x14ac:dyDescent="0.3">
      <c r="B57" s="47"/>
      <c r="C57" s="48"/>
      <c r="D57" s="2"/>
      <c r="E57" s="75" t="s">
        <v>12</v>
      </c>
      <c r="F57" s="75"/>
      <c r="G57" s="75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  <row r="59" spans="1:9" ht="18.75" x14ac:dyDescent="0.3">
      <c r="A59" s="57"/>
      <c r="B59" s="34"/>
      <c r="C59" s="32"/>
      <c r="D59" s="58"/>
      <c r="E59" s="59"/>
      <c r="F59" s="60"/>
      <c r="G59" s="59"/>
      <c r="I59" s="2"/>
    </row>
    <row r="60" spans="1:9" x14ac:dyDescent="0.25">
      <c r="B60" s="47"/>
      <c r="C60" s="48"/>
      <c r="D60" s="2"/>
      <c r="E60" s="51"/>
      <c r="F60" s="52"/>
      <c r="G60" s="53"/>
      <c r="I60" s="2"/>
    </row>
    <row r="61" spans="1:9" x14ac:dyDescent="0.25">
      <c r="B61" s="47"/>
      <c r="C61" s="48"/>
      <c r="D61" s="2"/>
      <c r="E61" s="51"/>
      <c r="F61" s="52"/>
      <c r="G61" s="53"/>
      <c r="I61" s="2"/>
    </row>
    <row r="62" spans="1:9" x14ac:dyDescent="0.25">
      <c r="B62" s="47"/>
      <c r="C62" s="48"/>
      <c r="D62" s="2"/>
      <c r="E62" s="51"/>
      <c r="F62" s="52"/>
      <c r="G62" s="53"/>
      <c r="I62" s="2"/>
    </row>
    <row r="63" spans="1:9" x14ac:dyDescent="0.25">
      <c r="B63" s="47"/>
      <c r="C63" s="48"/>
      <c r="D63" s="2"/>
      <c r="E63" s="51"/>
      <c r="F63" s="52"/>
      <c r="G63" s="53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2:9" x14ac:dyDescent="0.25">
      <c r="B65" s="47"/>
      <c r="C65" s="48"/>
      <c r="D65" s="2"/>
      <c r="E65" s="51"/>
      <c r="F65" s="52"/>
      <c r="G65" s="53"/>
      <c r="I65" s="2"/>
    </row>
    <row r="66" spans="2:9" x14ac:dyDescent="0.25">
      <c r="B66" s="47"/>
      <c r="C66" s="48"/>
      <c r="D66" s="2"/>
      <c r="E66" s="51"/>
      <c r="F66" s="52"/>
      <c r="G66" s="53"/>
      <c r="I66" s="2"/>
    </row>
    <row r="67" spans="2:9" x14ac:dyDescent="0.25">
      <c r="B67" s="47"/>
      <c r="C67" s="48"/>
      <c r="D67" s="2"/>
      <c r="E67" s="51"/>
      <c r="F67" s="52"/>
      <c r="G67" s="53"/>
      <c r="I67" s="2"/>
    </row>
    <row r="68" spans="2:9" x14ac:dyDescent="0.25">
      <c r="B68" s="47"/>
      <c r="C68" s="48"/>
      <c r="D68" s="2"/>
      <c r="E68" s="51"/>
      <c r="F68" s="52"/>
      <c r="G68" s="53"/>
      <c r="I68" s="2"/>
    </row>
  </sheetData>
  <mergeCells count="4">
    <mergeCell ref="B1:G1"/>
    <mergeCell ref="B2:F2"/>
    <mergeCell ref="E55:G55"/>
    <mergeCell ref="E57:G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65"/>
  <sheetViews>
    <sheetView topLeftCell="A13" workbookViewId="0">
      <selection activeCell="D59" sqref="D59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8" t="s">
        <v>21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44624</v>
      </c>
      <c r="B4" s="15">
        <v>154</v>
      </c>
      <c r="C4" s="16"/>
      <c r="D4" s="17" t="s">
        <v>8</v>
      </c>
      <c r="E4" s="18">
        <v>425</v>
      </c>
      <c r="F4" s="19">
        <v>44625</v>
      </c>
      <c r="G4" s="20">
        <v>425</v>
      </c>
      <c r="H4" s="21">
        <f t="shared" ref="H4:H47" si="0">E4-G4</f>
        <v>0</v>
      </c>
      <c r="I4" s="2"/>
    </row>
    <row r="5" spans="1:9" x14ac:dyDescent="0.25">
      <c r="A5" s="14">
        <v>44624</v>
      </c>
      <c r="B5" s="15">
        <v>155</v>
      </c>
      <c r="C5" s="16"/>
      <c r="D5" s="22" t="s">
        <v>22</v>
      </c>
      <c r="E5" s="23">
        <v>5356</v>
      </c>
      <c r="F5" s="24">
        <v>44625</v>
      </c>
      <c r="G5" s="25">
        <v>5356</v>
      </c>
      <c r="H5" s="21">
        <f t="shared" si="0"/>
        <v>0</v>
      </c>
    </row>
    <row r="6" spans="1:9" x14ac:dyDescent="0.25">
      <c r="A6" s="14">
        <v>44625</v>
      </c>
      <c r="B6" s="15">
        <f t="shared" ref="B6:B25" si="1">B5+1</f>
        <v>156</v>
      </c>
      <c r="C6" s="16"/>
      <c r="D6" s="22" t="s">
        <v>8</v>
      </c>
      <c r="E6" s="23">
        <v>52</v>
      </c>
      <c r="F6" s="24">
        <v>44625</v>
      </c>
      <c r="G6" s="25">
        <v>52</v>
      </c>
      <c r="H6" s="21">
        <f t="shared" si="0"/>
        <v>0</v>
      </c>
    </row>
    <row r="7" spans="1:9" ht="16.5" customHeight="1" x14ac:dyDescent="0.25">
      <c r="A7" s="26">
        <v>44625</v>
      </c>
      <c r="B7" s="15">
        <f t="shared" si="1"/>
        <v>157</v>
      </c>
      <c r="C7" s="16"/>
      <c r="D7" s="27" t="s">
        <v>8</v>
      </c>
      <c r="E7" s="23">
        <v>184</v>
      </c>
      <c r="F7" s="24">
        <v>44625</v>
      </c>
      <c r="G7" s="25">
        <v>184</v>
      </c>
      <c r="H7" s="21">
        <f t="shared" si="0"/>
        <v>0</v>
      </c>
    </row>
    <row r="8" spans="1:9" x14ac:dyDescent="0.25">
      <c r="A8" s="14">
        <v>44626</v>
      </c>
      <c r="B8" s="15">
        <f t="shared" si="1"/>
        <v>158</v>
      </c>
      <c r="C8" s="16"/>
      <c r="D8" s="28" t="s">
        <v>22</v>
      </c>
      <c r="E8" s="23">
        <v>2959</v>
      </c>
      <c r="F8" s="24">
        <v>44626</v>
      </c>
      <c r="G8" s="25">
        <v>2959</v>
      </c>
      <c r="H8" s="21">
        <f t="shared" si="0"/>
        <v>0</v>
      </c>
    </row>
    <row r="9" spans="1:9" x14ac:dyDescent="0.25">
      <c r="A9" s="14">
        <v>44628</v>
      </c>
      <c r="B9" s="15">
        <f t="shared" si="1"/>
        <v>159</v>
      </c>
      <c r="C9" s="16"/>
      <c r="D9" s="27" t="s">
        <v>23</v>
      </c>
      <c r="E9" s="23">
        <v>6453</v>
      </c>
      <c r="F9" s="24">
        <v>44632</v>
      </c>
      <c r="G9" s="25">
        <v>6453</v>
      </c>
      <c r="H9" s="21">
        <f t="shared" si="0"/>
        <v>0</v>
      </c>
    </row>
    <row r="10" spans="1:9" x14ac:dyDescent="0.25">
      <c r="A10" s="14">
        <v>44631</v>
      </c>
      <c r="B10" s="15">
        <f t="shared" si="1"/>
        <v>160</v>
      </c>
      <c r="C10" s="16"/>
      <c r="D10" s="27" t="s">
        <v>8</v>
      </c>
      <c r="E10" s="23">
        <v>526</v>
      </c>
      <c r="F10" s="24">
        <v>44632</v>
      </c>
      <c r="G10" s="25">
        <v>526</v>
      </c>
      <c r="H10" s="21">
        <f t="shared" si="0"/>
        <v>0</v>
      </c>
    </row>
    <row r="11" spans="1:9" x14ac:dyDescent="0.25">
      <c r="A11" s="14">
        <v>44632</v>
      </c>
      <c r="B11" s="15">
        <f t="shared" si="1"/>
        <v>161</v>
      </c>
      <c r="C11" s="16"/>
      <c r="D11" s="27" t="s">
        <v>22</v>
      </c>
      <c r="E11" s="23">
        <v>11122</v>
      </c>
      <c r="F11" s="24">
        <v>44632</v>
      </c>
      <c r="G11" s="25">
        <v>11122</v>
      </c>
      <c r="H11" s="21">
        <f t="shared" si="0"/>
        <v>0</v>
      </c>
    </row>
    <row r="12" spans="1:9" x14ac:dyDescent="0.25">
      <c r="A12" s="14">
        <v>44634</v>
      </c>
      <c r="B12" s="15">
        <f t="shared" si="1"/>
        <v>162</v>
      </c>
      <c r="C12" s="29"/>
      <c r="D12" s="27" t="s">
        <v>22</v>
      </c>
      <c r="E12" s="23">
        <v>8126</v>
      </c>
      <c r="F12" s="24">
        <v>44635</v>
      </c>
      <c r="G12" s="25">
        <v>8126</v>
      </c>
      <c r="H12" s="21">
        <f t="shared" si="0"/>
        <v>0</v>
      </c>
    </row>
    <row r="13" spans="1:9" x14ac:dyDescent="0.25">
      <c r="A13" s="14">
        <v>44634</v>
      </c>
      <c r="B13" s="15">
        <f t="shared" si="1"/>
        <v>163</v>
      </c>
      <c r="C13" s="30"/>
      <c r="D13" s="27" t="s">
        <v>22</v>
      </c>
      <c r="E13" s="23">
        <v>2097</v>
      </c>
      <c r="F13" s="24">
        <v>44635</v>
      </c>
      <c r="G13" s="25">
        <v>2097</v>
      </c>
      <c r="H13" s="21">
        <f t="shared" si="0"/>
        <v>0</v>
      </c>
    </row>
    <row r="14" spans="1:9" x14ac:dyDescent="0.25">
      <c r="A14" s="14">
        <v>44635</v>
      </c>
      <c r="B14" s="15">
        <f t="shared" si="1"/>
        <v>164</v>
      </c>
      <c r="C14" s="29"/>
      <c r="D14" s="22" t="s">
        <v>23</v>
      </c>
      <c r="E14" s="23">
        <v>3333</v>
      </c>
      <c r="F14" s="24">
        <v>44638</v>
      </c>
      <c r="G14" s="25">
        <v>3333</v>
      </c>
      <c r="H14" s="21">
        <f t="shared" si="0"/>
        <v>0</v>
      </c>
    </row>
    <row r="15" spans="1:9" x14ac:dyDescent="0.25">
      <c r="A15" s="14">
        <v>44636</v>
      </c>
      <c r="B15" s="15">
        <f t="shared" si="1"/>
        <v>165</v>
      </c>
      <c r="C15" s="30"/>
      <c r="D15" s="27" t="s">
        <v>8</v>
      </c>
      <c r="E15" s="23">
        <v>337</v>
      </c>
      <c r="F15" s="24">
        <v>44639</v>
      </c>
      <c r="G15" s="25">
        <v>337</v>
      </c>
      <c r="H15" s="21">
        <f t="shared" si="0"/>
        <v>0</v>
      </c>
    </row>
    <row r="16" spans="1:9" x14ac:dyDescent="0.25">
      <c r="A16" s="14">
        <v>44637</v>
      </c>
      <c r="B16" s="15">
        <f t="shared" si="1"/>
        <v>166</v>
      </c>
      <c r="C16" s="29"/>
      <c r="D16" s="27" t="s">
        <v>23</v>
      </c>
      <c r="E16" s="23">
        <v>2600</v>
      </c>
      <c r="F16" s="24">
        <v>44639</v>
      </c>
      <c r="G16" s="25">
        <v>2600</v>
      </c>
      <c r="H16" s="21">
        <f t="shared" si="0"/>
        <v>0</v>
      </c>
    </row>
    <row r="17" spans="1:8" x14ac:dyDescent="0.25">
      <c r="A17" s="14">
        <v>44638</v>
      </c>
      <c r="B17" s="15">
        <f t="shared" si="1"/>
        <v>167</v>
      </c>
      <c r="C17" s="30"/>
      <c r="D17" s="27" t="s">
        <v>17</v>
      </c>
      <c r="E17" s="23">
        <v>1080</v>
      </c>
      <c r="F17" s="24">
        <v>44640</v>
      </c>
      <c r="G17" s="25">
        <v>1080</v>
      </c>
      <c r="H17" s="21">
        <f t="shared" si="0"/>
        <v>0</v>
      </c>
    </row>
    <row r="18" spans="1:8" x14ac:dyDescent="0.25">
      <c r="A18" s="14">
        <v>44639</v>
      </c>
      <c r="B18" s="15">
        <f t="shared" si="1"/>
        <v>168</v>
      </c>
      <c r="C18" s="29"/>
      <c r="D18" s="27" t="s">
        <v>8</v>
      </c>
      <c r="E18" s="23">
        <v>316</v>
      </c>
      <c r="F18" s="24">
        <v>44639</v>
      </c>
      <c r="G18" s="25">
        <v>316</v>
      </c>
      <c r="H18" s="21">
        <f t="shared" si="0"/>
        <v>0</v>
      </c>
    </row>
    <row r="19" spans="1:8" x14ac:dyDescent="0.25">
      <c r="A19" s="14">
        <v>44640</v>
      </c>
      <c r="B19" s="15">
        <f t="shared" si="1"/>
        <v>169</v>
      </c>
      <c r="C19" s="30"/>
      <c r="D19" s="27" t="s">
        <v>22</v>
      </c>
      <c r="E19" s="23">
        <v>7994</v>
      </c>
      <c r="F19" s="24">
        <v>44641</v>
      </c>
      <c r="G19" s="25">
        <v>7994</v>
      </c>
      <c r="H19" s="21">
        <f t="shared" si="0"/>
        <v>0</v>
      </c>
    </row>
    <row r="20" spans="1:8" x14ac:dyDescent="0.25">
      <c r="A20" s="14">
        <v>44640</v>
      </c>
      <c r="B20" s="15">
        <f t="shared" si="1"/>
        <v>170</v>
      </c>
      <c r="C20" s="29"/>
      <c r="D20" s="27" t="s">
        <v>22</v>
      </c>
      <c r="E20" s="23">
        <v>5256</v>
      </c>
      <c r="F20" s="24">
        <v>44641</v>
      </c>
      <c r="G20" s="25">
        <v>5256</v>
      </c>
      <c r="H20" s="21">
        <f t="shared" si="0"/>
        <v>0</v>
      </c>
    </row>
    <row r="21" spans="1:8" x14ac:dyDescent="0.25">
      <c r="A21" s="14">
        <v>44644</v>
      </c>
      <c r="B21" s="15">
        <f t="shared" si="1"/>
        <v>171</v>
      </c>
      <c r="C21" s="29"/>
      <c r="D21" s="27" t="s">
        <v>23</v>
      </c>
      <c r="E21" s="23">
        <v>4360</v>
      </c>
      <c r="F21" s="24">
        <v>44641</v>
      </c>
      <c r="G21" s="25">
        <v>4360</v>
      </c>
      <c r="H21" s="21">
        <f t="shared" si="0"/>
        <v>0</v>
      </c>
    </row>
    <row r="22" spans="1:8" x14ac:dyDescent="0.25">
      <c r="A22" s="14">
        <v>44645</v>
      </c>
      <c r="B22" s="15">
        <f t="shared" si="1"/>
        <v>172</v>
      </c>
      <c r="C22" s="29"/>
      <c r="D22" s="27" t="s">
        <v>17</v>
      </c>
      <c r="E22" s="23">
        <v>540</v>
      </c>
      <c r="F22" s="24">
        <v>44647</v>
      </c>
      <c r="G22" s="25">
        <v>540</v>
      </c>
      <c r="H22" s="21">
        <f t="shared" si="0"/>
        <v>0</v>
      </c>
    </row>
    <row r="23" spans="1:8" ht="15" customHeight="1" x14ac:dyDescent="0.25">
      <c r="A23" s="14">
        <v>44645</v>
      </c>
      <c r="B23" s="15">
        <f t="shared" si="1"/>
        <v>173</v>
      </c>
      <c r="C23" s="29"/>
      <c r="D23" s="27" t="s">
        <v>8</v>
      </c>
      <c r="E23" s="23">
        <v>192</v>
      </c>
      <c r="F23" s="24">
        <v>44647</v>
      </c>
      <c r="G23" s="25">
        <v>192</v>
      </c>
      <c r="H23" s="21">
        <f t="shared" si="0"/>
        <v>0</v>
      </c>
    </row>
    <row r="24" spans="1:8" x14ac:dyDescent="0.25">
      <c r="A24" s="14">
        <v>44646</v>
      </c>
      <c r="B24" s="15">
        <f t="shared" si="1"/>
        <v>174</v>
      </c>
      <c r="C24" s="29"/>
      <c r="D24" s="27" t="s">
        <v>8</v>
      </c>
      <c r="E24" s="23">
        <v>450</v>
      </c>
      <c r="F24" s="24">
        <v>44647</v>
      </c>
      <c r="G24" s="25">
        <v>450</v>
      </c>
      <c r="H24" s="21">
        <f t="shared" si="0"/>
        <v>0</v>
      </c>
    </row>
    <row r="25" spans="1:8" x14ac:dyDescent="0.25">
      <c r="A25" s="14">
        <v>44647</v>
      </c>
      <c r="B25" s="15">
        <f t="shared" si="1"/>
        <v>175</v>
      </c>
      <c r="C25" s="29"/>
      <c r="D25" s="27" t="s">
        <v>24</v>
      </c>
      <c r="E25" s="23">
        <v>12416</v>
      </c>
      <c r="F25" s="24">
        <v>44647</v>
      </c>
      <c r="G25" s="25">
        <v>12416</v>
      </c>
      <c r="H25" s="21">
        <f t="shared" si="0"/>
        <v>0</v>
      </c>
    </row>
    <row r="26" spans="1:8" x14ac:dyDescent="0.25">
      <c r="A26" s="14"/>
      <c r="B26" s="15"/>
      <c r="C26" s="29"/>
      <c r="D26" s="27"/>
      <c r="E26" s="23"/>
      <c r="F26" s="35"/>
      <c r="G26" s="36"/>
      <c r="H26" s="21">
        <f t="shared" si="0"/>
        <v>0</v>
      </c>
    </row>
    <row r="27" spans="1:8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29"/>
      <c r="D29" s="27"/>
      <c r="E29" s="23"/>
      <c r="F29" s="24"/>
      <c r="G29" s="25"/>
      <c r="H29" s="21">
        <f t="shared" si="0"/>
        <v>0</v>
      </c>
    </row>
    <row r="30" spans="1:8" hidden="1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idden="1" x14ac:dyDescent="0.25">
      <c r="A36" s="14"/>
      <c r="B36" s="15"/>
      <c r="C36" s="37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38"/>
      <c r="D37" s="27"/>
      <c r="E37" s="23"/>
      <c r="F37" s="24"/>
      <c r="G37" s="25"/>
      <c r="H37" s="21">
        <f t="shared" si="0"/>
        <v>0</v>
      </c>
    </row>
    <row r="38" spans="1:9" ht="18.7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8.75" hidden="1" customHeight="1" x14ac:dyDescent="0.25">
      <c r="A40" s="14"/>
      <c r="B40" s="15"/>
      <c r="C40" s="29"/>
      <c r="D40" s="27"/>
      <c r="E40" s="23"/>
      <c r="F40" s="24"/>
      <c r="G40" s="25"/>
      <c r="H40" s="21">
        <f t="shared" si="0"/>
        <v>0</v>
      </c>
    </row>
    <row r="41" spans="1:9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9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9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9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9" ht="19.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9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9" ht="16.5" thickBot="1" x14ac:dyDescent="0.3">
      <c r="A47" s="39"/>
      <c r="B47" s="40"/>
      <c r="C47" s="41"/>
      <c r="D47" s="42"/>
      <c r="E47" s="43">
        <v>0</v>
      </c>
      <c r="F47" s="44"/>
      <c r="G47" s="45"/>
      <c r="H47" s="46">
        <f t="shared" si="0"/>
        <v>0</v>
      </c>
      <c r="I47" s="2"/>
    </row>
    <row r="48" spans="1:9" ht="16.5" thickTop="1" x14ac:dyDescent="0.25">
      <c r="B48" s="47"/>
      <c r="C48" s="48"/>
      <c r="D48" s="2"/>
      <c r="E48" s="49">
        <f>SUM(E4:E47)</f>
        <v>76174</v>
      </c>
      <c r="F48" s="49"/>
      <c r="G48" s="49">
        <f>SUM(G4:G47)</f>
        <v>76174</v>
      </c>
      <c r="H48" s="50">
        <f>SUM(H4:H47)</f>
        <v>0</v>
      </c>
      <c r="I48" s="2"/>
    </row>
    <row r="49" spans="1:9" x14ac:dyDescent="0.25">
      <c r="B49" s="47"/>
      <c r="C49" s="48"/>
      <c r="D49" s="2"/>
      <c r="E49" s="51"/>
      <c r="F49" s="52"/>
      <c r="G49" s="53"/>
      <c r="H49" s="54"/>
      <c r="I49" s="2"/>
    </row>
    <row r="50" spans="1:9" ht="31.5" x14ac:dyDescent="0.25">
      <c r="B50" s="47"/>
      <c r="C50" s="48"/>
      <c r="D50" s="2"/>
      <c r="E50" s="55" t="s">
        <v>10</v>
      </c>
      <c r="F50" s="52"/>
      <c r="G50" s="56" t="s">
        <v>11</v>
      </c>
      <c r="H50" s="54"/>
      <c r="I50" s="2"/>
    </row>
    <row r="51" spans="1:9" ht="16.5" thickBot="1" x14ac:dyDescent="0.3">
      <c r="B51" s="47"/>
      <c r="C51" s="48"/>
      <c r="D51" s="2"/>
      <c r="E51" s="55"/>
      <c r="F51" s="52"/>
      <c r="G51" s="56"/>
      <c r="H51" s="54"/>
      <c r="I51" s="2"/>
    </row>
    <row r="52" spans="1:9" ht="21.75" thickBot="1" x14ac:dyDescent="0.4">
      <c r="B52" s="47"/>
      <c r="C52" s="48"/>
      <c r="D52" s="2"/>
      <c r="E52" s="72">
        <f>E48-G48</f>
        <v>0</v>
      </c>
      <c r="F52" s="73"/>
      <c r="G52" s="74"/>
      <c r="I52" s="2"/>
    </row>
    <row r="53" spans="1:9" x14ac:dyDescent="0.25">
      <c r="B53" s="47"/>
      <c r="C53" s="48"/>
      <c r="D53" s="2"/>
      <c r="E53" s="51"/>
      <c r="F53" s="52"/>
      <c r="G53" s="53"/>
      <c r="I53" s="2"/>
    </row>
    <row r="54" spans="1:9" ht="18.75" x14ac:dyDescent="0.3">
      <c r="B54" s="47"/>
      <c r="C54" s="48"/>
      <c r="D54" s="2"/>
      <c r="E54" s="75" t="s">
        <v>12</v>
      </c>
      <c r="F54" s="75"/>
      <c r="G54" s="75"/>
      <c r="I54" s="2"/>
    </row>
    <row r="55" spans="1:9" x14ac:dyDescent="0.25">
      <c r="B55" s="47"/>
      <c r="C55" s="48"/>
      <c r="D55" s="2"/>
      <c r="E55" s="51"/>
      <c r="F55" s="52"/>
      <c r="G55" s="53"/>
      <c r="I55" s="2"/>
    </row>
    <row r="56" spans="1:9" ht="18.75" x14ac:dyDescent="0.3">
      <c r="A56" s="57"/>
      <c r="B56" s="34"/>
      <c r="C56" s="32"/>
      <c r="D56" s="58"/>
      <c r="E56" s="59"/>
      <c r="F56" s="60"/>
      <c r="G56" s="59"/>
      <c r="I56" s="2"/>
    </row>
    <row r="57" spans="1:9" x14ac:dyDescent="0.25">
      <c r="B57" s="47"/>
      <c r="C57" s="48"/>
      <c r="D57" s="2"/>
      <c r="E57" s="51"/>
      <c r="F57" s="52"/>
      <c r="G57" s="53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  <row r="59" spans="1:9" x14ac:dyDescent="0.25">
      <c r="B59" s="47"/>
      <c r="C59" s="48"/>
      <c r="D59" s="2"/>
      <c r="E59" s="51"/>
      <c r="F59" s="52"/>
      <c r="G59" s="53"/>
      <c r="I59" s="2"/>
    </row>
    <row r="60" spans="1:9" x14ac:dyDescent="0.25">
      <c r="B60" s="47"/>
      <c r="C60" s="48"/>
      <c r="D60" s="2"/>
      <c r="E60" s="51"/>
      <c r="F60" s="52"/>
      <c r="G60" s="53"/>
      <c r="I60" s="2"/>
    </row>
    <row r="61" spans="1:9" x14ac:dyDescent="0.25">
      <c r="B61" s="47"/>
      <c r="C61" s="48"/>
      <c r="D61" s="2"/>
      <c r="E61" s="51"/>
      <c r="F61" s="52"/>
      <c r="G61" s="53"/>
      <c r="I61" s="2"/>
    </row>
    <row r="62" spans="1:9" x14ac:dyDescent="0.25">
      <c r="B62" s="47"/>
      <c r="C62" s="48"/>
      <c r="D62" s="2"/>
      <c r="E62" s="51"/>
      <c r="F62" s="52"/>
      <c r="G62" s="53"/>
      <c r="I62" s="2"/>
    </row>
    <row r="63" spans="1:9" x14ac:dyDescent="0.25">
      <c r="B63" s="47"/>
      <c r="C63" s="48"/>
      <c r="D63" s="2"/>
      <c r="E63" s="51"/>
      <c r="F63" s="52"/>
      <c r="G63" s="53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2:9" x14ac:dyDescent="0.25">
      <c r="B65" s="47"/>
      <c r="C65" s="48"/>
      <c r="D65" s="2"/>
      <c r="E65" s="51"/>
      <c r="F65" s="52"/>
      <c r="G65" s="53"/>
      <c r="I65" s="2"/>
    </row>
  </sheetData>
  <mergeCells count="4">
    <mergeCell ref="B1:G1"/>
    <mergeCell ref="B2:F2"/>
    <mergeCell ref="E52:G52"/>
    <mergeCell ref="E54:G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76"/>
  <sheetViews>
    <sheetView topLeftCell="A28" workbookViewId="0">
      <selection activeCell="D68" sqref="D68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8" t="s">
        <v>25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44650</v>
      </c>
      <c r="B4" s="15">
        <v>176</v>
      </c>
      <c r="C4" s="16"/>
      <c r="D4" s="17" t="s">
        <v>8</v>
      </c>
      <c r="E4" s="18">
        <v>220</v>
      </c>
      <c r="F4" s="19">
        <v>44654</v>
      </c>
      <c r="G4" s="20">
        <v>220</v>
      </c>
      <c r="H4" s="21">
        <f t="shared" ref="H4:H58" si="0">E4-G4</f>
        <v>0</v>
      </c>
      <c r="I4" s="2"/>
    </row>
    <row r="5" spans="1:9" x14ac:dyDescent="0.25">
      <c r="A5" s="14">
        <v>44653</v>
      </c>
      <c r="B5" s="15">
        <v>177</v>
      </c>
      <c r="C5" s="16"/>
      <c r="D5" s="22" t="s">
        <v>8</v>
      </c>
      <c r="E5" s="23">
        <v>65</v>
      </c>
      <c r="F5" s="24">
        <v>44654</v>
      </c>
      <c r="G5" s="25">
        <v>65</v>
      </c>
      <c r="H5" s="21">
        <f t="shared" si="0"/>
        <v>0</v>
      </c>
    </row>
    <row r="6" spans="1:9" x14ac:dyDescent="0.25">
      <c r="A6" s="14">
        <v>44654</v>
      </c>
      <c r="B6" s="15">
        <f t="shared" ref="B6:B48" si="1">B5+1</f>
        <v>178</v>
      </c>
      <c r="C6" s="16"/>
      <c r="D6" s="22" t="s">
        <v>17</v>
      </c>
      <c r="E6" s="23">
        <v>3344</v>
      </c>
      <c r="F6" s="24">
        <v>44656</v>
      </c>
      <c r="G6" s="25">
        <v>3344</v>
      </c>
      <c r="H6" s="21">
        <f t="shared" si="0"/>
        <v>0</v>
      </c>
    </row>
    <row r="7" spans="1:9" ht="16.5" customHeight="1" x14ac:dyDescent="0.25">
      <c r="A7" s="26">
        <v>44655</v>
      </c>
      <c r="B7" s="15">
        <f t="shared" si="1"/>
        <v>179</v>
      </c>
      <c r="C7" s="16"/>
      <c r="D7" s="27" t="s">
        <v>8</v>
      </c>
      <c r="E7" s="23">
        <v>450</v>
      </c>
      <c r="F7" s="24">
        <v>44665</v>
      </c>
      <c r="G7" s="25">
        <v>450</v>
      </c>
      <c r="H7" s="21">
        <f t="shared" si="0"/>
        <v>0</v>
      </c>
    </row>
    <row r="8" spans="1:9" x14ac:dyDescent="0.25">
      <c r="A8" s="14">
        <v>44655</v>
      </c>
      <c r="B8" s="15">
        <f t="shared" si="1"/>
        <v>180</v>
      </c>
      <c r="C8" s="16"/>
      <c r="D8" s="28" t="s">
        <v>22</v>
      </c>
      <c r="E8" s="23">
        <v>7912</v>
      </c>
      <c r="F8" s="24">
        <v>44655</v>
      </c>
      <c r="G8" s="25">
        <v>7912</v>
      </c>
      <c r="H8" s="21">
        <f t="shared" si="0"/>
        <v>0</v>
      </c>
    </row>
    <row r="9" spans="1:9" x14ac:dyDescent="0.25">
      <c r="A9" s="14">
        <v>44655</v>
      </c>
      <c r="B9" s="15">
        <f t="shared" si="1"/>
        <v>181</v>
      </c>
      <c r="C9" s="16"/>
      <c r="D9" s="27" t="s">
        <v>22</v>
      </c>
      <c r="E9" s="23">
        <v>2736</v>
      </c>
      <c r="F9" s="24">
        <v>44655</v>
      </c>
      <c r="G9" s="25">
        <v>2736</v>
      </c>
      <c r="H9" s="21">
        <f t="shared" si="0"/>
        <v>0</v>
      </c>
    </row>
    <row r="10" spans="1:9" x14ac:dyDescent="0.25">
      <c r="A10" s="14">
        <v>44658</v>
      </c>
      <c r="B10" s="15">
        <f t="shared" si="1"/>
        <v>182</v>
      </c>
      <c r="C10" s="16"/>
      <c r="D10" s="27" t="s">
        <v>23</v>
      </c>
      <c r="E10" s="23">
        <v>2624</v>
      </c>
      <c r="F10" s="24">
        <v>44659</v>
      </c>
      <c r="G10" s="25">
        <v>2624</v>
      </c>
      <c r="H10" s="21">
        <f t="shared" si="0"/>
        <v>0</v>
      </c>
    </row>
    <row r="11" spans="1:9" x14ac:dyDescent="0.25">
      <c r="A11" s="14">
        <v>44660</v>
      </c>
      <c r="B11" s="15">
        <f t="shared" si="1"/>
        <v>183</v>
      </c>
      <c r="C11" s="16"/>
      <c r="D11" s="27" t="s">
        <v>19</v>
      </c>
      <c r="E11" s="23">
        <v>9078</v>
      </c>
      <c r="F11" s="24">
        <v>44661</v>
      </c>
      <c r="G11" s="25">
        <v>9078</v>
      </c>
      <c r="H11" s="21">
        <f t="shared" si="0"/>
        <v>0</v>
      </c>
    </row>
    <row r="12" spans="1:9" x14ac:dyDescent="0.25">
      <c r="A12" s="14">
        <v>44660</v>
      </c>
      <c r="B12" s="15">
        <f t="shared" si="1"/>
        <v>184</v>
      </c>
      <c r="C12" s="29"/>
      <c r="D12" s="27" t="s">
        <v>8</v>
      </c>
      <c r="E12" s="23">
        <v>410</v>
      </c>
      <c r="F12" s="24">
        <v>44665</v>
      </c>
      <c r="G12" s="25">
        <v>410</v>
      </c>
      <c r="H12" s="21">
        <f t="shared" si="0"/>
        <v>0</v>
      </c>
    </row>
    <row r="13" spans="1:9" x14ac:dyDescent="0.25">
      <c r="A13" s="14">
        <v>44660</v>
      </c>
      <c r="B13" s="15">
        <f t="shared" si="1"/>
        <v>185</v>
      </c>
      <c r="C13" s="30"/>
      <c r="D13" s="27" t="s">
        <v>17</v>
      </c>
      <c r="E13" s="23">
        <v>3398</v>
      </c>
      <c r="F13" s="24">
        <v>44661</v>
      </c>
      <c r="G13" s="25">
        <v>3398</v>
      </c>
      <c r="H13" s="21">
        <f t="shared" si="0"/>
        <v>0</v>
      </c>
    </row>
    <row r="14" spans="1:9" x14ac:dyDescent="0.25">
      <c r="A14" s="14">
        <v>44661</v>
      </c>
      <c r="B14" s="15">
        <f t="shared" si="1"/>
        <v>186</v>
      </c>
      <c r="C14" s="29"/>
      <c r="D14" s="22" t="s">
        <v>19</v>
      </c>
      <c r="E14" s="23">
        <v>8220</v>
      </c>
      <c r="F14" s="24">
        <v>44662</v>
      </c>
      <c r="G14" s="25">
        <v>8220</v>
      </c>
      <c r="H14" s="21">
        <f t="shared" si="0"/>
        <v>0</v>
      </c>
    </row>
    <row r="15" spans="1:9" x14ac:dyDescent="0.25">
      <c r="A15" s="14">
        <v>44661</v>
      </c>
      <c r="B15" s="15">
        <f t="shared" si="1"/>
        <v>187</v>
      </c>
      <c r="C15" s="30"/>
      <c r="D15" s="27" t="s">
        <v>24</v>
      </c>
      <c r="E15" s="23">
        <v>10616</v>
      </c>
      <c r="F15" s="24">
        <v>44661</v>
      </c>
      <c r="G15" s="25">
        <v>10616</v>
      </c>
      <c r="H15" s="21">
        <f t="shared" si="0"/>
        <v>0</v>
      </c>
    </row>
    <row r="16" spans="1:9" x14ac:dyDescent="0.25">
      <c r="A16" s="14">
        <v>44664</v>
      </c>
      <c r="B16" s="15">
        <f t="shared" si="1"/>
        <v>188</v>
      </c>
      <c r="C16" s="29"/>
      <c r="D16" s="27" t="s">
        <v>26</v>
      </c>
      <c r="E16" s="23">
        <v>12089</v>
      </c>
      <c r="F16" s="24">
        <v>44668</v>
      </c>
      <c r="G16" s="25">
        <v>12089</v>
      </c>
      <c r="H16" s="21">
        <f t="shared" si="0"/>
        <v>0</v>
      </c>
    </row>
    <row r="17" spans="1:8" x14ac:dyDescent="0.25">
      <c r="A17" s="14">
        <v>44667</v>
      </c>
      <c r="B17" s="15">
        <f t="shared" si="1"/>
        <v>189</v>
      </c>
      <c r="C17" s="30"/>
      <c r="D17" s="27" t="s">
        <v>8</v>
      </c>
      <c r="E17" s="23">
        <v>484</v>
      </c>
      <c r="F17" s="24">
        <v>44668</v>
      </c>
      <c r="G17" s="25">
        <v>484</v>
      </c>
      <c r="H17" s="21">
        <f t="shared" si="0"/>
        <v>0</v>
      </c>
    </row>
    <row r="18" spans="1:8" x14ac:dyDescent="0.25">
      <c r="A18" s="14">
        <v>44667</v>
      </c>
      <c r="B18" s="15">
        <f t="shared" si="1"/>
        <v>190</v>
      </c>
      <c r="C18" s="29"/>
      <c r="D18" s="27" t="s">
        <v>22</v>
      </c>
      <c r="E18" s="23">
        <v>8715</v>
      </c>
      <c r="F18" s="24">
        <v>44668</v>
      </c>
      <c r="G18" s="25">
        <v>8715</v>
      </c>
      <c r="H18" s="21">
        <f t="shared" si="0"/>
        <v>0</v>
      </c>
    </row>
    <row r="19" spans="1:8" x14ac:dyDescent="0.25">
      <c r="A19" s="14">
        <v>44667</v>
      </c>
      <c r="B19" s="15">
        <f t="shared" si="1"/>
        <v>191</v>
      </c>
      <c r="C19" s="30"/>
      <c r="D19" s="27" t="s">
        <v>22</v>
      </c>
      <c r="E19" s="23">
        <v>4731</v>
      </c>
      <c r="F19" s="24">
        <v>44668</v>
      </c>
      <c r="G19" s="25">
        <v>4731</v>
      </c>
      <c r="H19" s="21">
        <f t="shared" si="0"/>
        <v>0</v>
      </c>
    </row>
    <row r="20" spans="1:8" x14ac:dyDescent="0.25">
      <c r="A20" s="14">
        <v>44668</v>
      </c>
      <c r="B20" s="15">
        <f t="shared" si="1"/>
        <v>192</v>
      </c>
      <c r="C20" s="29"/>
      <c r="D20" s="27" t="s">
        <v>23</v>
      </c>
      <c r="E20" s="23">
        <v>10217</v>
      </c>
      <c r="F20" s="24">
        <v>44670</v>
      </c>
      <c r="G20" s="25">
        <v>10217</v>
      </c>
      <c r="H20" s="21">
        <f t="shared" si="0"/>
        <v>0</v>
      </c>
    </row>
    <row r="21" spans="1:8" x14ac:dyDescent="0.25">
      <c r="A21" s="14">
        <v>44670</v>
      </c>
      <c r="B21" s="15">
        <f t="shared" si="1"/>
        <v>193</v>
      </c>
      <c r="C21" s="29"/>
      <c r="D21" s="27" t="s">
        <v>22</v>
      </c>
      <c r="E21" s="23">
        <v>12501</v>
      </c>
      <c r="F21" s="24">
        <v>44672</v>
      </c>
      <c r="G21" s="25">
        <v>12501</v>
      </c>
      <c r="H21" s="21">
        <f t="shared" si="0"/>
        <v>0</v>
      </c>
    </row>
    <row r="22" spans="1:8" x14ac:dyDescent="0.25">
      <c r="A22" s="14">
        <v>44670</v>
      </c>
      <c r="B22" s="15">
        <f t="shared" si="1"/>
        <v>194</v>
      </c>
      <c r="C22" s="29"/>
      <c r="D22" s="27" t="s">
        <v>8</v>
      </c>
      <c r="E22" s="23">
        <v>253</v>
      </c>
      <c r="F22" s="24">
        <v>44682</v>
      </c>
      <c r="G22" s="25">
        <v>253</v>
      </c>
      <c r="H22" s="21">
        <f t="shared" si="0"/>
        <v>0</v>
      </c>
    </row>
    <row r="23" spans="1:8" ht="15" customHeight="1" x14ac:dyDescent="0.25">
      <c r="A23" s="14">
        <v>44672</v>
      </c>
      <c r="B23" s="15">
        <f t="shared" si="1"/>
        <v>195</v>
      </c>
      <c r="C23" s="29"/>
      <c r="D23" s="27" t="s">
        <v>22</v>
      </c>
      <c r="E23" s="23">
        <v>22352</v>
      </c>
      <c r="F23" s="24">
        <v>44674</v>
      </c>
      <c r="G23" s="25">
        <v>22352</v>
      </c>
      <c r="H23" s="21">
        <f t="shared" si="0"/>
        <v>0</v>
      </c>
    </row>
    <row r="24" spans="1:8" x14ac:dyDescent="0.25">
      <c r="A24" s="14">
        <v>44672</v>
      </c>
      <c r="B24" s="15">
        <f t="shared" si="1"/>
        <v>196</v>
      </c>
      <c r="C24" s="29"/>
      <c r="D24" s="27" t="s">
        <v>22</v>
      </c>
      <c r="E24" s="23">
        <v>10475</v>
      </c>
      <c r="F24" s="24">
        <v>44673</v>
      </c>
      <c r="G24" s="25">
        <v>10475</v>
      </c>
      <c r="H24" s="21">
        <f t="shared" si="0"/>
        <v>0</v>
      </c>
    </row>
    <row r="25" spans="1:8" x14ac:dyDescent="0.25">
      <c r="A25" s="14">
        <v>44673</v>
      </c>
      <c r="B25" s="15">
        <f t="shared" si="1"/>
        <v>197</v>
      </c>
      <c r="C25" s="29"/>
      <c r="D25" s="27" t="s">
        <v>22</v>
      </c>
      <c r="E25" s="23">
        <v>21333</v>
      </c>
      <c r="F25" s="24">
        <v>44674</v>
      </c>
      <c r="G25" s="25">
        <v>21333</v>
      </c>
      <c r="H25" s="21">
        <f t="shared" si="0"/>
        <v>0</v>
      </c>
    </row>
    <row r="26" spans="1:8" x14ac:dyDescent="0.25">
      <c r="A26" s="14">
        <v>44674</v>
      </c>
      <c r="B26" s="15">
        <f t="shared" si="1"/>
        <v>198</v>
      </c>
      <c r="C26" s="29"/>
      <c r="D26" s="27" t="s">
        <v>22</v>
      </c>
      <c r="E26" s="23">
        <v>8824</v>
      </c>
      <c r="F26" s="24">
        <v>44675</v>
      </c>
      <c r="G26" s="25">
        <v>8824</v>
      </c>
      <c r="H26" s="21">
        <f t="shared" si="0"/>
        <v>0</v>
      </c>
    </row>
    <row r="27" spans="1:8" x14ac:dyDescent="0.25">
      <c r="A27" s="14">
        <v>44674</v>
      </c>
      <c r="B27" s="15">
        <f t="shared" si="1"/>
        <v>199</v>
      </c>
      <c r="C27" s="29"/>
      <c r="D27" s="27" t="s">
        <v>22</v>
      </c>
      <c r="E27" s="23">
        <v>5975</v>
      </c>
      <c r="F27" s="24">
        <v>44675</v>
      </c>
      <c r="G27" s="25">
        <v>5975</v>
      </c>
      <c r="H27" s="21">
        <f t="shared" si="0"/>
        <v>0</v>
      </c>
    </row>
    <row r="28" spans="1:8" x14ac:dyDescent="0.25">
      <c r="A28" s="14">
        <v>44674</v>
      </c>
      <c r="B28" s="15">
        <f t="shared" si="1"/>
        <v>200</v>
      </c>
      <c r="C28" s="29"/>
      <c r="D28" s="27" t="s">
        <v>17</v>
      </c>
      <c r="E28" s="23">
        <v>4556</v>
      </c>
      <c r="F28" s="24">
        <v>44675</v>
      </c>
      <c r="G28" s="25">
        <v>4556</v>
      </c>
      <c r="H28" s="21">
        <f t="shared" si="0"/>
        <v>0</v>
      </c>
    </row>
    <row r="29" spans="1:8" x14ac:dyDescent="0.25">
      <c r="A29" s="14">
        <v>44674</v>
      </c>
      <c r="B29" s="15">
        <f t="shared" si="1"/>
        <v>201</v>
      </c>
      <c r="C29" s="29"/>
      <c r="D29" s="27" t="s">
        <v>22</v>
      </c>
      <c r="E29" s="23">
        <v>21330</v>
      </c>
      <c r="F29" s="24">
        <v>44676</v>
      </c>
      <c r="G29" s="25">
        <v>21330</v>
      </c>
      <c r="H29" s="21">
        <f t="shared" si="0"/>
        <v>0</v>
      </c>
    </row>
    <row r="30" spans="1:8" x14ac:dyDescent="0.25">
      <c r="A30" s="14">
        <v>44675</v>
      </c>
      <c r="B30" s="15">
        <f t="shared" si="1"/>
        <v>202</v>
      </c>
      <c r="C30" s="29"/>
      <c r="D30" s="27" t="s">
        <v>22</v>
      </c>
      <c r="E30" s="23">
        <v>8587</v>
      </c>
      <c r="F30" s="24">
        <v>44676</v>
      </c>
      <c r="G30" s="25">
        <v>8587</v>
      </c>
      <c r="H30" s="21">
        <f t="shared" si="0"/>
        <v>0</v>
      </c>
    </row>
    <row r="31" spans="1:8" x14ac:dyDescent="0.25">
      <c r="A31" s="14">
        <v>44676</v>
      </c>
      <c r="B31" s="15">
        <f t="shared" si="1"/>
        <v>203</v>
      </c>
      <c r="C31" s="29"/>
      <c r="D31" s="27" t="s">
        <v>22</v>
      </c>
      <c r="E31" s="23">
        <v>11494</v>
      </c>
      <c r="F31" s="24">
        <v>44679</v>
      </c>
      <c r="G31" s="25">
        <v>11494</v>
      </c>
      <c r="H31" s="21">
        <f t="shared" si="0"/>
        <v>0</v>
      </c>
    </row>
    <row r="32" spans="1:8" x14ac:dyDescent="0.25">
      <c r="A32" s="14">
        <v>44676</v>
      </c>
      <c r="B32" s="15">
        <f t="shared" si="1"/>
        <v>204</v>
      </c>
      <c r="C32" s="29"/>
      <c r="D32" s="27" t="s">
        <v>8</v>
      </c>
      <c r="E32" s="23">
        <v>52</v>
      </c>
      <c r="F32" s="24">
        <v>44682</v>
      </c>
      <c r="G32" s="25">
        <v>52</v>
      </c>
      <c r="H32" s="21">
        <f t="shared" si="0"/>
        <v>0</v>
      </c>
    </row>
    <row r="33" spans="1:8" x14ac:dyDescent="0.25">
      <c r="A33" s="14">
        <v>44679</v>
      </c>
      <c r="B33" s="15">
        <f t="shared" si="1"/>
        <v>205</v>
      </c>
      <c r="C33" s="29"/>
      <c r="D33" s="27" t="s">
        <v>22</v>
      </c>
      <c r="E33" s="23">
        <v>15177</v>
      </c>
      <c r="F33" s="24">
        <v>44680</v>
      </c>
      <c r="G33" s="25">
        <v>15177</v>
      </c>
      <c r="H33" s="21">
        <f t="shared" si="0"/>
        <v>0</v>
      </c>
    </row>
    <row r="34" spans="1:8" x14ac:dyDescent="0.25">
      <c r="A34" s="14">
        <v>44679</v>
      </c>
      <c r="B34" s="15">
        <f t="shared" si="1"/>
        <v>206</v>
      </c>
      <c r="C34" s="29"/>
      <c r="D34" s="27" t="s">
        <v>8</v>
      </c>
      <c r="E34" s="23">
        <v>528</v>
      </c>
      <c r="F34" s="24">
        <v>44682</v>
      </c>
      <c r="G34" s="25">
        <v>528</v>
      </c>
      <c r="H34" s="21">
        <f t="shared" si="0"/>
        <v>0</v>
      </c>
    </row>
    <row r="35" spans="1:8" x14ac:dyDescent="0.25">
      <c r="A35" s="14">
        <v>44680</v>
      </c>
      <c r="B35" s="15">
        <f t="shared" si="1"/>
        <v>207</v>
      </c>
      <c r="C35" s="29"/>
      <c r="D35" s="27" t="s">
        <v>16</v>
      </c>
      <c r="E35" s="23">
        <v>23340</v>
      </c>
      <c r="F35" s="24">
        <v>44682</v>
      </c>
      <c r="G35" s="25">
        <v>23340</v>
      </c>
      <c r="H35" s="21">
        <f t="shared" si="0"/>
        <v>0</v>
      </c>
    </row>
    <row r="36" spans="1:8" x14ac:dyDescent="0.25">
      <c r="A36" s="14">
        <v>44680</v>
      </c>
      <c r="B36" s="15">
        <f t="shared" si="1"/>
        <v>208</v>
      </c>
      <c r="C36" s="29"/>
      <c r="D36" s="27" t="s">
        <v>22</v>
      </c>
      <c r="E36" s="23">
        <v>15388</v>
      </c>
      <c r="F36" s="24">
        <v>44681</v>
      </c>
      <c r="G36" s="25">
        <v>15388</v>
      </c>
      <c r="H36" s="21">
        <f t="shared" si="0"/>
        <v>0</v>
      </c>
    </row>
    <row r="37" spans="1:8" x14ac:dyDescent="0.25">
      <c r="A37" s="14">
        <v>44681</v>
      </c>
      <c r="B37" s="15">
        <f t="shared" si="1"/>
        <v>209</v>
      </c>
      <c r="C37" s="29"/>
      <c r="D37" s="27" t="s">
        <v>17</v>
      </c>
      <c r="E37" s="23">
        <v>6422</v>
      </c>
      <c r="F37" s="24">
        <v>44682</v>
      </c>
      <c r="G37" s="25">
        <v>6422</v>
      </c>
      <c r="H37" s="21">
        <f t="shared" si="0"/>
        <v>0</v>
      </c>
    </row>
    <row r="38" spans="1:8" x14ac:dyDescent="0.25">
      <c r="A38" s="14">
        <v>44681</v>
      </c>
      <c r="B38" s="15">
        <f t="shared" si="1"/>
        <v>210</v>
      </c>
      <c r="C38" s="29"/>
      <c r="D38" s="27" t="s">
        <v>22</v>
      </c>
      <c r="E38" s="23">
        <v>11261</v>
      </c>
      <c r="F38" s="66">
        <v>44686</v>
      </c>
      <c r="G38" s="67">
        <v>11261</v>
      </c>
      <c r="H38" s="21">
        <f t="shared" si="0"/>
        <v>0</v>
      </c>
    </row>
    <row r="39" spans="1:8" hidden="1" x14ac:dyDescent="0.25">
      <c r="A39" s="14"/>
      <c r="B39" s="15" t="e">
        <f>#REF!+1</f>
        <v>#REF!</v>
      </c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 t="e">
        <f t="shared" si="1"/>
        <v>#REF!</v>
      </c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 t="e">
        <f t="shared" si="1"/>
        <v>#REF!</v>
      </c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 t="e">
        <f t="shared" si="1"/>
        <v>#REF!</v>
      </c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 t="e">
        <f t="shared" si="1"/>
        <v>#REF!</v>
      </c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 t="e">
        <f t="shared" si="1"/>
        <v>#REF!</v>
      </c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 t="e">
        <f t="shared" si="1"/>
        <v>#REF!</v>
      </c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 t="e">
        <f t="shared" si="1"/>
        <v>#REF!</v>
      </c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 t="e">
        <f t="shared" si="1"/>
        <v>#REF!</v>
      </c>
      <c r="C47" s="37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 t="e">
        <f t="shared" si="1"/>
        <v>#REF!</v>
      </c>
      <c r="C48" s="38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 t="e">
        <f t="shared" ref="B49:B57" si="2">B48+1</f>
        <v>#REF!</v>
      </c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 t="e">
        <f t="shared" si="2"/>
        <v>#REF!</v>
      </c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 t="e">
        <f t="shared" si="2"/>
        <v>#REF!</v>
      </c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 t="e">
        <f t="shared" si="2"/>
        <v>#REF!</v>
      </c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 t="e">
        <f t="shared" si="2"/>
        <v>#REF!</v>
      </c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 t="e">
        <f t="shared" si="2"/>
        <v>#REF!</v>
      </c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 t="e">
        <f t="shared" si="2"/>
        <v>#REF!</v>
      </c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 t="e">
        <f t="shared" si="2"/>
        <v>#REF!</v>
      </c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 t="e">
        <f t="shared" si="2"/>
        <v>#REF!</v>
      </c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9"/>
      <c r="B58" s="15"/>
      <c r="C58" s="41"/>
      <c r="D58" s="42"/>
      <c r="E58" s="43">
        <v>0</v>
      </c>
      <c r="F58" s="44"/>
      <c r="G58" s="45"/>
      <c r="H58" s="46">
        <f t="shared" si="0"/>
        <v>0</v>
      </c>
      <c r="I58" s="2"/>
    </row>
    <row r="59" spans="1:9" ht="16.5" thickTop="1" x14ac:dyDescent="0.25">
      <c r="B59" s="47"/>
      <c r="C59" s="48"/>
      <c r="D59" s="2"/>
      <c r="E59" s="49">
        <f>SUM(E4:E58)</f>
        <v>285157</v>
      </c>
      <c r="F59" s="49"/>
      <c r="G59" s="49">
        <f>SUM(G4:G58)</f>
        <v>285157</v>
      </c>
      <c r="H59" s="50">
        <f>SUM(H4:H58)</f>
        <v>0</v>
      </c>
      <c r="I59" s="2"/>
    </row>
    <row r="60" spans="1:9" x14ac:dyDescent="0.25">
      <c r="B60" s="47"/>
      <c r="C60" s="48"/>
      <c r="D60" s="2"/>
      <c r="E60" s="51"/>
      <c r="F60" s="52"/>
      <c r="G60" s="53"/>
      <c r="H60" s="54"/>
      <c r="I60" s="2"/>
    </row>
    <row r="61" spans="1:9" ht="31.5" x14ac:dyDescent="0.25">
      <c r="B61" s="47"/>
      <c r="C61" s="48"/>
      <c r="D61" s="2"/>
      <c r="E61" s="55" t="s">
        <v>10</v>
      </c>
      <c r="F61" s="52"/>
      <c r="G61" s="56" t="s">
        <v>11</v>
      </c>
      <c r="H61" s="54"/>
      <c r="I61" s="2"/>
    </row>
    <row r="62" spans="1:9" ht="16.5" thickBot="1" x14ac:dyDescent="0.3">
      <c r="B62" s="47"/>
      <c r="C62" s="48"/>
      <c r="D62" s="2"/>
      <c r="E62" s="55"/>
      <c r="F62" s="52"/>
      <c r="G62" s="56"/>
      <c r="H62" s="54"/>
      <c r="I62" s="2"/>
    </row>
    <row r="63" spans="1:9" ht="21.75" thickBot="1" x14ac:dyDescent="0.4">
      <c r="B63" s="47"/>
      <c r="C63" s="48"/>
      <c r="D63" s="2"/>
      <c r="E63" s="72">
        <f>E59-G59</f>
        <v>0</v>
      </c>
      <c r="F63" s="73"/>
      <c r="G63" s="74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1:9" ht="18.75" x14ac:dyDescent="0.3">
      <c r="B65" s="47"/>
      <c r="C65" s="48"/>
      <c r="D65" s="2"/>
      <c r="E65" s="75" t="s">
        <v>12</v>
      </c>
      <c r="F65" s="75"/>
      <c r="G65" s="75"/>
      <c r="I65" s="2"/>
    </row>
    <row r="66" spans="1:9" x14ac:dyDescent="0.25">
      <c r="B66" s="47"/>
      <c r="C66" s="48"/>
      <c r="D66" s="2"/>
      <c r="E66" s="51"/>
      <c r="F66" s="52"/>
      <c r="G66" s="53"/>
      <c r="I66" s="2"/>
    </row>
    <row r="67" spans="1:9" ht="18.75" x14ac:dyDescent="0.3">
      <c r="A67" s="57"/>
      <c r="B67" s="34"/>
      <c r="C67" s="32"/>
      <c r="D67" s="58"/>
      <c r="E67" s="59"/>
      <c r="F67" s="60"/>
      <c r="G67" s="59"/>
      <c r="I67" s="2"/>
    </row>
    <row r="68" spans="1:9" x14ac:dyDescent="0.25">
      <c r="B68" s="47"/>
      <c r="C68" s="48"/>
      <c r="D68" s="2"/>
      <c r="E68" s="51"/>
      <c r="F68" s="52"/>
      <c r="G68" s="53"/>
      <c r="I68" s="2"/>
    </row>
    <row r="69" spans="1:9" x14ac:dyDescent="0.25">
      <c r="B69" s="47"/>
      <c r="C69" s="48"/>
      <c r="D69" s="2"/>
      <c r="E69" s="51"/>
      <c r="F69" s="52"/>
      <c r="G69" s="53"/>
      <c r="I69" s="2"/>
    </row>
    <row r="70" spans="1:9" x14ac:dyDescent="0.25">
      <c r="B70" s="47"/>
      <c r="C70" s="48"/>
      <c r="D70" s="2"/>
      <c r="E70" s="51"/>
      <c r="F70" s="52"/>
      <c r="G70" s="53"/>
      <c r="I70" s="2"/>
    </row>
    <row r="71" spans="1:9" x14ac:dyDescent="0.25">
      <c r="B71" s="47"/>
      <c r="C71" s="48"/>
      <c r="D71" s="2"/>
      <c r="E71" s="51"/>
      <c r="F71" s="52"/>
      <c r="G71" s="53"/>
      <c r="I71" s="2"/>
    </row>
    <row r="72" spans="1:9" x14ac:dyDescent="0.25">
      <c r="B72" s="47"/>
      <c r="C72" s="48"/>
      <c r="D72" s="2"/>
      <c r="E72" s="51"/>
      <c r="F72" s="52"/>
      <c r="G72" s="53"/>
      <c r="I72" s="2"/>
    </row>
    <row r="73" spans="1:9" x14ac:dyDescent="0.25">
      <c r="B73" s="47"/>
      <c r="C73" s="48"/>
      <c r="D73" s="2"/>
      <c r="E73" s="51"/>
      <c r="F73" s="52"/>
      <c r="G73" s="53"/>
      <c r="I73" s="2"/>
    </row>
    <row r="74" spans="1:9" x14ac:dyDescent="0.25">
      <c r="B74" s="47"/>
      <c r="C74" s="48"/>
      <c r="D74" s="2"/>
      <c r="E74" s="51"/>
      <c r="F74" s="52"/>
      <c r="G74" s="53"/>
      <c r="I74" s="2"/>
    </row>
    <row r="75" spans="1:9" x14ac:dyDescent="0.25">
      <c r="B75" s="47"/>
      <c r="C75" s="48"/>
      <c r="D75" s="2"/>
      <c r="E75" s="51"/>
      <c r="F75" s="52"/>
      <c r="G75" s="53"/>
      <c r="I75" s="2"/>
    </row>
    <row r="76" spans="1:9" x14ac:dyDescent="0.25">
      <c r="B76" s="47"/>
      <c r="C76" s="48"/>
      <c r="D76" s="2"/>
      <c r="E76" s="51"/>
      <c r="F76" s="52"/>
      <c r="G76" s="53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0"/>
  <sheetViews>
    <sheetView tabSelected="1" topLeftCell="A30" workbookViewId="0">
      <selection activeCell="D56" sqref="D56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8" t="s">
        <v>27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44684</v>
      </c>
      <c r="B4" s="15">
        <v>211</v>
      </c>
      <c r="C4" s="16"/>
      <c r="D4" s="17" t="s">
        <v>8</v>
      </c>
      <c r="E4" s="18">
        <v>303</v>
      </c>
      <c r="F4" s="19">
        <v>44702</v>
      </c>
      <c r="G4" s="20">
        <v>303</v>
      </c>
      <c r="H4" s="21">
        <f t="shared" ref="H4:H52" si="0">E4-G4</f>
        <v>0</v>
      </c>
      <c r="I4" s="2"/>
    </row>
    <row r="5" spans="1:9" x14ac:dyDescent="0.25">
      <c r="A5" s="14">
        <v>44684</v>
      </c>
      <c r="B5" s="15">
        <v>212</v>
      </c>
      <c r="C5" s="16"/>
      <c r="D5" s="22" t="s">
        <v>9</v>
      </c>
      <c r="E5" s="23">
        <v>5831</v>
      </c>
      <c r="F5" s="24">
        <v>44686</v>
      </c>
      <c r="G5" s="25">
        <v>5831</v>
      </c>
      <c r="H5" s="21">
        <f t="shared" si="0"/>
        <v>0</v>
      </c>
    </row>
    <row r="6" spans="1:9" x14ac:dyDescent="0.25">
      <c r="A6" s="14">
        <v>44684</v>
      </c>
      <c r="B6" s="15">
        <f t="shared" ref="B6:B50" si="1">B5+1</f>
        <v>213</v>
      </c>
      <c r="C6" s="16"/>
      <c r="D6" s="22" t="s">
        <v>8</v>
      </c>
      <c r="E6" s="23">
        <v>54116</v>
      </c>
      <c r="F6" s="24">
        <v>44695</v>
      </c>
      <c r="G6" s="25">
        <v>54116</v>
      </c>
      <c r="H6" s="21">
        <f t="shared" si="0"/>
        <v>0</v>
      </c>
    </row>
    <row r="7" spans="1:9" ht="16.5" customHeight="1" x14ac:dyDescent="0.25">
      <c r="A7" s="26">
        <v>44686</v>
      </c>
      <c r="B7" s="15">
        <f t="shared" si="1"/>
        <v>214</v>
      </c>
      <c r="C7" s="16"/>
      <c r="D7" s="27" t="s">
        <v>9</v>
      </c>
      <c r="E7" s="23">
        <v>6018</v>
      </c>
      <c r="F7" s="24">
        <v>44688</v>
      </c>
      <c r="G7" s="25">
        <v>6018</v>
      </c>
      <c r="H7" s="21">
        <f t="shared" si="0"/>
        <v>0</v>
      </c>
    </row>
    <row r="8" spans="1:9" x14ac:dyDescent="0.25">
      <c r="A8" s="14">
        <v>44686</v>
      </c>
      <c r="B8" s="15">
        <f t="shared" si="1"/>
        <v>215</v>
      </c>
      <c r="C8" s="16"/>
      <c r="D8" s="28" t="s">
        <v>9</v>
      </c>
      <c r="E8" s="23">
        <v>15797</v>
      </c>
      <c r="F8" s="24">
        <v>44687</v>
      </c>
      <c r="G8" s="25">
        <v>15797</v>
      </c>
      <c r="H8" s="21">
        <f t="shared" si="0"/>
        <v>0</v>
      </c>
    </row>
    <row r="9" spans="1:9" x14ac:dyDescent="0.25">
      <c r="A9" s="14">
        <v>44686</v>
      </c>
      <c r="B9" s="15">
        <f t="shared" si="1"/>
        <v>216</v>
      </c>
      <c r="C9" s="16"/>
      <c r="D9" s="27" t="s">
        <v>17</v>
      </c>
      <c r="E9" s="23">
        <v>1362</v>
      </c>
      <c r="F9" s="24">
        <v>44687</v>
      </c>
      <c r="G9" s="25">
        <v>1362</v>
      </c>
      <c r="H9" s="21">
        <f t="shared" si="0"/>
        <v>0</v>
      </c>
    </row>
    <row r="10" spans="1:9" x14ac:dyDescent="0.25">
      <c r="A10" s="14">
        <v>44687</v>
      </c>
      <c r="B10" s="15">
        <f t="shared" si="1"/>
        <v>217</v>
      </c>
      <c r="C10" s="16"/>
      <c r="D10" s="27" t="s">
        <v>9</v>
      </c>
      <c r="E10" s="23">
        <v>19666</v>
      </c>
      <c r="F10" s="24">
        <v>44689</v>
      </c>
      <c r="G10" s="25">
        <v>19666</v>
      </c>
      <c r="H10" s="21">
        <f t="shared" si="0"/>
        <v>0</v>
      </c>
    </row>
    <row r="11" spans="1:9" x14ac:dyDescent="0.25">
      <c r="A11" s="14">
        <v>44688</v>
      </c>
      <c r="B11" s="15">
        <f t="shared" si="1"/>
        <v>218</v>
      </c>
      <c r="C11" s="16"/>
      <c r="D11" s="27" t="s">
        <v>9</v>
      </c>
      <c r="E11" s="23">
        <v>24471</v>
      </c>
      <c r="F11" s="24">
        <v>44688</v>
      </c>
      <c r="G11" s="25">
        <v>24471</v>
      </c>
      <c r="H11" s="21">
        <f t="shared" si="0"/>
        <v>0</v>
      </c>
    </row>
    <row r="12" spans="1:9" x14ac:dyDescent="0.25">
      <c r="A12" s="14">
        <v>44688</v>
      </c>
      <c r="B12" s="15">
        <f t="shared" si="1"/>
        <v>219</v>
      </c>
      <c r="C12" s="29"/>
      <c r="D12" s="27" t="s">
        <v>9</v>
      </c>
      <c r="E12" s="23">
        <v>10200</v>
      </c>
      <c r="F12" s="24">
        <v>44689</v>
      </c>
      <c r="G12" s="25">
        <v>10200</v>
      </c>
      <c r="H12" s="21">
        <f t="shared" si="0"/>
        <v>0</v>
      </c>
    </row>
    <row r="13" spans="1:9" x14ac:dyDescent="0.25">
      <c r="A13" s="14">
        <v>44689</v>
      </c>
      <c r="B13" s="15">
        <f t="shared" si="1"/>
        <v>220</v>
      </c>
      <c r="C13" s="30"/>
      <c r="D13" s="27" t="s">
        <v>9</v>
      </c>
      <c r="E13" s="23">
        <v>15259</v>
      </c>
      <c r="F13" s="24">
        <v>44691</v>
      </c>
      <c r="G13" s="25">
        <v>15259</v>
      </c>
      <c r="H13" s="21">
        <f t="shared" si="0"/>
        <v>0</v>
      </c>
    </row>
    <row r="14" spans="1:9" x14ac:dyDescent="0.25">
      <c r="A14" s="14">
        <v>44689</v>
      </c>
      <c r="B14" s="15">
        <f t="shared" si="1"/>
        <v>221</v>
      </c>
      <c r="C14" s="29"/>
      <c r="D14" s="22" t="s">
        <v>9</v>
      </c>
      <c r="E14" s="23">
        <v>10231</v>
      </c>
      <c r="F14" s="24">
        <v>44691</v>
      </c>
      <c r="G14" s="25">
        <v>10231</v>
      </c>
      <c r="H14" s="21">
        <f t="shared" si="0"/>
        <v>0</v>
      </c>
    </row>
    <row r="15" spans="1:9" x14ac:dyDescent="0.25">
      <c r="A15" s="14">
        <v>44691</v>
      </c>
      <c r="B15" s="15">
        <f t="shared" si="1"/>
        <v>222</v>
      </c>
      <c r="C15" s="30"/>
      <c r="D15" s="27" t="s">
        <v>28</v>
      </c>
      <c r="E15" s="23">
        <v>516</v>
      </c>
      <c r="F15" s="24"/>
      <c r="G15" s="25"/>
      <c r="H15" s="21">
        <f t="shared" si="0"/>
        <v>516</v>
      </c>
    </row>
    <row r="16" spans="1:9" x14ac:dyDescent="0.25">
      <c r="A16" s="14">
        <v>44691</v>
      </c>
      <c r="B16" s="15">
        <f t="shared" si="1"/>
        <v>223</v>
      </c>
      <c r="C16" s="29"/>
      <c r="D16" s="27" t="s">
        <v>9</v>
      </c>
      <c r="E16" s="23">
        <v>10876</v>
      </c>
      <c r="F16" s="24">
        <v>44694</v>
      </c>
      <c r="G16" s="25">
        <v>10876</v>
      </c>
      <c r="H16" s="21">
        <f t="shared" si="0"/>
        <v>0</v>
      </c>
    </row>
    <row r="17" spans="1:8" x14ac:dyDescent="0.25">
      <c r="A17" s="14">
        <v>44691</v>
      </c>
      <c r="B17" s="15">
        <f t="shared" si="1"/>
        <v>224</v>
      </c>
      <c r="C17" s="30"/>
      <c r="D17" s="27" t="s">
        <v>9</v>
      </c>
      <c r="E17" s="23">
        <v>10282</v>
      </c>
      <c r="F17" s="24">
        <v>44694</v>
      </c>
      <c r="G17" s="25">
        <v>10282</v>
      </c>
      <c r="H17" s="21">
        <f t="shared" si="0"/>
        <v>0</v>
      </c>
    </row>
    <row r="18" spans="1:8" x14ac:dyDescent="0.25">
      <c r="A18" s="14">
        <v>44693</v>
      </c>
      <c r="B18" s="15">
        <f t="shared" si="1"/>
        <v>225</v>
      </c>
      <c r="C18" s="29"/>
      <c r="D18" s="27" t="s">
        <v>8</v>
      </c>
      <c r="E18" s="23">
        <v>464</v>
      </c>
      <c r="F18" s="24">
        <v>44702</v>
      </c>
      <c r="G18" s="25">
        <v>464</v>
      </c>
      <c r="H18" s="21">
        <f t="shared" si="0"/>
        <v>0</v>
      </c>
    </row>
    <row r="19" spans="1:8" x14ac:dyDescent="0.25">
      <c r="A19" s="14">
        <v>44694</v>
      </c>
      <c r="B19" s="15">
        <f t="shared" si="1"/>
        <v>226</v>
      </c>
      <c r="C19" s="30"/>
      <c r="D19" s="27" t="s">
        <v>9</v>
      </c>
      <c r="E19" s="23">
        <v>23516</v>
      </c>
      <c r="F19" s="24">
        <v>44698</v>
      </c>
      <c r="G19" s="25">
        <v>23516</v>
      </c>
      <c r="H19" s="21">
        <f t="shared" si="0"/>
        <v>0</v>
      </c>
    </row>
    <row r="20" spans="1:8" x14ac:dyDescent="0.25">
      <c r="A20" s="14">
        <v>44694</v>
      </c>
      <c r="B20" s="15">
        <f t="shared" si="1"/>
        <v>227</v>
      </c>
      <c r="C20" s="29"/>
      <c r="D20" s="27" t="s">
        <v>9</v>
      </c>
      <c r="E20" s="23">
        <v>8894</v>
      </c>
      <c r="F20" s="24">
        <v>44695</v>
      </c>
      <c r="G20" s="25">
        <v>8894</v>
      </c>
      <c r="H20" s="21">
        <f t="shared" si="0"/>
        <v>0</v>
      </c>
    </row>
    <row r="21" spans="1:8" x14ac:dyDescent="0.25">
      <c r="A21" s="14">
        <v>44695</v>
      </c>
      <c r="B21" s="15">
        <f t="shared" si="1"/>
        <v>228</v>
      </c>
      <c r="C21" s="29"/>
      <c r="D21" s="27" t="s">
        <v>9</v>
      </c>
      <c r="E21" s="23">
        <v>10200</v>
      </c>
      <c r="F21" s="24">
        <v>44696</v>
      </c>
      <c r="G21" s="25">
        <v>10200</v>
      </c>
      <c r="H21" s="21">
        <f t="shared" si="0"/>
        <v>0</v>
      </c>
    </row>
    <row r="22" spans="1:8" x14ac:dyDescent="0.25">
      <c r="A22" s="14">
        <v>44696</v>
      </c>
      <c r="B22" s="15">
        <f t="shared" si="1"/>
        <v>229</v>
      </c>
      <c r="C22" s="29"/>
      <c r="D22" s="27" t="s">
        <v>9</v>
      </c>
      <c r="E22" s="23">
        <v>11179</v>
      </c>
      <c r="F22" s="24">
        <v>44698</v>
      </c>
      <c r="G22" s="25">
        <v>11179</v>
      </c>
      <c r="H22" s="21">
        <f t="shared" si="0"/>
        <v>0</v>
      </c>
    </row>
    <row r="23" spans="1:8" ht="15" customHeight="1" x14ac:dyDescent="0.25">
      <c r="A23" s="14">
        <v>44698</v>
      </c>
      <c r="B23" s="15">
        <f t="shared" si="1"/>
        <v>230</v>
      </c>
      <c r="C23" s="29"/>
      <c r="D23" s="27" t="s">
        <v>9</v>
      </c>
      <c r="E23" s="23">
        <v>11923</v>
      </c>
      <c r="F23" s="24">
        <v>44700</v>
      </c>
      <c r="G23" s="25">
        <v>11923</v>
      </c>
      <c r="H23" s="21">
        <f t="shared" si="0"/>
        <v>0</v>
      </c>
    </row>
    <row r="24" spans="1:8" x14ac:dyDescent="0.25">
      <c r="A24" s="14">
        <v>44698</v>
      </c>
      <c r="B24" s="15">
        <f t="shared" si="1"/>
        <v>231</v>
      </c>
      <c r="C24" s="29"/>
      <c r="D24" s="27" t="s">
        <v>8</v>
      </c>
      <c r="E24" s="23">
        <v>410</v>
      </c>
      <c r="F24" s="24">
        <v>44702</v>
      </c>
      <c r="G24" s="25">
        <v>410</v>
      </c>
      <c r="H24" s="21">
        <f t="shared" si="0"/>
        <v>0</v>
      </c>
    </row>
    <row r="25" spans="1:8" x14ac:dyDescent="0.25">
      <c r="A25" s="14">
        <v>44698</v>
      </c>
      <c r="B25" s="15">
        <f t="shared" si="1"/>
        <v>232</v>
      </c>
      <c r="C25" s="29"/>
      <c r="D25" s="27" t="s">
        <v>9</v>
      </c>
      <c r="E25" s="23">
        <v>6436</v>
      </c>
      <c r="F25" s="24">
        <v>44699</v>
      </c>
      <c r="G25" s="25">
        <v>6436</v>
      </c>
      <c r="H25" s="21">
        <f t="shared" si="0"/>
        <v>0</v>
      </c>
    </row>
    <row r="26" spans="1:8" x14ac:dyDescent="0.25">
      <c r="A26" s="14">
        <v>44699</v>
      </c>
      <c r="B26" s="15">
        <f t="shared" si="1"/>
        <v>233</v>
      </c>
      <c r="C26" s="29"/>
      <c r="D26" s="27" t="s">
        <v>8</v>
      </c>
      <c r="E26" s="23">
        <v>4445</v>
      </c>
      <c r="F26" s="24">
        <v>44702</v>
      </c>
      <c r="G26" s="25">
        <v>4445</v>
      </c>
      <c r="H26" s="21">
        <f t="shared" si="0"/>
        <v>0</v>
      </c>
    </row>
    <row r="27" spans="1:8" x14ac:dyDescent="0.25">
      <c r="A27" s="14">
        <v>44700</v>
      </c>
      <c r="B27" s="15">
        <f t="shared" si="1"/>
        <v>234</v>
      </c>
      <c r="C27" s="29"/>
      <c r="D27" s="27" t="s">
        <v>9</v>
      </c>
      <c r="E27" s="23">
        <v>12050</v>
      </c>
      <c r="F27" s="24">
        <v>44701</v>
      </c>
      <c r="G27" s="25">
        <v>12050</v>
      </c>
      <c r="H27" s="21">
        <f t="shared" si="0"/>
        <v>0</v>
      </c>
    </row>
    <row r="28" spans="1:8" x14ac:dyDescent="0.25">
      <c r="A28" s="14">
        <v>44700</v>
      </c>
      <c r="B28" s="15">
        <f t="shared" si="1"/>
        <v>235</v>
      </c>
      <c r="C28" s="29"/>
      <c r="D28" s="27" t="s">
        <v>9</v>
      </c>
      <c r="E28" s="23">
        <v>6615</v>
      </c>
      <c r="F28" s="24">
        <v>44701</v>
      </c>
      <c r="G28" s="25">
        <v>6615</v>
      </c>
      <c r="H28" s="21">
        <f t="shared" si="0"/>
        <v>0</v>
      </c>
    </row>
    <row r="29" spans="1:8" x14ac:dyDescent="0.25">
      <c r="A29" s="14">
        <v>44701</v>
      </c>
      <c r="B29" s="15">
        <f t="shared" si="1"/>
        <v>236</v>
      </c>
      <c r="C29" s="29"/>
      <c r="D29" s="27" t="s">
        <v>9</v>
      </c>
      <c r="E29" s="23">
        <v>25704</v>
      </c>
      <c r="F29" s="24">
        <v>44702</v>
      </c>
      <c r="G29" s="25">
        <v>25704</v>
      </c>
      <c r="H29" s="21">
        <f t="shared" si="0"/>
        <v>0</v>
      </c>
    </row>
    <row r="30" spans="1:8" x14ac:dyDescent="0.25">
      <c r="A30" s="14">
        <v>44702</v>
      </c>
      <c r="B30" s="15">
        <f t="shared" si="1"/>
        <v>237</v>
      </c>
      <c r="C30" s="29"/>
      <c r="D30" s="27" t="s">
        <v>9</v>
      </c>
      <c r="E30" s="23">
        <v>14967</v>
      </c>
      <c r="F30" s="24">
        <v>44703</v>
      </c>
      <c r="G30" s="25">
        <v>14967</v>
      </c>
      <c r="H30" s="21">
        <f t="shared" si="0"/>
        <v>0</v>
      </c>
    </row>
    <row r="31" spans="1:8" x14ac:dyDescent="0.25">
      <c r="A31" s="14">
        <v>44702</v>
      </c>
      <c r="B31" s="15">
        <f t="shared" si="1"/>
        <v>238</v>
      </c>
      <c r="C31" s="29"/>
      <c r="D31" s="27" t="s">
        <v>17</v>
      </c>
      <c r="E31" s="23">
        <v>2579</v>
      </c>
      <c r="F31" s="24">
        <v>44703</v>
      </c>
      <c r="G31" s="25">
        <v>2579</v>
      </c>
      <c r="H31" s="21">
        <f t="shared" si="0"/>
        <v>0</v>
      </c>
    </row>
    <row r="32" spans="1:8" x14ac:dyDescent="0.25">
      <c r="A32" s="14">
        <v>44703</v>
      </c>
      <c r="B32" s="15">
        <f t="shared" si="1"/>
        <v>239</v>
      </c>
      <c r="C32" s="29"/>
      <c r="D32" s="27" t="s">
        <v>19</v>
      </c>
      <c r="E32" s="23">
        <v>5922</v>
      </c>
      <c r="F32" s="24">
        <v>44704</v>
      </c>
      <c r="G32" s="25">
        <v>5922</v>
      </c>
      <c r="H32" s="21">
        <f t="shared" si="0"/>
        <v>0</v>
      </c>
    </row>
    <row r="33" spans="1:8" x14ac:dyDescent="0.25">
      <c r="A33" s="14">
        <v>44703</v>
      </c>
      <c r="B33" s="15">
        <f t="shared" si="1"/>
        <v>240</v>
      </c>
      <c r="C33" s="29"/>
      <c r="D33" s="27" t="s">
        <v>9</v>
      </c>
      <c r="E33" s="23">
        <v>14579</v>
      </c>
      <c r="F33" s="24"/>
      <c r="G33" s="25"/>
      <c r="H33" s="21">
        <f t="shared" si="0"/>
        <v>14579</v>
      </c>
    </row>
    <row r="34" spans="1:8" ht="22.5" customHeight="1" x14ac:dyDescent="0.25">
      <c r="A34" s="14">
        <v>44704</v>
      </c>
      <c r="B34" s="15">
        <f t="shared" si="1"/>
        <v>241</v>
      </c>
      <c r="C34" s="29"/>
      <c r="D34" s="27" t="s">
        <v>9</v>
      </c>
      <c r="E34" s="23">
        <v>8482</v>
      </c>
      <c r="F34" s="24">
        <v>44704</v>
      </c>
      <c r="G34" s="25">
        <v>8482</v>
      </c>
      <c r="H34" s="21">
        <f t="shared" si="0"/>
        <v>0</v>
      </c>
    </row>
    <row r="35" spans="1:8" ht="17.25" customHeight="1" x14ac:dyDescent="0.25">
      <c r="A35" s="76">
        <v>44705</v>
      </c>
      <c r="B35" s="77">
        <f t="shared" si="1"/>
        <v>242</v>
      </c>
      <c r="C35" s="78"/>
      <c r="D35" s="79" t="s">
        <v>8</v>
      </c>
      <c r="E35" s="23">
        <v>437</v>
      </c>
      <c r="F35" s="24">
        <v>44709</v>
      </c>
      <c r="G35" s="25">
        <v>437</v>
      </c>
      <c r="H35" s="21">
        <f t="shared" si="0"/>
        <v>0</v>
      </c>
    </row>
    <row r="36" spans="1:8" x14ac:dyDescent="0.25">
      <c r="A36" s="76"/>
      <c r="B36" s="77">
        <f t="shared" si="1"/>
        <v>243</v>
      </c>
      <c r="C36" s="78"/>
      <c r="D36" s="79" t="s">
        <v>29</v>
      </c>
      <c r="E36" s="23"/>
      <c r="F36" s="24"/>
      <c r="G36" s="25"/>
      <c r="H36" s="21">
        <f t="shared" si="0"/>
        <v>0</v>
      </c>
    </row>
    <row r="37" spans="1:8" x14ac:dyDescent="0.25">
      <c r="A37" s="76">
        <v>44706</v>
      </c>
      <c r="B37" s="77">
        <f t="shared" si="1"/>
        <v>244</v>
      </c>
      <c r="C37" s="78"/>
      <c r="D37" s="79" t="s">
        <v>30</v>
      </c>
      <c r="E37" s="23">
        <v>5200</v>
      </c>
      <c r="F37" s="24">
        <v>44708</v>
      </c>
      <c r="G37" s="25">
        <v>5200</v>
      </c>
      <c r="H37" s="21">
        <f t="shared" si="0"/>
        <v>0</v>
      </c>
    </row>
    <row r="38" spans="1:8" x14ac:dyDescent="0.25">
      <c r="A38" s="76"/>
      <c r="B38" s="77">
        <f t="shared" si="1"/>
        <v>245</v>
      </c>
      <c r="C38" s="78"/>
      <c r="D38" s="79" t="s">
        <v>29</v>
      </c>
      <c r="E38" s="23"/>
      <c r="F38" s="35"/>
      <c r="G38" s="36"/>
      <c r="H38" s="21">
        <f t="shared" si="0"/>
        <v>0</v>
      </c>
    </row>
    <row r="39" spans="1:8" x14ac:dyDescent="0.25">
      <c r="A39" s="76">
        <v>44707</v>
      </c>
      <c r="B39" s="77">
        <f t="shared" si="1"/>
        <v>246</v>
      </c>
      <c r="C39" s="78"/>
      <c r="D39" s="79" t="s">
        <v>22</v>
      </c>
      <c r="E39" s="23">
        <v>14702</v>
      </c>
      <c r="F39" s="24">
        <v>44708</v>
      </c>
      <c r="G39" s="25">
        <v>14702</v>
      </c>
      <c r="H39" s="21">
        <f t="shared" si="0"/>
        <v>0</v>
      </c>
    </row>
    <row r="40" spans="1:8" x14ac:dyDescent="0.25">
      <c r="A40" s="76">
        <v>44707</v>
      </c>
      <c r="B40" s="77">
        <f t="shared" si="1"/>
        <v>247</v>
      </c>
      <c r="C40" s="78"/>
      <c r="D40" s="79" t="s">
        <v>9</v>
      </c>
      <c r="E40" s="23">
        <v>6213</v>
      </c>
      <c r="F40" s="24">
        <v>44708</v>
      </c>
      <c r="G40" s="25">
        <v>6213</v>
      </c>
      <c r="H40" s="21">
        <f t="shared" si="0"/>
        <v>0</v>
      </c>
    </row>
    <row r="41" spans="1:8" x14ac:dyDescent="0.25">
      <c r="A41" s="14">
        <v>44708</v>
      </c>
      <c r="B41" s="15">
        <f t="shared" si="1"/>
        <v>248</v>
      </c>
      <c r="C41" s="29"/>
      <c r="D41" s="27" t="s">
        <v>30</v>
      </c>
      <c r="E41" s="23">
        <v>2000</v>
      </c>
      <c r="F41" s="24">
        <v>44708</v>
      </c>
      <c r="G41" s="25">
        <v>2000</v>
      </c>
      <c r="H41" s="21">
        <f t="shared" si="0"/>
        <v>0</v>
      </c>
    </row>
    <row r="42" spans="1:8" x14ac:dyDescent="0.25">
      <c r="A42" s="14">
        <v>44708</v>
      </c>
      <c r="B42" s="15">
        <f t="shared" si="1"/>
        <v>249</v>
      </c>
      <c r="C42" s="29"/>
      <c r="D42" s="27" t="s">
        <v>22</v>
      </c>
      <c r="E42" s="23">
        <v>20452</v>
      </c>
      <c r="F42" s="24">
        <v>44709</v>
      </c>
      <c r="G42" s="25">
        <v>20452</v>
      </c>
      <c r="H42" s="21">
        <f t="shared" si="0"/>
        <v>0</v>
      </c>
    </row>
    <row r="43" spans="1:8" x14ac:dyDescent="0.25">
      <c r="A43" s="14">
        <v>44708</v>
      </c>
      <c r="B43" s="15">
        <f t="shared" si="1"/>
        <v>250</v>
      </c>
      <c r="C43" s="29"/>
      <c r="D43" s="27" t="s">
        <v>9</v>
      </c>
      <c r="E43" s="23">
        <v>15961</v>
      </c>
      <c r="F43" s="24">
        <v>44709</v>
      </c>
      <c r="G43" s="25">
        <v>15961</v>
      </c>
      <c r="H43" s="21">
        <f t="shared" si="0"/>
        <v>0</v>
      </c>
    </row>
    <row r="44" spans="1:8" x14ac:dyDescent="0.25">
      <c r="A44" s="14">
        <v>44708</v>
      </c>
      <c r="B44" s="15">
        <f t="shared" si="1"/>
        <v>251</v>
      </c>
      <c r="C44" s="29"/>
      <c r="D44" s="27" t="s">
        <v>22</v>
      </c>
      <c r="E44" s="23">
        <v>10453</v>
      </c>
      <c r="F44" s="24">
        <v>44709</v>
      </c>
      <c r="G44" s="25">
        <v>10453</v>
      </c>
      <c r="H44" s="21">
        <f t="shared" si="0"/>
        <v>0</v>
      </c>
    </row>
    <row r="45" spans="1:8" x14ac:dyDescent="0.25">
      <c r="A45" s="14">
        <v>44708</v>
      </c>
      <c r="B45" s="15">
        <f t="shared" si="1"/>
        <v>252</v>
      </c>
      <c r="C45" s="29"/>
      <c r="D45" s="27" t="s">
        <v>17</v>
      </c>
      <c r="E45" s="23">
        <v>1609</v>
      </c>
      <c r="F45" s="24">
        <v>44709</v>
      </c>
      <c r="G45" s="25">
        <v>1609</v>
      </c>
      <c r="H45" s="21">
        <f t="shared" si="0"/>
        <v>0</v>
      </c>
    </row>
    <row r="46" spans="1:8" x14ac:dyDescent="0.25">
      <c r="A46" s="14">
        <v>44709</v>
      </c>
      <c r="B46" s="15">
        <f t="shared" si="1"/>
        <v>253</v>
      </c>
      <c r="C46" s="29"/>
      <c r="D46" s="27" t="s">
        <v>19</v>
      </c>
      <c r="E46" s="23">
        <v>6960</v>
      </c>
      <c r="F46" s="24">
        <v>44707</v>
      </c>
      <c r="G46" s="25">
        <v>6960</v>
      </c>
      <c r="H46" s="21">
        <f t="shared" si="0"/>
        <v>0</v>
      </c>
    </row>
    <row r="47" spans="1:8" x14ac:dyDescent="0.25">
      <c r="A47" s="14">
        <v>44709</v>
      </c>
      <c r="B47" s="15">
        <f t="shared" si="1"/>
        <v>254</v>
      </c>
      <c r="C47" s="37"/>
      <c r="D47" s="27" t="s">
        <v>22</v>
      </c>
      <c r="E47" s="23">
        <v>11856</v>
      </c>
      <c r="F47" s="24"/>
      <c r="G47" s="25"/>
      <c r="H47" s="21">
        <f t="shared" si="0"/>
        <v>11856</v>
      </c>
    </row>
    <row r="48" spans="1:8" ht="18.75" customHeight="1" x14ac:dyDescent="0.25">
      <c r="A48" s="14">
        <v>44709</v>
      </c>
      <c r="B48" s="15">
        <f t="shared" si="1"/>
        <v>255</v>
      </c>
      <c r="C48" s="38"/>
      <c r="D48" s="27" t="s">
        <v>22</v>
      </c>
      <c r="E48" s="23">
        <v>4595</v>
      </c>
      <c r="F48" s="24">
        <v>44709</v>
      </c>
      <c r="G48" s="25">
        <v>4595</v>
      </c>
      <c r="H48" s="21">
        <f t="shared" si="0"/>
        <v>0</v>
      </c>
    </row>
    <row r="49" spans="1:9" ht="18.75" customHeight="1" x14ac:dyDescent="0.25">
      <c r="A49" s="14">
        <v>44710</v>
      </c>
      <c r="B49" s="15">
        <f t="shared" si="1"/>
        <v>256</v>
      </c>
      <c r="C49" s="29"/>
      <c r="D49" s="27" t="s">
        <v>22</v>
      </c>
      <c r="E49" s="23">
        <v>16698</v>
      </c>
      <c r="F49" s="24">
        <v>44710</v>
      </c>
      <c r="G49" s="25">
        <v>16698</v>
      </c>
      <c r="H49" s="21">
        <f t="shared" si="0"/>
        <v>0</v>
      </c>
    </row>
    <row r="50" spans="1:9" ht="18.75" customHeight="1" x14ac:dyDescent="0.25">
      <c r="A50" s="14">
        <v>44710</v>
      </c>
      <c r="B50" s="15">
        <f t="shared" si="1"/>
        <v>257</v>
      </c>
      <c r="C50" s="29"/>
      <c r="D50" s="27" t="s">
        <v>9</v>
      </c>
      <c r="E50" s="23">
        <v>12761</v>
      </c>
      <c r="F50" s="24"/>
      <c r="G50" s="25"/>
      <c r="H50" s="21">
        <f t="shared" si="0"/>
        <v>12761</v>
      </c>
    </row>
    <row r="51" spans="1:9" ht="18.75" customHeight="1" x14ac:dyDescent="0.25">
      <c r="A51" s="26"/>
      <c r="B51" s="15"/>
      <c r="C51" s="29"/>
      <c r="D51" s="27"/>
      <c r="E51" s="23"/>
      <c r="F51" s="24"/>
      <c r="G51" s="25"/>
      <c r="H51" s="46"/>
    </row>
    <row r="52" spans="1:9" ht="16.5" thickBot="1" x14ac:dyDescent="0.3">
      <c r="A52" s="39"/>
      <c r="B52" s="15"/>
      <c r="C52" s="41"/>
      <c r="D52" s="42"/>
      <c r="E52" s="43">
        <v>0</v>
      </c>
      <c r="F52" s="44"/>
      <c r="G52" s="45"/>
      <c r="H52" s="46">
        <f t="shared" si="0"/>
        <v>0</v>
      </c>
      <c r="I52" s="2"/>
    </row>
    <row r="53" spans="1:9" ht="16.5" thickTop="1" x14ac:dyDescent="0.25">
      <c r="B53" s="47"/>
      <c r="C53" s="48"/>
      <c r="D53" s="2"/>
      <c r="E53" s="49">
        <f>SUM(E4:E52)</f>
        <v>483190</v>
      </c>
      <c r="F53" s="49"/>
      <c r="G53" s="49">
        <f>SUM(G4:G52)</f>
        <v>443478</v>
      </c>
      <c r="H53" s="50">
        <f>SUM(H4:H52)</f>
        <v>39712</v>
      </c>
      <c r="I53" s="2"/>
    </row>
    <row r="54" spans="1:9" x14ac:dyDescent="0.25">
      <c r="B54" s="47"/>
      <c r="C54" s="48"/>
      <c r="D54" s="2"/>
      <c r="E54" s="51"/>
      <c r="F54" s="52"/>
      <c r="G54" s="53"/>
      <c r="H54" s="54"/>
      <c r="I54" s="2"/>
    </row>
    <row r="55" spans="1:9" ht="31.5" x14ac:dyDescent="0.25">
      <c r="B55" s="47"/>
      <c r="C55" s="48"/>
      <c r="D55" s="2"/>
      <c r="E55" s="55" t="s">
        <v>10</v>
      </c>
      <c r="F55" s="52"/>
      <c r="G55" s="56" t="s">
        <v>11</v>
      </c>
      <c r="H55" s="54"/>
      <c r="I55" s="2"/>
    </row>
    <row r="56" spans="1:9" ht="16.5" thickBot="1" x14ac:dyDescent="0.3">
      <c r="B56" s="47"/>
      <c r="C56" s="48"/>
      <c r="D56" s="2"/>
      <c r="E56" s="55"/>
      <c r="F56" s="52"/>
      <c r="G56" s="56"/>
      <c r="H56" s="54"/>
      <c r="I56" s="2"/>
    </row>
    <row r="57" spans="1:9" ht="21.75" thickBot="1" x14ac:dyDescent="0.4">
      <c r="B57" s="47"/>
      <c r="C57" s="48"/>
      <c r="D57" s="2"/>
      <c r="E57" s="72">
        <f>E53-G53</f>
        <v>39712</v>
      </c>
      <c r="F57" s="73"/>
      <c r="G57" s="74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  <row r="59" spans="1:9" ht="18.75" x14ac:dyDescent="0.3">
      <c r="B59" s="47"/>
      <c r="C59" s="48"/>
      <c r="D59" s="2"/>
      <c r="E59" s="75" t="s">
        <v>12</v>
      </c>
      <c r="F59" s="75"/>
      <c r="G59" s="75"/>
      <c r="I59" s="2"/>
    </row>
    <row r="60" spans="1:9" x14ac:dyDescent="0.25">
      <c r="B60" s="47"/>
      <c r="C60" s="48"/>
      <c r="D60" s="2"/>
      <c r="E60" s="51"/>
      <c r="F60" s="52"/>
      <c r="G60" s="53"/>
      <c r="I60" s="2"/>
    </row>
    <row r="61" spans="1:9" ht="18.75" x14ac:dyDescent="0.3">
      <c r="A61" s="57"/>
      <c r="B61" s="34"/>
      <c r="C61" s="32"/>
      <c r="D61" s="58"/>
      <c r="E61" s="59"/>
      <c r="F61" s="60"/>
      <c r="G61" s="59"/>
      <c r="I61" s="2"/>
    </row>
    <row r="62" spans="1:9" x14ac:dyDescent="0.25">
      <c r="B62" s="47"/>
      <c r="C62" s="48"/>
      <c r="D62" s="2"/>
      <c r="E62" s="51"/>
      <c r="F62" s="52"/>
      <c r="G62" s="53"/>
      <c r="I62" s="2"/>
    </row>
    <row r="63" spans="1:9" x14ac:dyDescent="0.25">
      <c r="B63" s="47"/>
      <c r="C63" s="48"/>
      <c r="D63" s="2"/>
      <c r="E63" s="51"/>
      <c r="F63" s="52"/>
      <c r="G63" s="53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2:9" x14ac:dyDescent="0.25">
      <c r="B65" s="47"/>
      <c r="C65" s="48"/>
      <c r="D65" s="2"/>
      <c r="E65" s="51"/>
      <c r="F65" s="52"/>
      <c r="G65" s="53"/>
      <c r="I65" s="2"/>
    </row>
    <row r="66" spans="2:9" x14ac:dyDescent="0.25">
      <c r="B66" s="47"/>
      <c r="C66" s="48"/>
      <c r="D66" s="2"/>
      <c r="E66" s="51"/>
      <c r="F66" s="52"/>
      <c r="G66" s="53"/>
      <c r="I66" s="2"/>
    </row>
    <row r="67" spans="2:9" x14ac:dyDescent="0.25">
      <c r="B67" s="47"/>
      <c r="C67" s="48"/>
      <c r="D67" s="2"/>
      <c r="E67" s="51"/>
      <c r="F67" s="52"/>
      <c r="G67" s="53"/>
      <c r="I67" s="2"/>
    </row>
    <row r="68" spans="2:9" x14ac:dyDescent="0.25">
      <c r="B68" s="47"/>
      <c r="C68" s="48"/>
      <c r="D68" s="2"/>
      <c r="E68" s="51"/>
      <c r="F68" s="52"/>
      <c r="G68" s="53"/>
      <c r="I68" s="2"/>
    </row>
    <row r="69" spans="2:9" x14ac:dyDescent="0.25">
      <c r="B69" s="47"/>
      <c r="C69" s="48"/>
      <c r="D69" s="2"/>
      <c r="E69" s="51"/>
      <c r="F69" s="52"/>
      <c r="G69" s="53"/>
      <c r="I69" s="2"/>
    </row>
    <row r="70" spans="2:9" x14ac:dyDescent="0.25">
      <c r="B70" s="47"/>
      <c r="C70" s="48"/>
      <c r="D70" s="2"/>
      <c r="E70" s="51"/>
      <c r="F70" s="52"/>
      <c r="G70" s="53"/>
      <c r="I70" s="2"/>
    </row>
  </sheetData>
  <mergeCells count="4">
    <mergeCell ref="B1:G1"/>
    <mergeCell ref="B2:F2"/>
    <mergeCell ref="E57:G57"/>
    <mergeCell ref="E59:G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2022</vt:lpstr>
      <vt:lpstr>REMISIONES FEBRERO 2022</vt:lpstr>
      <vt:lpstr>REMISIONES   MARZO   2022  </vt:lpstr>
      <vt:lpstr>REMISIONES   ABRIL  2022</vt:lpstr>
      <vt:lpstr>  REMISIONES   MAYO   2022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2022-01-25T21:59:00Z</dcterms:created>
  <dcterms:modified xsi:type="dcterms:W3CDTF">2022-06-06T17:50:30Z</dcterms:modified>
</cp:coreProperties>
</file>