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71" i="10" l="1"/>
  <c r="I870" i="10"/>
  <c r="I869" i="10"/>
  <c r="I868" i="10"/>
  <c r="J868" i="10" s="1"/>
  <c r="I866" i="10"/>
  <c r="J869" i="10" l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I867" i="10" l="1"/>
  <c r="J449" i="11" l="1"/>
  <c r="J450" i="11"/>
  <c r="I449" i="1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9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9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7" i="11" l="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J451" i="11" s="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52" i="11" l="1"/>
  <c r="J453" i="11" s="1"/>
  <c r="J4" i="11"/>
  <c r="J5" i="11" s="1"/>
  <c r="J6" i="11" s="1"/>
  <c r="J7" i="11" s="1"/>
  <c r="J8" i="11" s="1"/>
  <c r="J9" i="11" s="1"/>
  <c r="J10" i="11" s="1"/>
  <c r="J11" i="11" s="1"/>
  <c r="J12" i="11" s="1"/>
  <c r="H58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9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9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24" i="10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893" i="10" s="1"/>
  <c r="J894" i="10" s="1"/>
  <c r="J895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<sst xmlns="http://schemas.openxmlformats.org/spreadsheetml/2006/main" count="5005" uniqueCount="3981">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</sst>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FF"/>
      <color rgb="FF3366FF"/>
      <color rgb="FFCC99FF"/>
      <color rgb="FFCC9900"/>
      <color rgb="FF66CCFF"/>
      <color rgb="FF66FFCC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579</xdr:row>
      <xdr:rowOff>114300</xdr:rowOff>
    </xdr:from>
    <xdr:to>
      <xdr:col>10</xdr:col>
      <xdr:colOff>695325</xdr:colOff>
      <xdr:row>584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580</xdr:row>
      <xdr:rowOff>47625</xdr:rowOff>
    </xdr:from>
    <xdr:to>
      <xdr:col>10</xdr:col>
      <xdr:colOff>790575</xdr:colOff>
      <xdr:row>585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99"/>
  <sheetViews>
    <sheetView topLeftCell="A867" zoomScale="115" zoomScaleNormal="115" workbookViewId="0">
      <selection activeCell="B871" sqref="B87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95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95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94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94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21.75" customHeight="1" x14ac:dyDescent="0.25">
      <c r="A872" s="399"/>
      <c r="B872" s="421"/>
      <c r="C872" s="427"/>
      <c r="D872" s="403"/>
      <c r="E872" s="343"/>
      <c r="F872" s="344"/>
      <c r="G872" s="279"/>
      <c r="H872" s="279"/>
      <c r="I872" s="282"/>
      <c r="J872" s="128">
        <f t="shared" si="35"/>
        <v>446.7599999999984</v>
      </c>
    </row>
    <row r="873" spans="1:10" s="345" customFormat="1" ht="21.75" customHeight="1" x14ac:dyDescent="0.25">
      <c r="A873" s="399"/>
      <c r="B873" s="421"/>
      <c r="C873" s="427"/>
      <c r="D873" s="403"/>
      <c r="E873" s="343"/>
      <c r="F873" s="344"/>
      <c r="G873" s="279"/>
      <c r="H873" s="279"/>
      <c r="I873" s="282"/>
      <c r="J873" s="128">
        <f t="shared" si="35"/>
        <v>446.7599999999984</v>
      </c>
    </row>
    <row r="874" spans="1:10" s="345" customFormat="1" ht="21.75" customHeight="1" x14ac:dyDescent="0.25">
      <c r="A874" s="399"/>
      <c r="B874" s="421"/>
      <c r="C874" s="427"/>
      <c r="D874" s="403"/>
      <c r="E874" s="343"/>
      <c r="F874" s="344"/>
      <c r="G874" s="279"/>
      <c r="H874" s="279"/>
      <c r="I874" s="282"/>
      <c r="J874" s="128">
        <f t="shared" si="35"/>
        <v>446.7599999999984</v>
      </c>
    </row>
    <row r="875" spans="1:10" s="345" customFormat="1" ht="21.75" customHeight="1" x14ac:dyDescent="0.25">
      <c r="A875" s="399"/>
      <c r="B875" s="421"/>
      <c r="C875" s="427"/>
      <c r="D875" s="403"/>
      <c r="E875" s="343"/>
      <c r="F875" s="344"/>
      <c r="G875" s="279"/>
      <c r="H875" s="279"/>
      <c r="I875" s="282"/>
      <c r="J875" s="128">
        <f t="shared" si="35"/>
        <v>446.7599999999984</v>
      </c>
    </row>
    <row r="876" spans="1:10" s="345" customFormat="1" ht="21.75" customHeight="1" x14ac:dyDescent="0.25">
      <c r="A876" s="399"/>
      <c r="B876" s="421"/>
      <c r="C876" s="427"/>
      <c r="D876" s="403"/>
      <c r="E876" s="343"/>
      <c r="F876" s="344"/>
      <c r="G876" s="279"/>
      <c r="H876" s="279"/>
      <c r="I876" s="282"/>
      <c r="J876" s="128">
        <f t="shared" si="35"/>
        <v>446.7599999999984</v>
      </c>
    </row>
    <row r="877" spans="1:10" s="345" customFormat="1" ht="21.75" customHeight="1" x14ac:dyDescent="0.25">
      <c r="A877" s="399"/>
      <c r="B877" s="421"/>
      <c r="C877" s="427"/>
      <c r="D877" s="403"/>
      <c r="E877" s="343"/>
      <c r="F877" s="344"/>
      <c r="G877" s="279"/>
      <c r="H877" s="279"/>
      <c r="I877" s="282"/>
      <c r="J877" s="128">
        <f t="shared" si="35"/>
        <v>446.7599999999984</v>
      </c>
    </row>
    <row r="878" spans="1:10" s="345" customFormat="1" ht="21.75" customHeight="1" x14ac:dyDescent="0.25">
      <c r="A878" s="399"/>
      <c r="B878" s="421"/>
      <c r="C878" s="427"/>
      <c r="D878" s="403"/>
      <c r="E878" s="343"/>
      <c r="F878" s="344"/>
      <c r="G878" s="279"/>
      <c r="H878" s="279"/>
      <c r="I878" s="282"/>
      <c r="J878" s="128">
        <f t="shared" si="35"/>
        <v>446.7599999999984</v>
      </c>
    </row>
    <row r="879" spans="1:10" s="345" customFormat="1" ht="21.75" customHeight="1" x14ac:dyDescent="0.25">
      <c r="A879" s="399"/>
      <c r="B879" s="421"/>
      <c r="C879" s="427"/>
      <c r="D879" s="403"/>
      <c r="E879" s="343"/>
      <c r="F879" s="344"/>
      <c r="G879" s="279"/>
      <c r="H879" s="279"/>
      <c r="I879" s="282"/>
      <c r="J879" s="128">
        <f t="shared" si="35"/>
        <v>446.7599999999984</v>
      </c>
    </row>
    <row r="880" spans="1:10" s="345" customFormat="1" ht="21.75" customHeight="1" x14ac:dyDescent="0.25">
      <c r="A880" s="399"/>
      <c r="B880" s="421"/>
      <c r="C880" s="427"/>
      <c r="D880" s="403"/>
      <c r="E880" s="343"/>
      <c r="F880" s="344"/>
      <c r="G880" s="279"/>
      <c r="H880" s="279"/>
      <c r="I880" s="282"/>
      <c r="J880" s="128">
        <f t="shared" si="35"/>
        <v>446.7599999999984</v>
      </c>
    </row>
    <row r="881" spans="1:10" s="345" customFormat="1" ht="21.75" customHeight="1" x14ac:dyDescent="0.25">
      <c r="A881" s="399"/>
      <c r="B881" s="421"/>
      <c r="C881" s="427"/>
      <c r="D881" s="403"/>
      <c r="E881" s="343"/>
      <c r="F881" s="344"/>
      <c r="G881" s="279"/>
      <c r="H881" s="279"/>
      <c r="I881" s="282"/>
      <c r="J881" s="128">
        <f t="shared" si="35"/>
        <v>446.7599999999984</v>
      </c>
    </row>
    <row r="882" spans="1:10" s="345" customFormat="1" ht="21.75" customHeight="1" x14ac:dyDescent="0.25">
      <c r="A882" s="399"/>
      <c r="B882" s="421"/>
      <c r="C882" s="427"/>
      <c r="D882" s="403"/>
      <c r="E882" s="343"/>
      <c r="F882" s="344"/>
      <c r="G882" s="279"/>
      <c r="H882" s="279"/>
      <c r="I882" s="282"/>
      <c r="J882" s="128">
        <f t="shared" si="35"/>
        <v>446.7599999999984</v>
      </c>
    </row>
    <row r="883" spans="1:10" s="345" customFormat="1" ht="21.75" customHeight="1" x14ac:dyDescent="0.25">
      <c r="A883" s="399"/>
      <c r="B883" s="421"/>
      <c r="C883" s="427"/>
      <c r="D883" s="403"/>
      <c r="E883" s="343"/>
      <c r="F883" s="344"/>
      <c r="G883" s="279"/>
      <c r="H883" s="279"/>
      <c r="I883" s="282"/>
      <c r="J883" s="128">
        <f t="shared" si="35"/>
        <v>446.7599999999984</v>
      </c>
    </row>
    <row r="884" spans="1:10" s="345" customFormat="1" ht="21.75" customHeight="1" x14ac:dyDescent="0.25">
      <c r="A884" s="399"/>
      <c r="B884" s="421"/>
      <c r="C884" s="427"/>
      <c r="D884" s="403"/>
      <c r="E884" s="343"/>
      <c r="F884" s="344"/>
      <c r="G884" s="279"/>
      <c r="H884" s="279"/>
      <c r="I884" s="282"/>
      <c r="J884" s="128">
        <f t="shared" si="35"/>
        <v>446.7599999999984</v>
      </c>
    </row>
    <row r="885" spans="1:10" s="345" customFormat="1" ht="21.75" customHeight="1" x14ac:dyDescent="0.25">
      <c r="A885" s="399"/>
      <c r="B885" s="421"/>
      <c r="C885" s="427"/>
      <c r="D885" s="403"/>
      <c r="E885" s="343"/>
      <c r="F885" s="344"/>
      <c r="G885" s="279"/>
      <c r="H885" s="279"/>
      <c r="I885" s="282"/>
      <c r="J885" s="128">
        <f t="shared" si="35"/>
        <v>446.7599999999984</v>
      </c>
    </row>
    <row r="886" spans="1:10" s="345" customFormat="1" ht="21.75" customHeight="1" x14ac:dyDescent="0.25">
      <c r="A886" s="399"/>
      <c r="B886" s="421"/>
      <c r="C886" s="427"/>
      <c r="D886" s="403"/>
      <c r="E886" s="343"/>
      <c r="F886" s="344"/>
      <c r="G886" s="279"/>
      <c r="H886" s="279"/>
      <c r="I886" s="282"/>
      <c r="J886" s="128">
        <f t="shared" si="35"/>
        <v>446.7599999999984</v>
      </c>
    </row>
    <row r="887" spans="1:10" s="345" customFormat="1" ht="21.75" customHeight="1" x14ac:dyDescent="0.25">
      <c r="A887" s="399"/>
      <c r="B887" s="421"/>
      <c r="C887" s="427"/>
      <c r="D887" s="403"/>
      <c r="E887" s="343"/>
      <c r="F887" s="344"/>
      <c r="G887" s="279"/>
      <c r="H887" s="279"/>
      <c r="I887" s="282"/>
      <c r="J887" s="128">
        <f t="shared" si="35"/>
        <v>446.7599999999984</v>
      </c>
    </row>
    <row r="888" spans="1:10" s="345" customFormat="1" ht="21.75" customHeight="1" x14ac:dyDescent="0.25">
      <c r="A888" s="399"/>
      <c r="B888" s="421"/>
      <c r="C888" s="427"/>
      <c r="D888" s="403"/>
      <c r="E888" s="343"/>
      <c r="F888" s="344"/>
      <c r="G888" s="279"/>
      <c r="H888" s="279"/>
      <c r="I888" s="282"/>
      <c r="J888" s="128">
        <f t="shared" si="35"/>
        <v>446.7599999999984</v>
      </c>
    </row>
    <row r="889" spans="1:10" s="345" customFormat="1" ht="21.75" customHeight="1" x14ac:dyDescent="0.25">
      <c r="A889" s="399"/>
      <c r="B889" s="421"/>
      <c r="C889" s="427"/>
      <c r="D889" s="403"/>
      <c r="E889" s="343"/>
      <c r="F889" s="344"/>
      <c r="G889" s="279"/>
      <c r="H889" s="279"/>
      <c r="I889" s="282"/>
      <c r="J889" s="128">
        <f t="shared" si="35"/>
        <v>446.7599999999984</v>
      </c>
    </row>
    <row r="890" spans="1:10" s="345" customFormat="1" ht="21.75" customHeight="1" x14ac:dyDescent="0.25">
      <c r="A890" s="399"/>
      <c r="B890" s="421"/>
      <c r="C890" s="427"/>
      <c r="D890" s="403"/>
      <c r="E890" s="343"/>
      <c r="F890" s="344"/>
      <c r="G890" s="279"/>
      <c r="H890" s="279"/>
      <c r="I890" s="282"/>
      <c r="J890" s="128">
        <f t="shared" si="35"/>
        <v>446.7599999999984</v>
      </c>
    </row>
    <row r="891" spans="1:10" ht="21" x14ac:dyDescent="0.35">
      <c r="A891" s="323"/>
      <c r="B891" s="421"/>
      <c r="C891" s="296"/>
      <c r="D891" s="42"/>
      <c r="E891" s="51"/>
      <c r="F891" s="16"/>
      <c r="G891" s="9"/>
      <c r="H891" s="9"/>
      <c r="I891" s="11"/>
      <c r="J891" s="128">
        <f t="shared" si="35"/>
        <v>446.7599999999984</v>
      </c>
    </row>
    <row r="892" spans="1:10" ht="21" x14ac:dyDescent="0.35">
      <c r="A892" s="323"/>
      <c r="B892" s="421"/>
      <c r="C892" s="296"/>
      <c r="D892" s="42"/>
      <c r="E892" s="51"/>
      <c r="F892" s="16"/>
      <c r="G892" s="9"/>
      <c r="H892" s="9"/>
      <c r="I892" s="11"/>
      <c r="J892" s="128">
        <f t="shared" si="35"/>
        <v>446.7599999999984</v>
      </c>
    </row>
    <row r="893" spans="1:10" ht="21" x14ac:dyDescent="0.35">
      <c r="A893" s="323"/>
      <c r="B893" s="421"/>
      <c r="C893" s="296"/>
      <c r="D893" s="42"/>
      <c r="E893" s="51"/>
      <c r="F893" s="16"/>
      <c r="G893" s="9"/>
      <c r="H893" s="9"/>
      <c r="I893" s="11"/>
      <c r="J893" s="128">
        <f t="shared" si="35"/>
        <v>446.7599999999984</v>
      </c>
    </row>
    <row r="894" spans="1:10" ht="21" x14ac:dyDescent="0.35">
      <c r="A894" s="323"/>
      <c r="B894" s="27"/>
      <c r="C894" s="296"/>
      <c r="D894" s="42"/>
      <c r="E894" s="51"/>
      <c r="F894" s="16"/>
      <c r="G894" s="9"/>
      <c r="H894" s="9"/>
      <c r="I894" s="11">
        <f t="shared" si="31"/>
        <v>0</v>
      </c>
      <c r="J894" s="128">
        <f t="shared" si="35"/>
        <v>446.7599999999984</v>
      </c>
    </row>
    <row r="895" spans="1:10" ht="21.75" thickBot="1" x14ac:dyDescent="0.4">
      <c r="A895" s="323"/>
      <c r="B895" s="48"/>
      <c r="C895" s="296"/>
      <c r="D895" s="42"/>
      <c r="E895" s="51"/>
      <c r="F895" s="17"/>
      <c r="G895" s="9"/>
      <c r="H895" s="9"/>
      <c r="I895" s="11">
        <f t="shared" si="27"/>
        <v>0</v>
      </c>
      <c r="J895" s="128">
        <f t="shared" si="26"/>
        <v>446.7599999999984</v>
      </c>
    </row>
    <row r="896" spans="1:10" ht="16.5" thickBot="1" x14ac:dyDescent="0.3">
      <c r="A896" s="323"/>
      <c r="D896" s="42"/>
      <c r="E896" s="51"/>
      <c r="F896" s="10"/>
      <c r="G896" s="9"/>
      <c r="H896" s="9"/>
      <c r="I896" s="11">
        <f t="shared" ref="I896" si="36">H896-G896</f>
        <v>0</v>
      </c>
    </row>
    <row r="897" spans="1:9" x14ac:dyDescent="0.25">
      <c r="A897" s="323"/>
      <c r="D897" s="42"/>
      <c r="E897" s="51"/>
      <c r="F897" s="435" t="s">
        <v>638</v>
      </c>
      <c r="G897" s="436"/>
      <c r="H897" s="433">
        <f>SUM(I3:I896)</f>
        <v>-107.94000000000233</v>
      </c>
      <c r="I897" s="429"/>
    </row>
    <row r="898" spans="1:9" ht="16.5" thickBot="1" x14ac:dyDescent="0.3">
      <c r="A898" s="323"/>
      <c r="D898" s="42"/>
      <c r="E898" s="51"/>
      <c r="F898" s="437"/>
      <c r="G898" s="438"/>
      <c r="H898" s="434"/>
      <c r="I898" s="431"/>
    </row>
    <row r="899" spans="1:9" x14ac:dyDescent="0.25">
      <c r="A899" s="323"/>
      <c r="D899" s="42"/>
      <c r="E899" s="51"/>
      <c r="F899" s="10"/>
      <c r="G899" s="9"/>
      <c r="H899" s="9"/>
      <c r="I899" s="9"/>
    </row>
  </sheetData>
  <sortState ref="A747:I749">
    <sortCondition ref="D747:D749"/>
  </sortState>
  <mergeCells count="3">
    <mergeCell ref="E1:H1"/>
    <mergeCell ref="F897:G898"/>
    <mergeCell ref="H897:I89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0"/>
  <sheetViews>
    <sheetView tabSelected="1" topLeftCell="A449" zoomScale="115" zoomScaleNormal="115" workbookViewId="0">
      <pane xSplit="1" topLeftCell="B1" activePane="topRight" state="frozen"/>
      <selection activeCell="A182" sqref="A182"/>
      <selection pane="topRight" activeCell="B453" sqref="B453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8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5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47.25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ref="I489:I552" si="22">H489-G489</f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ref="J496:J559" si="23">J495+I496</f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166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8.75" x14ac:dyDescent="0.3">
      <c r="A527" s="331"/>
      <c r="B527" s="140"/>
      <c r="C527"/>
      <c r="D527" s="69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ref="I553:I587" si="24">H553-G553</f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ref="J560:J583" si="25">J559+I560</f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48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</row>
    <row r="584" spans="1:11" ht="18.75" x14ac:dyDescent="0.3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K584" s="70" t="s">
        <v>1305</v>
      </c>
    </row>
    <row r="585" spans="1:11" x14ac:dyDescent="0.25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</row>
    <row r="586" spans="1:11" ht="15.75" thickBot="1" x14ac:dyDescent="0.3">
      <c r="A586" s="331"/>
      <c r="B586" s="48"/>
      <c r="D586" s="69"/>
      <c r="E586" s="51"/>
      <c r="F586" s="17"/>
      <c r="G586" s="9"/>
      <c r="H586" s="9"/>
      <c r="I586" s="11">
        <f t="shared" si="24"/>
        <v>0</v>
      </c>
    </row>
    <row r="587" spans="1:11" ht="15.75" thickBot="1" x14ac:dyDescent="0.3">
      <c r="A587" s="331"/>
      <c r="D587" s="69"/>
      <c r="E587" s="51"/>
      <c r="F587" s="10"/>
      <c r="G587" s="9"/>
      <c r="H587" s="9"/>
      <c r="I587" s="11">
        <f t="shared" si="24"/>
        <v>0</v>
      </c>
    </row>
    <row r="588" spans="1:11" x14ac:dyDescent="0.25">
      <c r="A588" s="331"/>
      <c r="D588" s="69"/>
      <c r="E588" s="51"/>
      <c r="F588" s="435" t="s">
        <v>638</v>
      </c>
      <c r="G588" s="436"/>
      <c r="H588" s="433">
        <f>SUM(I3:I587)</f>
        <v>-58.710000000041646</v>
      </c>
      <c r="I588" s="429"/>
    </row>
    <row r="589" spans="1:11" ht="15.75" thickBot="1" x14ac:dyDescent="0.3">
      <c r="A589" s="331"/>
      <c r="D589" s="69"/>
      <c r="E589" s="51"/>
      <c r="F589" s="437"/>
      <c r="G589" s="438"/>
      <c r="H589" s="434"/>
      <c r="I589" s="431"/>
    </row>
    <row r="590" spans="1:11" x14ac:dyDescent="0.25">
      <c r="A590" s="331"/>
      <c r="D590" s="69"/>
      <c r="E590" s="51"/>
      <c r="F590" s="10"/>
      <c r="G590" s="9"/>
      <c r="H590" s="9"/>
      <c r="I590" s="9"/>
    </row>
  </sheetData>
  <sortState ref="A253:H254">
    <sortCondition ref="A253:A254"/>
  </sortState>
  <mergeCells count="6">
    <mergeCell ref="E1:H1"/>
    <mergeCell ref="F588:G589"/>
    <mergeCell ref="H588:I58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2022-06-30T20:51:44Z</dcterms:modified>
</cp:coreProperties>
</file>