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PAGOS ZAVALETA  Nov-2021\"/>
    </mc:Choice>
  </mc:AlternateContent>
  <bookViews>
    <workbookView xWindow="0" yWindow="0" windowWidth="18870" windowHeight="10515" activeTab="1"/>
  </bookViews>
  <sheets>
    <sheet name="CENTRAL    ZAVALETA   " sheetId="1" r:id="rId1"/>
    <sheet name="COMPRAS CENTRAL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" l="1"/>
  <c r="E17" i="1"/>
  <c r="E70" i="1" l="1"/>
  <c r="E55" i="1"/>
  <c r="E36" i="1"/>
</calcChain>
</file>

<file path=xl/comments1.xml><?xml version="1.0" encoding="utf-8"?>
<comments xmlns="http://schemas.openxmlformats.org/spreadsheetml/2006/main">
  <authors>
    <author>Caja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3 / RIÑON / $10 / $30
UN RIÑON EXTRA $10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25 / 25 / CONDIMENTO GRANDE / $30 / $750
1 / 10.57 / PECHUGA DE POLLO  / $80 / $845.60
1 / 10.86 / ALITAS NATURALES / $70 / $760.20
1 / CHICHARRON PRENSADO / $86 / $464.40
1 / QUESO PANELA / $65 / $390
1 / QUESILLO / $90 / $216.90
1 / QUESO AÑEJO / $88 / $492.80
1 / CAJA DE RAJAS (6PZAS) / $490 / $490
1 / CAJA TOSTADAS / $330 / $330
1 / 5 / PAN ARABE / $35 / $175
1/ 6.19 / MANCHEGO GOUDA / $128 / $792.32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Caja:
1 / 7 / MILANEZA POLLO  / $102 / $714
1 / 16.44 / PECHUGA POLLO / $80 / $1,315.20
1 / 7.76 / PIERNA Y MUSLO  / $70 / $543.20
1 / 2.87 / QUESILLO CREMOSO / $90 / $258.30
1 / 3.67 / QUESO PANELA / $65 / $238.55
1 / 10.60 / HAMBURGUESA / $120 / $1272.00
1 / 21.10 / CHULETA AHUMADA / $84 / $1,772.40
1 / 10 / MANTEQUILLA LYNCOTT / $25 / $250
1 / 20.60 / PULPA NEGRA / $148 / $3,048.80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3 / 9.01 / SALCH FUD HOT DOG PAQ / $62 / $558.62
3 / 6.67 / SALCH FUD X PAQ. / $62 / $413.54
2 /        / QUESILLO CREMOSO MAY / $90 / $455.40
20 /      /CHULETA AHUMADA / $84 / $497.28
8 /       / QUESO REDONDO / $24 / $192.00
10 / QUESO PANELA / $65 / $386.10
2 / TARAS / $1 / $2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10.48 / AUTAS NATURALES / $70 / $734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5 / MOLE ALMENDRADO / $75 / $375
1 / 5 / MOLE ARTESANAL / $60 / $300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Caja:
                                         </t>
        </r>
        <r>
          <rPr>
            <sz val="9"/>
            <color indexed="81"/>
            <rFont val="Tahoma"/>
            <family val="2"/>
          </rPr>
          <t>$712.32
1 / 5 / PAPA X CAJA / $576 / $2,880
15 / 4.20 / CHULETA AHUMADA / $84 / $352.80
15 / 7.80 / RECORTE JAMON / $60 / $468
1 / 5.30 / QUESILLO CREMOSO / $90 / $477
11 / 6.71 / QUESO PANELA / $65 / $436.15
1 / 10 / QUESO REDONDO / $24 / 240
*MANDARON 2 TARAS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20 / CHISTORRA WINNIS / $174 / $3,480
1 /15 / QUESO DOBLE CREMA / $45 / $675 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20 / ASERRIN / $3 /$60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4 / CREMA EN VASO / $15 / $60
1 / 5.40 / QUESILLO CREMOSO / $90 / $486
1 / 17.54 / LONGANIZA CASERA / $74 / $1,297.96
1 / 10.04 / PATA VINAGRE / $54 / $542.16
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1/14.53/CHORIZO TIPÓ OAXACA 
1/6.04/CHULETA AHUM X KG
1/17.32/.LONGANIZA ECONOMICA 
1/.091/CHORIZO TIPO OAXACA 
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15/6.34/RECORTE DE TOCINO 
1/4.86/QUESO AÑEJO 
1/6.74/QUESO PANELA X KG
1/5.547QUESILLO CREMOSO MAY 
1/8/QUESO REDONDO 
1/2.21/SALCH FUD X PAQ 
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4.78/86/CHICHARRON PRENSADO 
10/22/CONDIMENTO CALIFORNIA 
6.52/90/QUESILLO CREMOSO MAY 
7.59/84/CHULETA AHUM X KG
4/15/CREMA EN VASITO 
10/26/CONDIMENTO CHICO 
3.44/70/QUESO PANELA 
1/108/CHICHARRON 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3.19/88/QUESO AÑEJO 
6/15/CREMA EN VASITO 
10.21/70/QUESO PANEL AX KG 
16.72/90/QUESILLO CREMOSO MAY 
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2/40/PAN ARABE GDE
2.74/90/QUESILLO CREMOSO MAY 
2.04/62/SALCH FUD X PAQ
2.04/108/CHICHARRON 
12/84/CHULETA AHUM X KG 
1/40/PAN ARABE GDE
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10.26/124/HAMBURGUESA ESPECIAL 
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5.05/174/CHISTORRA WINNIS 
6/267QUESO REDONDO 
18.89/90/JAMON YORK X PZA
10/22/MAIZ MORELOS 
10.07/54 PATA EN VINAGRE KG 
3.02/62/SALCH FUD HOT DOG PAQ 
10.65/84/CHULETA AHUM X KG 
7.64/90/JAMON AHUMADO VIRGINIA 
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16.18/80/PECHUGA DE POLLO 
9.98/84/CHULETA AHUM X KG 
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 xml:space="preserve">
1 / 5.02 / CHICHARRON PRENSADO / $86 / $431.72
1 / 12.45 / MANCHEGO GOUDA X PZA / $120 / $1,494
1 / 3.16 / HABURGUESA ECO/ $90 / $284.00
3 / 7.67 / JAMON DE PECHUGA DE PAVO / $118 / $905.06
1 / 2.70 / SALCHICHA ANNY X PAQ / $38 / $102.60
2 /4.38 / SALCHICHA FUD / $62 / $271.56
1 / 6 / QUESO REDONDO / $26 / $156
1 / 6 / CREMA VASITO / $15 / $90
1 / 21.96 / QUESILLO CREMOSO / $90 / $1,976.40 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 xml:space="preserve"> 
1 / 5.13 / CHICHARRON PRENSADO / $86 / $441.18
1 / 5.32 / SALCH ANNY X PAQ. /$38 / $202.16
1 / 6.00 / CRMA VASITO / $15 / $90
1 / 9.90 /ALITAS ENCHILADAS / $ 90 / $891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 xml:space="preserve">Caja: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 / 4 / CREMA POR LITRO / $55 / $220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 xml:space="preserve">Caja: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 / 6.34 / QUESO PANELA / $70 / $443.80
6 / 6 / CREMA VASITO / $15 /$90
1 / 17.14 / QUESILLO CREMOSO / $90 / $1,542.60
1 / 5.49 / QUESILLO CREMOSO / $90 / $494.10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3.10 / CHICHARRON PRENSADO / $86 / $266.60
1 / 5.72 / QUESILLO CREMOSO / $90 / $514.80
1 / 6.00 / QUESO REDONDO / $26 / $156.00
1 / 3.00 / PAN ARABE / $40 / $120.00</t>
        </r>
      </text>
    </comment>
    <comment ref="D47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3 / 8.17 / SALCHICHA ANNY X PAQ / $38 / $310.46
1 / 3 / SALCH FUD / $62 / $186
1 / 8.10 / QUESILLO CREMOSO MAY / $90 / $724 
4 / 4 / CREMA VASITO / $15 / $60
10 / 10 / PEPPERONI / $90 / $900
</t>
        </r>
      </text>
    </comment>
    <comment ref="D59" authorId="0" shapeId="0">
      <text>
        <r>
          <rPr>
            <b/>
            <sz val="9"/>
            <color indexed="81"/>
            <rFont val="Tahoma"/>
            <charset val="1"/>
          </rPr>
          <t>Caja:
1 / 11 / CECINA / $194 / $2,134
2 / 6.06 / SALCH. FUD HOT DOG / $62 / $375.72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 / 10 / MANTEQUILLA 500 GR / $40 / $400
1 / 5.23 / HAMBURGUESA ECO / $90 / $470.70
1 / 10 / MAIZ POBLANA / $19 / $ 190
1 / 10 / MAIZ ABUELA / $20 / $200
1 / 5.17 / HAMBURGUESA ESPECIAL / $124 / $641
1 / 15 / MAIZ MORELOS / $22 / $330
1 / 3 / SALCH FUD HOT DOG / $62 / $186
1 / 15.36 / CHISTORRA / $174 / $2,672.64
1 / 4.90 / QUESO REDONDO / $26 / $208
10 / 6 .82 / QUESO PANELA X KG / $70 / $477.40
8 / 8.18 / QUESILLO CREMOSO / $94 / $768.92
1 / 4.90 / QUESO AÑEJO / $88 / $431.20
1 / 6 / CREMA EN VASITO / $15 / $90.00
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 xml:space="preserve">Caja:
1 / 5 / RECORTE DE TOCINO / $90 /$480
10 / 20.48 /  TOCINO WINNIS PZA. / $98 / $2,007.04
1 / 4 / PAN ARABE / $40 / $160
2 / 5.38 / CHULETA AHUMADA / $72 / $1,884.24
8 / 8 / CREMA VASITO / $15 / $120.00
1 / 6.70 / QUESO AÑEJO / $88 / 6.70
1 / 10.19 /QUESO CREMOSO MAY / $90 / $917.10
1 / 1.09 / CHICHARRON / $108 / $117.72
</t>
        </r>
      </text>
    </comment>
    <comment ref="D62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18-PULPA DE DELANTERO-154-2772
15.4-TOP SIRLON-176-2710.4
15.6-SIRLON-176-2745.6
97.6-PULPA NEGRA/GALLINA-154-15030.4
</t>
        </r>
      </text>
    </comment>
    <comment ref="D63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49.4-ARRACHERA MARINADA-176-8694.4
8.21-JAMON AHUMADO VIRGINIA-90-738.9
13.43-PIERNA AHUMADA-98-1316.14
5.12-JAMON DE PECHUGA DE PAVO-118-604.16
24-SALSA ARABE 50ML-15-360
4.2-CREMA POR LITRO-55-231
6.36-QUESO PANELA X KG-70-445.2
28.08-QUESILLO CREMOSO MAY-90-2527.2
</t>
        </r>
      </text>
    </comment>
    <comment ref="D64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5.1-CHISTORRA WINNIS-174-887.4
3.91-QUESO PANELA X KG-70-273.7
10.27-QUESILLO CREMOSO-94-965.38
5-QUESO REDONDO-26-130
1-CONDIMENTO CHICO-26-26
20-TOSTADAS NATURALES-24-480
20-TOTOPOS-24-480
3-PAN ARABE GRANDE-40-120
10-MANTEQUILLA-70-700
</t>
        </r>
      </text>
    </comment>
    <comment ref="D65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9.34-CHICHARRON PRENSADO-86-803.24
</t>
        </r>
      </text>
    </comment>
    <comment ref="D66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126.2-pulpa negra/gallina-154-19434.8
6-taras-1-6
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5.03-chicharron prensado-86-432.58
5.5-salchicha anny x paq-38-209
6-queso redondo-26-156
8-crema de vasito-15-120
14.52-quesillo cremoso may-90-1306.8
2.47-queso panela x kg-70-172.9
2.5-chicharron-108-270
</t>
        </r>
      </text>
    </comment>
    <comment ref="D74" authorId="0" shapeId="0">
      <text>
        <r>
          <rPr>
            <b/>
            <sz val="9"/>
            <color indexed="81"/>
            <rFont val="Tahoma"/>
            <charset val="1"/>
          </rPr>
          <t xml:space="preserve">Caja:
2 / 8.10 / JAMON ESPALDILLA / $48 /$388.80
1 / 5.00 /PAN ARABE / $35 / $175.00
</t>
        </r>
      </text>
    </comment>
    <comment ref="D75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 / 5.20 / PICAÑA RES / $176 / $915.20
1 / 3.31 /TOMAHAWK /$176 /$582.56
1 / 1.47 / RIB-EYE / $176 / $258.72
</t>
        </r>
      </text>
    </comment>
    <comment ref="D76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4 / 30.42 / TOMAHAWK / $176 / $5,353.92
3 / 11.29 / RIB-EYE / $176 /$1,987.04
</t>
        </r>
      </text>
    </comment>
  </commentList>
</comments>
</file>

<file path=xl/comments2.xml><?xml version="1.0" encoding="utf-8"?>
<comments xmlns="http://schemas.openxmlformats.org/spreadsheetml/2006/main">
  <authors>
    <author>Caja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3 / RIÑON / $10 / $30
UN RIÑON EXTRA $10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25 / 25 / CONDIMENTO GRANDE / $30 / $750
1 / 10.57 / PECHUGA DE POLLO  / $80 / $845.60
1 / 10.86 / ALITAS NATURALES / $70 / $760.20
1 / CHICHARRON PRENSADO / $86 / $464.40
1 / QUESO PANELA / $65 / $390
1 / QUESILLO / $90 / $216.90
1 / QUESO AÑEJO / $88 / $492.80
1 / CAJA DE RAJAS (6PZAS) / $490 / $490
1 / CAJA TOSTADAS / $330 / $330
1 / 5 / PAN ARABE / $35 / $175
1/ 6.19 / MANCHEGO GOUDA / $128 / $792.32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Caja:
1 / 7 / MILANEZA POLLO  / $102 / $714
1 / 16.44 / PECHUGA POLLO / $80 / $1,315.20
1 / 7.76 / PIERNA Y MUSLO  / $70 / $543.20
1 / 2.87 / QUESILLO CREMOSO / $90 / $258.30
1 / 3.67 / QUESO PANELA / $65 / $238.55
1 / 10.60 / HAMBURGUESA / $120 / $1272.00
1 / 21.10 / CHULETA AHUMADA / $84 / $1,772.40
1 / 10 / MANTEQUILLA LYNCOTT / $25 / $250
1 / 20.60 / PULPA NEGRA / $148 / $3,048.80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3 / 9.01 / SALCH FUD HOT DOG PAQ / $62 / $558.62
3 / 6.67 / SALCH FUD X PAQ. / $62 / $413.54
2 /        / QUESILLO CREMOSO MAY / $90 / $455.40
20 /      /CHULETA AHUMADA / $84 / $497.28
8 /       / QUESO REDONDO / $24 / $192.00
10 / QUESO PANELA / $65 / $386.10
2 / TARAS / $1 / $2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10.48 / AUTAS NATURALES / $70 / $734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5 / MOLE ALMENDRADO / $75 / $375
1 / 5 / MOLE ARTESANAL / $60 / $300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Caja:
                                         </t>
        </r>
        <r>
          <rPr>
            <sz val="9"/>
            <color indexed="81"/>
            <rFont val="Tahoma"/>
            <family val="2"/>
          </rPr>
          <t>$712.32
1 / 5 / PAPA X CAJA / $576 / $2,880
15 / 4.20 / CHULETA AHUMADA / $84 / $352.80
15 / 7.80 / RECORTE JAMON / $60 / $468
1 / 5.30 / QUESILLO CREMOSO / $90 / $477
11 / 6.71 / QUESO PANELA / $65 / $436.15
1 / 10 / QUESO REDONDO / $24 / 240
*MANDARON 2 TARAS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20 / CHISTORRA WINNIS / $174 / $3,480
1 /15 / QUESO DOBLE CREMA / $45 / $675 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20 / ASERRIN / $3 /$60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4 / CREMA EN VASO / $15 / $60
1 / 5.40 / QUESILLO CREMOSO / $90 / $486
1 / 17.54 / LONGANIZA CASERA / $74 / $1,297.96
1 / 10.04 / PATA VINAGRE / $54 / $542.16
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1/14.53/CHORIZO TIPÓ OAXACA 
1/6.04/CHULETA AHUM X KG
1/17.32/.LONGANIZA ECONOMICA 
1/.091/CHORIZO TIPO OAXACA 
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15/6.34/RECORTE DE TOCINO 
1/4.86/QUESO AÑEJO 
1/6.74/QUESO PANELA X KG
1/5.547QUESILLO CREMOSO MAY 
1/8/QUESO REDONDO 
1/2.21/SALCH FUD X PAQ 
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4.78/86/CHICHARRON PRENSADO 
10/22/CONDIMENTO CALIFORNIA 
6.52/90/QUESILLO CREMOSO MAY 
7.59/84/CHULETA AHUM X KG
4/15/CREMA EN VASITO 
10/26/CONDIMENTO CHICO 
3.44/70/QUESO PANELA 
1/108/CHICHARRON 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3.19/88/QUESO AÑEJO 
6/15/CREMA EN VASITO 
10.21/70/QUESO PANEL AX KG 
16.72/90/QUESILLO CREMOSO MAY 
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2/40/PAN ARABE GDE
2.74/90/QUESILLO CREMOSO MAY 
2.04/62/SALCH FUD X PAQ
2.04/108/CHICHARRON 
12/84/CHULETA AHUM X KG 
1/40/PAN ARABE GDE
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10.26/124/HAMBURGUESA ESPECIAL 
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5.05/174/CHISTORRA WINNIS 
6/267QUESO REDONDO 
18.89/90/JAMON YORK X PZA
10/22/MAIZ MORELOS 
10.07/54 PATA EN VINAGRE KG 
3.02/62/SALCH FUD HOT DOG PAQ 
10.65/84/CHULETA AHUM X KG 
7.64/90/JAMON AHUMADO VIRGINIA 
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16.18/80/PECHUGA DE POLLO 
9.98/84/CHULETA AHUM X KG 
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 xml:space="preserve">
1 / 5.02 / CHICHARRON PRENSADO / $86 / $431.72
1 / 12.45 / MANCHEGO GOUDA X PZA / $120 / $1,494
1 / 3.16 / HABURGUESA ECO/ $90 / $284.00
3 / 7.67 / JAMON DE PECHUGA DE PAVO / $118 / $905.06
1 / 2.70 / SALCHICHA ANNY X PAQ / $38 / $102.60
2 /4.38 / SALCHICHA FUD / $62 / $271.56
1 / 6 / QUESO REDONDO / $26 / $156
1 / 6 / CREMA VASITO / $15 / $90
1 / 21.96 / QUESILLO CREMOSO / $90 / $1,976.40 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 
1 / 5.13 / CHICHARRON PRENSADO / $86 / $441.18
1 / 5.32 / SALCH ANNY X PAQ. /$38 / $202.16
1 / 6.00 / CRMA VASITO / $15 / $90
1 / 9.90 /ALITAS ENCHILADAS / $ 90 / $891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 xml:space="preserve">Caja: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 / 4 / CREMA POR LITRO / $55 / $220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 xml:space="preserve">Caja: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 / 6.34 / QUESO PANELA / $70 / $443.80
6 / 6 / CREMA VASITO / $15 /$90
1 / 17.14 / QUESILLO CREMOSO / $90 / $1,542.60
1 / 5.49 / QUESILLO CREMOSO / $90 / $494.10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Caja:</t>
        </r>
        <r>
          <rPr>
            <sz val="9"/>
            <color indexed="81"/>
            <rFont val="Tahoma"/>
            <family val="2"/>
          </rPr>
          <t xml:space="preserve">
1 / 3.10 / CHICHARRON PRENSADO / $86 / $266.60
1 / 5.72 / QUESILLO CREMOSO / $90 / $514.80
1 / 6.00 / QUESO REDONDO / $26 / $156.00
1 / 3.00 / PAN ARABE / $40 / $120.00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3 / 8.17 / SALCHICHA ANNY X PAQ / $38 / $310.46
1 / 3 / SALCH FUD / $62 / $186
1 / 8.10 / QUESILLO CREMOSO MAY / $90 / $724 
4 / 4 / CREMA VASITO / $15 / $60
10 / 10 / PEPPERONI / $90 / $900
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Caja:
1 / 11 / CECINA / $194 / $2,134
2 / 6.06 / SALCH. FUD HOT DOG / $62 / $375.72</t>
        </r>
      </text>
    </comment>
    <comment ref="D32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 / 10 / MANTEQUILLA 500 GR / $40 / $400
1 / 5.23 / HAMBURGUESA ECO / $90 / $470.70
1 / 10 / MAIZ POBLANA / $19 / $ 190
1 / 10 / MAIZ ABUELA / $20 / $200
1 / 5.17 / HAMBURGUESA ESPECIAL / $124 / $641
1 / 15 / MAIZ MORELOS / $22 / $330
1 / 3 / SALCH FUD HOT DOG / $62 / $186
1 / 15.36 / CHISTORRA / $174 / $2,672.64
1 / 4.90 / QUESO REDONDO / $26 / $208
10 / 6 .82 / QUESO PANELA X KG / $70 / $477.40
8 / 8.18 / QUESILLO CREMOSO / $94 / $768.92
1 / 4.90 / QUESO AÑEJO / $88 / $431.20
1 / 6 / CREMA EN VASITO / $15 / $90.00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 xml:space="preserve">Caja:
1 / 5 / RECORTE DE TOCINO / $90 /$480
10 / 20.48 /  TOCINO WINNIS PZA. / $98 / $2,007.04
1 / 4 / PAN ARABE / $40 / $160
2 / 5.38 / CHULETA AHUMADA / $72 / $1,884.24
8 / 8 / CREMA VASITO / $15 / $120.00
1 / 6.70 / QUESO AÑEJO / $88 / 6.70
1 / 10.19 /QUESO CREMOSO MAY / $90 / $917.10
1 / 1.09 / CHICHARRON / $108 / $117.72
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18-PULPA DE DELANTERO-154-2772
15.4-TOP SIRLON-176-2710.4
15.6-SIRLON-176-2745.6
97.6-PULPA NEGRA/GALLINA-154-15030.4
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49.4-ARRACHERA MARINADA-176-8694.4
8.21-JAMON AHUMADO VIRGINIA-90-738.9
13.43-PIERNA AHUMADA-98-1316.14
5.12-JAMON DE PECHUGA DE PAVO-118-604.16
24-SALSA ARABE 50ML-15-360
4.2-CREMA POR LITRO-55-231
6.36-QUESO PANELA X KG-70-445.2
28.08-QUESILLO CREMOSO MAY-90-2527.2
</t>
        </r>
      </text>
    </comment>
    <comment ref="D36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5.1-CHISTORRA WINNIS-174-887.4
3.91-QUESO PANELA X KG-70-273.7
10.27-QUESILLO CREMOSO-94-965.38
5-QUESO REDONDO-26-130
1-CONDIMENTO CHICO-26-26
20-TOSTADAS NATURALES-24-480
20-TOTOPOS-24-480
3-PAN ARABE GRANDE-40-120
10-MANTEQUILLA-70-700
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9.34-CHICHARRON PRENSADO-86-803.24
</t>
        </r>
      </text>
    </comment>
    <comment ref="D38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126.2-pulpa negra/gallina-154-19434.8
6-taras-1-6
</t>
        </r>
      </text>
    </comment>
    <comment ref="D39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5.03-chicharron prensado-86-432.58
5.5-salchicha anny x paq-38-209
6-queso redondo-26-156
8-crema de vasito-15-120
14.52-quesillo cremoso may-90-1306.8
2.47-queso panela x kg-70-172.9
2.5-chicharron-108-270
</t>
        </r>
      </text>
    </comment>
    <comment ref="D52" authorId="0" shapeId="0">
      <text>
        <r>
          <rPr>
            <b/>
            <sz val="9"/>
            <color indexed="81"/>
            <rFont val="Tahoma"/>
            <charset val="1"/>
          </rPr>
          <t xml:space="preserve">Caja:
2 / 8.10 / JAMON ESPALDILLA / $48 /$388.80
1 / 5.00 /PAN ARABE / $35 / $175.00
</t>
        </r>
      </text>
    </comment>
    <comment ref="D53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1 / 5.20 / PICAÑA RES / $176 / $915.20
1 / 3.31 /TOMAHAWK /$176 /$582.56
1 / 1.47 / RIB-EYE / $176 / $258.72
</t>
        </r>
      </text>
    </comment>
    <comment ref="D54" authorId="0" shapeId="0">
      <text>
        <r>
          <rPr>
            <b/>
            <sz val="9"/>
            <color indexed="81"/>
            <rFont val="Tahoma"/>
            <charset val="1"/>
          </rPr>
          <t>Caja:</t>
        </r>
        <r>
          <rPr>
            <sz val="9"/>
            <color indexed="81"/>
            <rFont val="Tahoma"/>
            <charset val="1"/>
          </rPr>
          <t xml:space="preserve">
4 / 30.42 / TOMAHAWK / $176 / $5,353.92
3 / 11.29 / RIB-EYE / $176 /$1,987.04
</t>
        </r>
      </text>
    </comment>
  </commentList>
</comments>
</file>

<file path=xl/sharedStrings.xml><?xml version="1.0" encoding="utf-8"?>
<sst xmlns="http://schemas.openxmlformats.org/spreadsheetml/2006/main" count="86" uniqueCount="42">
  <si>
    <t>LA CENTRAL</t>
  </si>
  <si>
    <t>SEMANA  1     8 AL 14 de nov 2021</t>
  </si>
  <si>
    <t>CHOFER</t>
  </si>
  <si>
    <t>FECHA</t>
  </si>
  <si>
    <t>REMISION</t>
  </si>
  <si>
    <t>IMPORTE</t>
  </si>
  <si>
    <t>FECHA DE PAGO</t>
  </si>
  <si>
    <t>OSIRIS</t>
  </si>
  <si>
    <t>MIGUEL</t>
  </si>
  <si>
    <t>GABRIEL</t>
  </si>
  <si>
    <t>BENITO</t>
  </si>
  <si>
    <t>SANTOS</t>
  </si>
  <si>
    <t>GABY</t>
  </si>
  <si>
    <t>CRISTOBAL</t>
  </si>
  <si>
    <t>ISRA</t>
  </si>
  <si>
    <t xml:space="preserve">LA CENTRAL </t>
  </si>
  <si>
    <t>SEMANA  2      15 AL 21 de nov 2021</t>
  </si>
  <si>
    <t>---</t>
  </si>
  <si>
    <t xml:space="preserve">GABRIEL </t>
  </si>
  <si>
    <t xml:space="preserve">NESTOR </t>
  </si>
  <si>
    <t xml:space="preserve">SANTOS </t>
  </si>
  <si>
    <t>SEMANA  3      22 AL 28 de nov 2021</t>
  </si>
  <si>
    <t>T-793401</t>
  </si>
  <si>
    <t>T-794445</t>
  </si>
  <si>
    <t>T-796588</t>
  </si>
  <si>
    <t>T-796439</t>
  </si>
  <si>
    <t>T-797486</t>
  </si>
  <si>
    <t>T-798737</t>
  </si>
  <si>
    <t>SEMANA 4     29 NOV al 05 de DIC 2021</t>
  </si>
  <si>
    <t>T-801696</t>
  </si>
  <si>
    <t>T-801515</t>
  </si>
  <si>
    <t>T-802626</t>
  </si>
  <si>
    <t>T-804050</t>
  </si>
  <si>
    <t>T-803541</t>
  </si>
  <si>
    <t>T-804561</t>
  </si>
  <si>
    <t>T-806145</t>
  </si>
  <si>
    <t>T-805716</t>
  </si>
  <si>
    <t>T-805689</t>
  </si>
  <si>
    <t>SEMANA    5   05 al 12 de DIC 2021</t>
  </si>
  <si>
    <t>T-809954</t>
  </si>
  <si>
    <t>T-810346</t>
  </si>
  <si>
    <t>T-810791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</si>
</sst>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\-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3" fillId="0" borderId="1" xfId="1" applyFont="1" applyBorder="1"/>
    <xf numFmtId="44" fontId="2" fillId="0" borderId="1" xfId="0" applyNumberFormat="1" applyFont="1" applyBorder="1"/>
    <xf numFmtId="0" fontId="0" fillId="0" borderId="0" xfId="0" applyBorder="1"/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44" fontId="7" fillId="0" borderId="1" xfId="1" applyFont="1" applyBorder="1"/>
    <xf numFmtId="44" fontId="7" fillId="0" borderId="0" xfId="0" applyNumberFormat="1" applyFont="1"/>
    <xf numFmtId="0" fontId="0" fillId="0" borderId="1" xfId="0" applyFill="1" applyBorder="1"/>
    <xf numFmtId="44" fontId="0" fillId="0" borderId="1" xfId="1" applyFont="1" applyFill="1" applyBorder="1"/>
    <xf numFmtId="14" fontId="0" fillId="0" borderId="0" xfId="0" applyNumberFormat="1" applyBorder="1"/>
    <xf numFmtId="0" fontId="0" fillId="0" borderId="0" xfId="0" applyFill="1" applyBorder="1"/>
    <xf numFmtId="44" fontId="0" fillId="0" borderId="0" xfId="1" applyFont="1" applyFill="1" applyBorder="1"/>
    <xf numFmtId="44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F82"/>
  <sheetViews>
    <sheetView workbookViewId="0">
      <selection sqref="A1:XFD1048576"/>
    </sheetView>
  </sheetViews>
  <sheetFormatPr baseColWidth="10" defaultRowHeight="15" x14ac:dyDescent="0.25"/>
  <sheetData>
    <row r="1" spans="2:6" ht="21" x14ac:dyDescent="0.35">
      <c r="B1" s="23" t="s">
        <v>0</v>
      </c>
      <c r="C1" s="23"/>
      <c r="D1" s="23"/>
      <c r="E1" s="23"/>
      <c r="F1" s="23"/>
    </row>
    <row r="2" spans="2:6" ht="21" x14ac:dyDescent="0.35">
      <c r="B2" s="23" t="s">
        <v>1</v>
      </c>
      <c r="C2" s="23"/>
      <c r="D2" s="23"/>
      <c r="E2" s="23"/>
      <c r="F2" s="23"/>
    </row>
    <row r="3" spans="2:6" x14ac:dyDescent="0.25">
      <c r="B3" s="1"/>
      <c r="C3" s="1"/>
      <c r="D3" s="1"/>
      <c r="E3" s="1"/>
      <c r="F3" s="1"/>
    </row>
    <row r="4" spans="2:6" x14ac:dyDescent="0.25">
      <c r="B4" s="2" t="s">
        <v>2</v>
      </c>
      <c r="C4" s="3" t="s">
        <v>3</v>
      </c>
      <c r="D4" s="3" t="s">
        <v>4</v>
      </c>
      <c r="E4" s="3" t="s">
        <v>5</v>
      </c>
      <c r="F4" s="4" t="s">
        <v>6</v>
      </c>
    </row>
    <row r="5" spans="2:6" x14ac:dyDescent="0.25">
      <c r="B5" s="1"/>
      <c r="C5" s="1"/>
      <c r="D5" s="1"/>
      <c r="E5" s="1"/>
      <c r="F5" s="1"/>
    </row>
    <row r="6" spans="2:6" x14ac:dyDescent="0.25">
      <c r="B6" s="5" t="s">
        <v>8</v>
      </c>
      <c r="C6" s="6">
        <v>44508</v>
      </c>
      <c r="D6" s="7">
        <v>2746</v>
      </c>
      <c r="E6" s="8">
        <v>30</v>
      </c>
      <c r="F6" s="1"/>
    </row>
    <row r="7" spans="2:6" x14ac:dyDescent="0.25">
      <c r="B7" s="5" t="s">
        <v>9</v>
      </c>
      <c r="C7" s="6">
        <v>44508</v>
      </c>
      <c r="D7" s="7">
        <v>2749</v>
      </c>
      <c r="E7" s="8">
        <v>5707</v>
      </c>
      <c r="F7" s="1"/>
    </row>
    <row r="8" spans="2:6" x14ac:dyDescent="0.25">
      <c r="B8" s="5" t="s">
        <v>10</v>
      </c>
      <c r="C8" s="6">
        <v>44510</v>
      </c>
      <c r="D8" s="7">
        <v>2772</v>
      </c>
      <c r="E8" s="8">
        <v>10285</v>
      </c>
      <c r="F8" s="1"/>
    </row>
    <row r="9" spans="2:6" x14ac:dyDescent="0.25">
      <c r="B9" s="5" t="s">
        <v>10</v>
      </c>
      <c r="C9" s="6">
        <v>44510</v>
      </c>
      <c r="D9" s="7">
        <v>2771</v>
      </c>
      <c r="E9" s="8">
        <v>9412</v>
      </c>
      <c r="F9" s="1"/>
    </row>
    <row r="10" spans="2:6" x14ac:dyDescent="0.25">
      <c r="B10" s="5" t="s">
        <v>7</v>
      </c>
      <c r="C10" s="6">
        <v>44511</v>
      </c>
      <c r="D10" s="7">
        <v>2774</v>
      </c>
      <c r="E10" s="8">
        <v>2505</v>
      </c>
      <c r="F10" s="1"/>
    </row>
    <row r="11" spans="2:6" x14ac:dyDescent="0.25">
      <c r="B11" s="5" t="s">
        <v>11</v>
      </c>
      <c r="C11" s="6">
        <v>44512</v>
      </c>
      <c r="D11" s="7">
        <v>2781</v>
      </c>
      <c r="E11" s="8">
        <v>734</v>
      </c>
      <c r="F11" s="1"/>
    </row>
    <row r="12" spans="2:6" x14ac:dyDescent="0.25">
      <c r="B12" s="5" t="s">
        <v>12</v>
      </c>
      <c r="C12" s="6">
        <v>44512</v>
      </c>
      <c r="D12" s="7">
        <v>2783</v>
      </c>
      <c r="E12" s="8">
        <v>675</v>
      </c>
      <c r="F12" s="1"/>
    </row>
    <row r="13" spans="2:6" x14ac:dyDescent="0.25">
      <c r="B13" s="5" t="s">
        <v>13</v>
      </c>
      <c r="C13" s="6">
        <v>44513</v>
      </c>
      <c r="D13" s="7">
        <v>2789</v>
      </c>
      <c r="E13" s="8">
        <v>5566</v>
      </c>
      <c r="F13" s="1"/>
    </row>
    <row r="14" spans="2:6" x14ac:dyDescent="0.25">
      <c r="B14" s="5"/>
      <c r="C14" s="6">
        <v>44514</v>
      </c>
      <c r="D14" s="7">
        <v>2796</v>
      </c>
      <c r="E14" s="8">
        <v>4155</v>
      </c>
      <c r="F14" s="1"/>
    </row>
    <row r="15" spans="2:6" x14ac:dyDescent="0.25">
      <c r="B15" s="5" t="s">
        <v>14</v>
      </c>
      <c r="C15" s="6">
        <v>44514</v>
      </c>
      <c r="D15" s="7">
        <v>2794</v>
      </c>
      <c r="E15" s="8">
        <v>60</v>
      </c>
      <c r="F15" s="1"/>
    </row>
    <row r="16" spans="2:6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9">
        <f>SUM(E6:E15)</f>
        <v>39129</v>
      </c>
      <c r="F17" s="1"/>
    </row>
    <row r="18" spans="2:6" x14ac:dyDescent="0.25">
      <c r="B18" s="10"/>
      <c r="C18" s="10"/>
      <c r="D18" s="10"/>
      <c r="E18" s="10"/>
      <c r="F18" s="10"/>
    </row>
    <row r="19" spans="2:6" ht="21" x14ac:dyDescent="0.35">
      <c r="B19" s="27" t="s">
        <v>15</v>
      </c>
      <c r="C19" s="28"/>
      <c r="D19" s="28"/>
      <c r="E19" s="28"/>
      <c r="F19" s="29"/>
    </row>
    <row r="20" spans="2:6" ht="21" x14ac:dyDescent="0.35">
      <c r="B20" s="27" t="s">
        <v>16</v>
      </c>
      <c r="C20" s="28"/>
      <c r="D20" s="28"/>
      <c r="E20" s="28"/>
      <c r="F20" s="29"/>
    </row>
    <row r="21" spans="2:6" x14ac:dyDescent="0.25">
      <c r="B21" s="24"/>
      <c r="C21" s="25"/>
      <c r="D21" s="25"/>
      <c r="E21" s="25"/>
      <c r="F21" s="26"/>
    </row>
    <row r="22" spans="2:6" x14ac:dyDescent="0.25">
      <c r="B22" s="11" t="s">
        <v>17</v>
      </c>
      <c r="C22" s="12">
        <v>44516</v>
      </c>
      <c r="D22" s="1">
        <v>7805</v>
      </c>
      <c r="E22" s="13">
        <v>2386</v>
      </c>
      <c r="F22" s="1"/>
    </row>
    <row r="23" spans="2:6" x14ac:dyDescent="0.25">
      <c r="B23" s="1" t="s">
        <v>18</v>
      </c>
      <c r="C23" s="12">
        <v>44516</v>
      </c>
      <c r="D23" s="1">
        <v>7809</v>
      </c>
      <c r="E23" s="14">
        <v>2377</v>
      </c>
      <c r="F23" s="1"/>
    </row>
    <row r="24" spans="2:6" x14ac:dyDescent="0.25">
      <c r="B24" s="1" t="s">
        <v>19</v>
      </c>
      <c r="C24" s="12">
        <v>44517</v>
      </c>
      <c r="D24" s="1">
        <v>7817</v>
      </c>
      <c r="E24" s="14">
        <v>3020</v>
      </c>
      <c r="F24" s="1"/>
    </row>
    <row r="25" spans="2:6" x14ac:dyDescent="0.25">
      <c r="B25" s="1"/>
      <c r="C25" s="12">
        <v>44518</v>
      </c>
      <c r="D25" s="1">
        <v>788103</v>
      </c>
      <c r="E25" s="14">
        <v>2524</v>
      </c>
      <c r="F25" s="1"/>
    </row>
    <row r="26" spans="2:6" x14ac:dyDescent="0.25">
      <c r="B26" s="1"/>
      <c r="C26" s="12">
        <v>44519</v>
      </c>
      <c r="D26" s="1">
        <v>789840</v>
      </c>
      <c r="E26" s="14">
        <v>2590</v>
      </c>
      <c r="F26" s="1"/>
    </row>
    <row r="27" spans="2:6" x14ac:dyDescent="0.25">
      <c r="B27" s="1" t="s">
        <v>20</v>
      </c>
      <c r="C27" s="12">
        <v>44519</v>
      </c>
      <c r="D27" s="1">
        <v>789175</v>
      </c>
      <c r="E27" s="14">
        <v>1790</v>
      </c>
      <c r="F27" s="1"/>
    </row>
    <row r="28" spans="2:6" x14ac:dyDescent="0.25">
      <c r="B28" s="1"/>
      <c r="C28" s="12">
        <v>44520</v>
      </c>
      <c r="D28" s="1">
        <v>791253</v>
      </c>
      <c r="E28" s="14">
        <v>1272</v>
      </c>
      <c r="F28" s="1"/>
    </row>
    <row r="29" spans="2:6" x14ac:dyDescent="0.25">
      <c r="B29" s="1"/>
      <c r="C29" s="12">
        <v>44520</v>
      </c>
      <c r="D29" s="1">
        <v>790457</v>
      </c>
      <c r="E29" s="14">
        <v>5268</v>
      </c>
      <c r="F29" s="1"/>
    </row>
    <row r="30" spans="2:6" x14ac:dyDescent="0.25">
      <c r="B30" s="1"/>
      <c r="C30" s="12">
        <v>44521</v>
      </c>
      <c r="D30" s="1">
        <v>791898</v>
      </c>
      <c r="E30" s="14">
        <v>2133</v>
      </c>
      <c r="F30" s="1"/>
    </row>
    <row r="31" spans="2:6" x14ac:dyDescent="0.25">
      <c r="B31" s="1"/>
      <c r="C31" s="1"/>
      <c r="D31" s="1"/>
      <c r="E31" s="14"/>
      <c r="F31" s="1"/>
    </row>
    <row r="32" spans="2:6" x14ac:dyDescent="0.25">
      <c r="B32" s="1"/>
      <c r="C32" s="1"/>
      <c r="D32" s="1"/>
      <c r="E32" s="14"/>
      <c r="F32" s="1"/>
    </row>
    <row r="33" spans="2:6" x14ac:dyDescent="0.25">
      <c r="B33" s="1"/>
      <c r="C33" s="1"/>
      <c r="D33" s="1"/>
      <c r="E33" s="14"/>
      <c r="F33" s="1"/>
    </row>
    <row r="34" spans="2:6" x14ac:dyDescent="0.25">
      <c r="B34" s="1"/>
      <c r="C34" s="1"/>
      <c r="D34" s="1"/>
      <c r="E34" s="14"/>
      <c r="F34" s="1"/>
    </row>
    <row r="35" spans="2:6" x14ac:dyDescent="0.25">
      <c r="B35" s="1"/>
      <c r="C35" s="1"/>
      <c r="D35" s="1"/>
      <c r="E35" s="14"/>
      <c r="F35" s="1"/>
    </row>
    <row r="36" spans="2:6" x14ac:dyDescent="0.25">
      <c r="B36" s="1"/>
      <c r="C36" s="1"/>
      <c r="D36" s="1"/>
      <c r="E36" s="15">
        <f>SUM(E22:E34)</f>
        <v>23360</v>
      </c>
      <c r="F36" s="1"/>
    </row>
    <row r="39" spans="2:6" ht="21" x14ac:dyDescent="0.35">
      <c r="B39" s="23" t="s">
        <v>15</v>
      </c>
      <c r="C39" s="23"/>
      <c r="D39" s="23"/>
      <c r="E39" s="23"/>
      <c r="F39" s="23"/>
    </row>
    <row r="40" spans="2:6" ht="21" x14ac:dyDescent="0.35">
      <c r="B40" s="23" t="s">
        <v>21</v>
      </c>
      <c r="C40" s="23"/>
      <c r="D40" s="23"/>
      <c r="E40" s="23"/>
      <c r="F40" s="23"/>
    </row>
    <row r="41" spans="2:6" x14ac:dyDescent="0.25">
      <c r="B41" s="1"/>
      <c r="C41" s="1"/>
      <c r="D41" s="1"/>
      <c r="E41" s="1"/>
      <c r="F41" s="1"/>
    </row>
    <row r="42" spans="2:6" x14ac:dyDescent="0.25">
      <c r="B42" s="12"/>
      <c r="C42" s="12">
        <v>44522</v>
      </c>
      <c r="D42" s="1" t="s">
        <v>22</v>
      </c>
      <c r="E42" s="13">
        <v>5712</v>
      </c>
      <c r="F42" s="1"/>
    </row>
    <row r="43" spans="2:6" x14ac:dyDescent="0.25">
      <c r="B43" s="1"/>
      <c r="C43" s="12">
        <v>44523</v>
      </c>
      <c r="D43" s="1" t="s">
        <v>23</v>
      </c>
      <c r="E43" s="13">
        <v>1624</v>
      </c>
      <c r="F43" s="1"/>
    </row>
    <row r="44" spans="2:6" x14ac:dyDescent="0.25">
      <c r="B44" s="1"/>
      <c r="C44" s="12">
        <v>44525</v>
      </c>
      <c r="D44" s="1" t="s">
        <v>24</v>
      </c>
      <c r="E44" s="13">
        <v>220</v>
      </c>
      <c r="F44" s="1"/>
    </row>
    <row r="45" spans="2:6" x14ac:dyDescent="0.25">
      <c r="B45" s="1"/>
      <c r="C45" s="12">
        <v>44525</v>
      </c>
      <c r="D45" s="1" t="s">
        <v>25</v>
      </c>
      <c r="E45" s="13">
        <v>2571</v>
      </c>
      <c r="F45" s="1"/>
    </row>
    <row r="46" spans="2:6" x14ac:dyDescent="0.25">
      <c r="B46" s="1"/>
      <c r="C46" s="12">
        <v>44526</v>
      </c>
      <c r="D46" s="1" t="s">
        <v>26</v>
      </c>
      <c r="E46" s="13">
        <v>1057</v>
      </c>
      <c r="F46" s="1"/>
    </row>
    <row r="47" spans="2:6" x14ac:dyDescent="0.25">
      <c r="B47" s="1"/>
      <c r="C47" s="12">
        <v>44527</v>
      </c>
      <c r="D47" s="1" t="s">
        <v>27</v>
      </c>
      <c r="E47" s="13">
        <v>2185</v>
      </c>
      <c r="F47" s="1"/>
    </row>
    <row r="48" spans="2:6" x14ac:dyDescent="0.25">
      <c r="B48" s="1"/>
      <c r="C48" s="1"/>
      <c r="D48" s="1"/>
      <c r="E48" s="13"/>
      <c r="F48" s="1"/>
    </row>
    <row r="49" spans="2:6" x14ac:dyDescent="0.25">
      <c r="B49" s="1"/>
      <c r="C49" s="1"/>
      <c r="D49" s="1"/>
      <c r="E49" s="13"/>
      <c r="F49" s="1"/>
    </row>
    <row r="50" spans="2:6" x14ac:dyDescent="0.25">
      <c r="B50" s="1"/>
      <c r="C50" s="1"/>
      <c r="D50" s="1"/>
      <c r="E50" s="13"/>
      <c r="F50" s="1"/>
    </row>
    <row r="51" spans="2:6" x14ac:dyDescent="0.25">
      <c r="B51" s="1"/>
      <c r="C51" s="1"/>
      <c r="D51" s="1"/>
      <c r="E51" s="13"/>
      <c r="F51" s="1"/>
    </row>
    <row r="52" spans="2:6" x14ac:dyDescent="0.25">
      <c r="B52" s="1"/>
      <c r="C52" s="1"/>
      <c r="D52" s="1"/>
      <c r="E52" s="13"/>
      <c r="F52" s="1"/>
    </row>
    <row r="53" spans="2:6" x14ac:dyDescent="0.25">
      <c r="B53" s="1"/>
      <c r="C53" s="1"/>
      <c r="D53" s="1"/>
      <c r="E53" s="13"/>
      <c r="F53" s="1"/>
    </row>
    <row r="55" spans="2:6" x14ac:dyDescent="0.25">
      <c r="E55" s="16">
        <f>SUM(E42:E53)</f>
        <v>13369</v>
      </c>
    </row>
    <row r="57" spans="2:6" ht="21" x14ac:dyDescent="0.35">
      <c r="B57" s="23" t="s">
        <v>15</v>
      </c>
      <c r="C57" s="23"/>
      <c r="D57" s="23"/>
      <c r="E57" s="23"/>
      <c r="F57" s="23"/>
    </row>
    <row r="58" spans="2:6" ht="21" x14ac:dyDescent="0.35">
      <c r="B58" s="23" t="s">
        <v>28</v>
      </c>
      <c r="C58" s="23"/>
      <c r="D58" s="23"/>
      <c r="E58" s="23"/>
      <c r="F58" s="23"/>
    </row>
    <row r="59" spans="2:6" x14ac:dyDescent="0.25">
      <c r="B59" s="12"/>
      <c r="C59" s="12">
        <v>44529</v>
      </c>
      <c r="D59" s="1" t="s">
        <v>29</v>
      </c>
      <c r="E59" s="13">
        <v>2510</v>
      </c>
      <c r="F59" s="1"/>
    </row>
    <row r="60" spans="2:6" x14ac:dyDescent="0.25">
      <c r="B60" s="1"/>
      <c r="C60" s="12">
        <v>44529</v>
      </c>
      <c r="D60" s="1" t="s">
        <v>30</v>
      </c>
      <c r="E60" s="13">
        <v>7066</v>
      </c>
      <c r="F60" s="1"/>
    </row>
    <row r="61" spans="2:6" x14ac:dyDescent="0.25">
      <c r="B61" s="1"/>
      <c r="C61" s="12">
        <v>44530</v>
      </c>
      <c r="D61" s="1" t="s">
        <v>31</v>
      </c>
      <c r="E61" s="13">
        <v>6480</v>
      </c>
      <c r="F61" s="1"/>
    </row>
    <row r="62" spans="2:6" x14ac:dyDescent="0.25">
      <c r="B62" s="1"/>
      <c r="C62" s="12">
        <v>44531</v>
      </c>
      <c r="D62" s="1" t="s">
        <v>32</v>
      </c>
      <c r="E62" s="13">
        <v>23258</v>
      </c>
      <c r="F62" s="1"/>
    </row>
    <row r="63" spans="2:6" x14ac:dyDescent="0.25">
      <c r="B63" s="1"/>
      <c r="C63" s="12">
        <v>44531</v>
      </c>
      <c r="D63" s="1" t="s">
        <v>33</v>
      </c>
      <c r="E63" s="13">
        <v>14917</v>
      </c>
      <c r="F63" s="1"/>
    </row>
    <row r="64" spans="2:6" x14ac:dyDescent="0.25">
      <c r="B64" s="1"/>
      <c r="C64" s="12">
        <v>44532</v>
      </c>
      <c r="D64" s="1" t="s">
        <v>34</v>
      </c>
      <c r="E64" s="13">
        <v>4062</v>
      </c>
      <c r="F64" s="1"/>
    </row>
    <row r="65" spans="2:6" x14ac:dyDescent="0.25">
      <c r="B65" s="1"/>
      <c r="C65" s="12">
        <v>44533</v>
      </c>
      <c r="D65" s="1" t="s">
        <v>35</v>
      </c>
      <c r="E65" s="13">
        <v>803</v>
      </c>
      <c r="F65" s="1"/>
    </row>
    <row r="66" spans="2:6" x14ac:dyDescent="0.25">
      <c r="B66" s="1"/>
      <c r="C66" s="12">
        <v>44533</v>
      </c>
      <c r="D66" s="1" t="s">
        <v>36</v>
      </c>
      <c r="E66" s="13">
        <v>19441</v>
      </c>
      <c r="F66" s="1"/>
    </row>
    <row r="67" spans="2:6" x14ac:dyDescent="0.25">
      <c r="B67" s="1"/>
      <c r="C67" s="12">
        <v>44533</v>
      </c>
      <c r="D67" s="17" t="s">
        <v>37</v>
      </c>
      <c r="E67" s="18">
        <v>2667</v>
      </c>
      <c r="F67" s="1"/>
    </row>
    <row r="68" spans="2:6" x14ac:dyDescent="0.25">
      <c r="B68" s="10"/>
      <c r="C68" s="19"/>
      <c r="D68" s="20"/>
      <c r="E68" s="21"/>
      <c r="F68" s="10"/>
    </row>
    <row r="70" spans="2:6" x14ac:dyDescent="0.25">
      <c r="E70" s="22">
        <f>SUM(E59:E67)</f>
        <v>81204</v>
      </c>
    </row>
    <row r="72" spans="2:6" ht="21" x14ac:dyDescent="0.35">
      <c r="B72" s="23" t="s">
        <v>15</v>
      </c>
      <c r="C72" s="23"/>
      <c r="D72" s="23"/>
      <c r="E72" s="23"/>
      <c r="F72" s="23"/>
    </row>
    <row r="73" spans="2:6" ht="21" x14ac:dyDescent="0.35">
      <c r="B73" s="23" t="s">
        <v>38</v>
      </c>
      <c r="C73" s="23"/>
      <c r="D73" s="23"/>
      <c r="E73" s="23"/>
      <c r="F73" s="23"/>
    </row>
    <row r="74" spans="2:6" x14ac:dyDescent="0.25">
      <c r="B74" s="12"/>
      <c r="C74" s="12">
        <v>44536</v>
      </c>
      <c r="D74" s="1" t="s">
        <v>39</v>
      </c>
      <c r="E74" s="13">
        <v>564</v>
      </c>
      <c r="F74" s="1"/>
    </row>
    <row r="75" spans="2:6" x14ac:dyDescent="0.25">
      <c r="B75" s="1"/>
      <c r="C75" s="12">
        <v>44536</v>
      </c>
      <c r="D75" s="1" t="s">
        <v>40</v>
      </c>
      <c r="E75" s="13">
        <v>1756</v>
      </c>
      <c r="F75" s="1"/>
    </row>
    <row r="76" spans="2:6" x14ac:dyDescent="0.25">
      <c r="B76" s="1"/>
      <c r="C76" s="12">
        <v>44536</v>
      </c>
      <c r="D76" s="1" t="s">
        <v>41</v>
      </c>
      <c r="E76" s="13">
        <v>7341</v>
      </c>
      <c r="F76" s="1"/>
    </row>
    <row r="77" spans="2:6" x14ac:dyDescent="0.25">
      <c r="B77" s="1"/>
      <c r="C77" s="12"/>
      <c r="D77" s="1"/>
      <c r="E77" s="13"/>
      <c r="F77" s="1"/>
    </row>
    <row r="78" spans="2:6" x14ac:dyDescent="0.25">
      <c r="B78" s="1"/>
      <c r="C78" s="12"/>
      <c r="D78" s="1"/>
      <c r="E78" s="13"/>
      <c r="F78" s="1"/>
    </row>
    <row r="79" spans="2:6" x14ac:dyDescent="0.25">
      <c r="B79" s="1"/>
      <c r="C79" s="12"/>
      <c r="D79" s="1"/>
      <c r="E79" s="13"/>
      <c r="F79" s="1"/>
    </row>
    <row r="80" spans="2:6" x14ac:dyDescent="0.25">
      <c r="B80" s="1"/>
      <c r="C80" s="12"/>
      <c r="D80" s="1"/>
      <c r="E80" s="13"/>
      <c r="F80" s="1"/>
    </row>
    <row r="81" spans="2:6" x14ac:dyDescent="0.25">
      <c r="B81" s="1"/>
      <c r="C81" s="12"/>
      <c r="D81" s="1"/>
      <c r="E81" s="13"/>
      <c r="F81" s="1"/>
    </row>
    <row r="82" spans="2:6" x14ac:dyDescent="0.25">
      <c r="B82" s="1"/>
      <c r="C82" s="12"/>
      <c r="D82" s="17"/>
      <c r="E82" s="18"/>
      <c r="F82" s="1"/>
    </row>
  </sheetData>
  <mergeCells count="11">
    <mergeCell ref="B39:F39"/>
    <mergeCell ref="B21:F21"/>
    <mergeCell ref="B20:F20"/>
    <mergeCell ref="B19:F19"/>
    <mergeCell ref="B1:F1"/>
    <mergeCell ref="B2:F2"/>
    <mergeCell ref="B40:F40"/>
    <mergeCell ref="B57:F57"/>
    <mergeCell ref="B58:F58"/>
    <mergeCell ref="B72:F72"/>
    <mergeCell ref="B73:F7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0"/>
  <sheetViews>
    <sheetView tabSelected="1" topLeftCell="A26" workbookViewId="0">
      <selection activeCell="E41" sqref="E41"/>
    </sheetView>
  </sheetViews>
  <sheetFormatPr baseColWidth="10" defaultRowHeight="15" x14ac:dyDescent="0.25"/>
  <cols>
    <col min="5" max="5" width="12.5703125" bestFit="1" customWidth="1"/>
  </cols>
  <sheetData>
    <row r="1" spans="2:6" ht="21" x14ac:dyDescent="0.35">
      <c r="B1" s="23" t="s">
        <v>0</v>
      </c>
      <c r="C1" s="23"/>
      <c r="D1" s="23"/>
      <c r="E1" s="23"/>
      <c r="F1" s="23"/>
    </row>
    <row r="2" spans="2:6" ht="21" x14ac:dyDescent="0.35">
      <c r="B2" s="23" t="s">
        <v>1</v>
      </c>
      <c r="C2" s="23"/>
      <c r="D2" s="23"/>
      <c r="E2" s="23"/>
      <c r="F2" s="23"/>
    </row>
    <row r="3" spans="2:6" x14ac:dyDescent="0.25">
      <c r="B3" s="1"/>
      <c r="C3" s="1"/>
      <c r="D3" s="1"/>
      <c r="E3" s="1"/>
      <c r="F3" s="1"/>
    </row>
    <row r="4" spans="2:6" x14ac:dyDescent="0.25">
      <c r="B4" s="2" t="s">
        <v>2</v>
      </c>
      <c r="C4" s="3" t="s">
        <v>3</v>
      </c>
      <c r="D4" s="3" t="s">
        <v>4</v>
      </c>
      <c r="E4" s="3" t="s">
        <v>5</v>
      </c>
      <c r="F4" s="4" t="s">
        <v>6</v>
      </c>
    </row>
    <row r="5" spans="2:6" x14ac:dyDescent="0.25">
      <c r="B5" s="1"/>
      <c r="C5" s="1"/>
      <c r="D5" s="1"/>
      <c r="E5" s="1"/>
      <c r="F5" s="1"/>
    </row>
    <row r="6" spans="2:6" x14ac:dyDescent="0.25">
      <c r="B6" s="5" t="s">
        <v>8</v>
      </c>
      <c r="C6" s="6">
        <v>44508</v>
      </c>
      <c r="D6" s="7">
        <v>2746</v>
      </c>
      <c r="E6" s="8">
        <v>30</v>
      </c>
      <c r="F6" s="1"/>
    </row>
    <row r="7" spans="2:6" x14ac:dyDescent="0.25">
      <c r="B7" s="5" t="s">
        <v>9</v>
      </c>
      <c r="C7" s="6">
        <v>44508</v>
      </c>
      <c r="D7" s="7">
        <v>2749</v>
      </c>
      <c r="E7" s="8">
        <v>5707</v>
      </c>
      <c r="F7" s="1"/>
    </row>
    <row r="8" spans="2:6" x14ac:dyDescent="0.25">
      <c r="B8" s="5" t="s">
        <v>10</v>
      </c>
      <c r="C8" s="6">
        <v>44510</v>
      </c>
      <c r="D8" s="7">
        <v>2772</v>
      </c>
      <c r="E8" s="8">
        <v>10285</v>
      </c>
      <c r="F8" s="1"/>
    </row>
    <row r="9" spans="2:6" x14ac:dyDescent="0.25">
      <c r="B9" s="5" t="s">
        <v>10</v>
      </c>
      <c r="C9" s="6">
        <v>44510</v>
      </c>
      <c r="D9" s="7">
        <v>2771</v>
      </c>
      <c r="E9" s="8">
        <v>9412</v>
      </c>
      <c r="F9" s="1"/>
    </row>
    <row r="10" spans="2:6" x14ac:dyDescent="0.25">
      <c r="B10" s="5" t="s">
        <v>7</v>
      </c>
      <c r="C10" s="6">
        <v>44511</v>
      </c>
      <c r="D10" s="7">
        <v>2774</v>
      </c>
      <c r="E10" s="8">
        <v>2505</v>
      </c>
      <c r="F10" s="1"/>
    </row>
    <row r="11" spans="2:6" x14ac:dyDescent="0.25">
      <c r="B11" s="5" t="s">
        <v>11</v>
      </c>
      <c r="C11" s="6">
        <v>44512</v>
      </c>
      <c r="D11" s="7">
        <v>2781</v>
      </c>
      <c r="E11" s="8">
        <v>734</v>
      </c>
      <c r="F11" s="1"/>
    </row>
    <row r="12" spans="2:6" x14ac:dyDescent="0.25">
      <c r="B12" s="5" t="s">
        <v>12</v>
      </c>
      <c r="C12" s="6">
        <v>44512</v>
      </c>
      <c r="D12" s="7">
        <v>2783</v>
      </c>
      <c r="E12" s="8">
        <v>675</v>
      </c>
      <c r="F12" s="1"/>
    </row>
    <row r="13" spans="2:6" x14ac:dyDescent="0.25">
      <c r="B13" s="5" t="s">
        <v>13</v>
      </c>
      <c r="C13" s="6">
        <v>44513</v>
      </c>
      <c r="D13" s="7">
        <v>2789</v>
      </c>
      <c r="E13" s="8">
        <v>5566</v>
      </c>
      <c r="F13" s="1"/>
    </row>
    <row r="14" spans="2:6" x14ac:dyDescent="0.25">
      <c r="B14" s="5"/>
      <c r="C14" s="6">
        <v>44514</v>
      </c>
      <c r="D14" s="7">
        <v>2796</v>
      </c>
      <c r="E14" s="8">
        <v>4155</v>
      </c>
      <c r="F14" s="1"/>
    </row>
    <row r="15" spans="2:6" x14ac:dyDescent="0.25">
      <c r="B15" s="5" t="s">
        <v>14</v>
      </c>
      <c r="C15" s="6">
        <v>44514</v>
      </c>
      <c r="D15" s="7">
        <v>2794</v>
      </c>
      <c r="E15" s="8">
        <v>60</v>
      </c>
      <c r="F15" s="1"/>
    </row>
    <row r="16" spans="2:6" x14ac:dyDescent="0.25">
      <c r="B16" s="11" t="s">
        <v>17</v>
      </c>
      <c r="C16" s="12">
        <v>44516</v>
      </c>
      <c r="D16" s="1">
        <v>7805</v>
      </c>
      <c r="E16" s="13">
        <v>2386</v>
      </c>
      <c r="F16" s="1"/>
    </row>
    <row r="17" spans="2:6" x14ac:dyDescent="0.25">
      <c r="B17" s="1" t="s">
        <v>18</v>
      </c>
      <c r="C17" s="12">
        <v>44516</v>
      </c>
      <c r="D17" s="1">
        <v>7809</v>
      </c>
      <c r="E17" s="14">
        <v>2377</v>
      </c>
      <c r="F17" s="1"/>
    </row>
    <row r="18" spans="2:6" x14ac:dyDescent="0.25">
      <c r="B18" s="1" t="s">
        <v>19</v>
      </c>
      <c r="C18" s="12">
        <v>44517</v>
      </c>
      <c r="D18" s="1">
        <v>7817</v>
      </c>
      <c r="E18" s="14">
        <v>3020</v>
      </c>
      <c r="F18" s="1"/>
    </row>
    <row r="19" spans="2:6" x14ac:dyDescent="0.25">
      <c r="B19" s="1"/>
      <c r="C19" s="12">
        <v>44518</v>
      </c>
      <c r="D19" s="1">
        <v>788103</v>
      </c>
      <c r="E19" s="14">
        <v>2524</v>
      </c>
      <c r="F19" s="1"/>
    </row>
    <row r="20" spans="2:6" x14ac:dyDescent="0.25">
      <c r="B20" s="1"/>
      <c r="C20" s="12">
        <v>44519</v>
      </c>
      <c r="D20" s="1">
        <v>789840</v>
      </c>
      <c r="E20" s="14">
        <v>2590</v>
      </c>
      <c r="F20" s="1"/>
    </row>
    <row r="21" spans="2:6" x14ac:dyDescent="0.25">
      <c r="B21" s="1" t="s">
        <v>20</v>
      </c>
      <c r="C21" s="12">
        <v>44519</v>
      </c>
      <c r="D21" s="1">
        <v>789175</v>
      </c>
      <c r="E21" s="14">
        <v>1790</v>
      </c>
      <c r="F21" s="1"/>
    </row>
    <row r="22" spans="2:6" x14ac:dyDescent="0.25">
      <c r="B22" s="1"/>
      <c r="C22" s="12">
        <v>44520</v>
      </c>
      <c r="D22" s="1">
        <v>791253</v>
      </c>
      <c r="E22" s="14">
        <v>1272</v>
      </c>
      <c r="F22" s="1"/>
    </row>
    <row r="23" spans="2:6" x14ac:dyDescent="0.25">
      <c r="B23" s="1"/>
      <c r="C23" s="12">
        <v>44520</v>
      </c>
      <c r="D23" s="1">
        <v>790457</v>
      </c>
      <c r="E23" s="14">
        <v>5268</v>
      </c>
      <c r="F23" s="1"/>
    </row>
    <row r="24" spans="2:6" x14ac:dyDescent="0.25">
      <c r="B24" s="1"/>
      <c r="C24" s="12">
        <v>44521</v>
      </c>
      <c r="D24" s="1">
        <v>791898</v>
      </c>
      <c r="E24" s="14">
        <v>2133</v>
      </c>
      <c r="F24" s="1"/>
    </row>
    <row r="25" spans="2:6" x14ac:dyDescent="0.25">
      <c r="B25" s="12"/>
      <c r="C25" s="12">
        <v>44522</v>
      </c>
      <c r="D25" s="1" t="s">
        <v>22</v>
      </c>
      <c r="E25" s="13">
        <v>5712</v>
      </c>
      <c r="F25" s="1"/>
    </row>
    <row r="26" spans="2:6" x14ac:dyDescent="0.25">
      <c r="B26" s="1"/>
      <c r="C26" s="12">
        <v>44523</v>
      </c>
      <c r="D26" s="1" t="s">
        <v>23</v>
      </c>
      <c r="E26" s="13">
        <v>1624</v>
      </c>
      <c r="F26" s="1"/>
    </row>
    <row r="27" spans="2:6" x14ac:dyDescent="0.25">
      <c r="B27" s="1"/>
      <c r="C27" s="12">
        <v>44525</v>
      </c>
      <c r="D27" s="1" t="s">
        <v>24</v>
      </c>
      <c r="E27" s="13">
        <v>220</v>
      </c>
      <c r="F27" s="1"/>
    </row>
    <row r="28" spans="2:6" x14ac:dyDescent="0.25">
      <c r="B28" s="1"/>
      <c r="C28" s="12">
        <v>44525</v>
      </c>
      <c r="D28" s="1" t="s">
        <v>25</v>
      </c>
      <c r="E28" s="13">
        <v>2571</v>
      </c>
      <c r="F28" s="1"/>
    </row>
    <row r="29" spans="2:6" x14ac:dyDescent="0.25">
      <c r="B29" s="1"/>
      <c r="C29" s="12">
        <v>44526</v>
      </c>
      <c r="D29" s="1" t="s">
        <v>26</v>
      </c>
      <c r="E29" s="13">
        <v>1057</v>
      </c>
      <c r="F29" s="1"/>
    </row>
    <row r="30" spans="2:6" x14ac:dyDescent="0.25">
      <c r="B30" s="1"/>
      <c r="C30" s="12">
        <v>44527</v>
      </c>
      <c r="D30" s="1" t="s">
        <v>27</v>
      </c>
      <c r="E30" s="13">
        <v>2185</v>
      </c>
      <c r="F30" s="1"/>
    </row>
    <row r="31" spans="2:6" x14ac:dyDescent="0.25">
      <c r="B31" s="12"/>
      <c r="C31" s="12">
        <v>44529</v>
      </c>
      <c r="D31" s="1" t="s">
        <v>29</v>
      </c>
      <c r="E31" s="13">
        <v>2510</v>
      </c>
      <c r="F31" s="1"/>
    </row>
    <row r="32" spans="2:6" x14ac:dyDescent="0.25">
      <c r="B32" s="1"/>
      <c r="C32" s="12">
        <v>44529</v>
      </c>
      <c r="D32" s="1" t="s">
        <v>30</v>
      </c>
      <c r="E32" s="13">
        <v>7066</v>
      </c>
      <c r="F32" s="1"/>
    </row>
    <row r="33" spans="2:6" x14ac:dyDescent="0.25">
      <c r="B33" s="1"/>
      <c r="C33" s="12">
        <v>44530</v>
      </c>
      <c r="D33" s="1" t="s">
        <v>31</v>
      </c>
      <c r="E33" s="13">
        <v>6480</v>
      </c>
      <c r="F33" s="1"/>
    </row>
    <row r="34" spans="2:6" x14ac:dyDescent="0.25">
      <c r="B34" s="1"/>
      <c r="C34" s="12">
        <v>44531</v>
      </c>
      <c r="D34" s="1" t="s">
        <v>32</v>
      </c>
      <c r="E34" s="13">
        <v>23258</v>
      </c>
      <c r="F34" s="1"/>
    </row>
    <row r="35" spans="2:6" x14ac:dyDescent="0.25">
      <c r="B35" s="1"/>
      <c r="C35" s="12">
        <v>44531</v>
      </c>
      <c r="D35" s="1" t="s">
        <v>33</v>
      </c>
      <c r="E35" s="13">
        <v>14917</v>
      </c>
      <c r="F35" s="1"/>
    </row>
    <row r="36" spans="2:6" x14ac:dyDescent="0.25">
      <c r="B36" s="1"/>
      <c r="C36" s="12">
        <v>44532</v>
      </c>
      <c r="D36" s="1" t="s">
        <v>34</v>
      </c>
      <c r="E36" s="13">
        <v>4062</v>
      </c>
      <c r="F36" s="1"/>
    </row>
    <row r="37" spans="2:6" x14ac:dyDescent="0.25">
      <c r="B37" s="1"/>
      <c r="C37" s="12">
        <v>44533</v>
      </c>
      <c r="D37" s="1" t="s">
        <v>35</v>
      </c>
      <c r="E37" s="13">
        <v>803</v>
      </c>
      <c r="F37" s="1"/>
    </row>
    <row r="38" spans="2:6" x14ac:dyDescent="0.25">
      <c r="B38" s="1"/>
      <c r="C38" s="12">
        <v>44533</v>
      </c>
      <c r="D38" s="1" t="s">
        <v>36</v>
      </c>
      <c r="E38" s="13">
        <v>19441</v>
      </c>
      <c r="F38" s="1"/>
    </row>
    <row r="39" spans="2:6" x14ac:dyDescent="0.25">
      <c r="B39" s="1"/>
      <c r="C39" s="12">
        <v>44533</v>
      </c>
      <c r="D39" s="17" t="s">
        <v>37</v>
      </c>
      <c r="E39" s="18">
        <v>2667</v>
      </c>
      <c r="F39" s="1"/>
    </row>
    <row r="40" spans="2:6" x14ac:dyDescent="0.25">
      <c r="B40" s="10"/>
      <c r="C40" s="19"/>
      <c r="D40" s="20"/>
      <c r="E40" s="21">
        <v>0</v>
      </c>
      <c r="F40" s="10"/>
    </row>
    <row r="41" spans="2:6" x14ac:dyDescent="0.25">
      <c r="B41" s="10"/>
      <c r="C41" s="19"/>
      <c r="D41" s="20"/>
      <c r="E41" s="21">
        <f>SUM(E6:E40)</f>
        <v>157062</v>
      </c>
      <c r="F41" s="10"/>
    </row>
    <row r="42" spans="2:6" x14ac:dyDescent="0.25">
      <c r="B42" s="10"/>
      <c r="C42" s="19"/>
      <c r="D42" s="20"/>
      <c r="E42" s="21"/>
      <c r="F42" s="10"/>
    </row>
    <row r="43" spans="2:6" x14ac:dyDescent="0.25">
      <c r="B43" s="10"/>
      <c r="C43" s="19"/>
      <c r="D43" s="20"/>
      <c r="E43" s="21"/>
      <c r="F43" s="10"/>
    </row>
    <row r="44" spans="2:6" x14ac:dyDescent="0.25">
      <c r="B44" s="10"/>
      <c r="C44" s="19"/>
      <c r="D44" s="20"/>
      <c r="E44" s="21"/>
      <c r="F44" s="10"/>
    </row>
    <row r="45" spans="2:6" x14ac:dyDescent="0.25">
      <c r="B45" s="10"/>
      <c r="C45" s="19"/>
      <c r="D45" s="20"/>
      <c r="E45" s="21"/>
      <c r="F45" s="10"/>
    </row>
    <row r="46" spans="2:6" x14ac:dyDescent="0.25">
      <c r="B46" s="10"/>
      <c r="C46" s="19"/>
      <c r="D46" s="20"/>
      <c r="E46" s="21"/>
      <c r="F46" s="10"/>
    </row>
    <row r="48" spans="2:6" x14ac:dyDescent="0.25">
      <c r="E48" s="22"/>
    </row>
    <row r="50" spans="2:6" ht="21" x14ac:dyDescent="0.35">
      <c r="B50" s="23" t="s">
        <v>15</v>
      </c>
      <c r="C50" s="23"/>
      <c r="D50" s="23"/>
      <c r="E50" s="23"/>
      <c r="F50" s="23"/>
    </row>
    <row r="51" spans="2:6" ht="21" x14ac:dyDescent="0.35">
      <c r="B51" s="23" t="s">
        <v>38</v>
      </c>
      <c r="C51" s="23"/>
      <c r="D51" s="23"/>
      <c r="E51" s="23"/>
      <c r="F51" s="23"/>
    </row>
    <row r="52" spans="2:6" x14ac:dyDescent="0.25">
      <c r="B52" s="12"/>
      <c r="C52" s="12">
        <v>44536</v>
      </c>
      <c r="D52" s="1" t="s">
        <v>39</v>
      </c>
      <c r="E52" s="13">
        <v>564</v>
      </c>
      <c r="F52" s="1"/>
    </row>
    <row r="53" spans="2:6" x14ac:dyDescent="0.25">
      <c r="B53" s="1"/>
      <c r="C53" s="12">
        <v>44536</v>
      </c>
      <c r="D53" s="1" t="s">
        <v>40</v>
      </c>
      <c r="E53" s="13">
        <v>1756</v>
      </c>
      <c r="F53" s="1"/>
    </row>
    <row r="54" spans="2:6" x14ac:dyDescent="0.25">
      <c r="B54" s="1"/>
      <c r="C54" s="12">
        <v>44536</v>
      </c>
      <c r="D54" s="1" t="s">
        <v>41</v>
      </c>
      <c r="E54" s="13">
        <v>7341</v>
      </c>
      <c r="F54" s="1"/>
    </row>
    <row r="55" spans="2:6" x14ac:dyDescent="0.25">
      <c r="B55" s="1"/>
      <c r="C55" s="12"/>
      <c r="D55" s="1"/>
      <c r="E55" s="13"/>
      <c r="F55" s="1"/>
    </row>
    <row r="56" spans="2:6" x14ac:dyDescent="0.25">
      <c r="B56" s="1"/>
      <c r="C56" s="12"/>
      <c r="D56" s="1"/>
      <c r="E56" s="13"/>
      <c r="F56" s="1"/>
    </row>
    <row r="57" spans="2:6" x14ac:dyDescent="0.25">
      <c r="B57" s="1"/>
      <c r="C57" s="12"/>
      <c r="D57" s="1"/>
      <c r="E57" s="13"/>
      <c r="F57" s="1"/>
    </row>
    <row r="58" spans="2:6" x14ac:dyDescent="0.25">
      <c r="B58" s="1"/>
      <c r="C58" s="12"/>
      <c r="D58" s="1"/>
      <c r="E58" s="13"/>
      <c r="F58" s="1"/>
    </row>
    <row r="59" spans="2:6" x14ac:dyDescent="0.25">
      <c r="B59" s="1"/>
      <c r="C59" s="12"/>
      <c r="D59" s="1"/>
      <c r="E59" s="13"/>
      <c r="F59" s="1"/>
    </row>
    <row r="60" spans="2:6" x14ac:dyDescent="0.25">
      <c r="B60" s="1"/>
      <c r="C60" s="12"/>
      <c r="D60" s="17"/>
      <c r="E60" s="18"/>
      <c r="F60" s="1"/>
    </row>
  </sheetData>
  <mergeCells count="4">
    <mergeCell ref="B50:F50"/>
    <mergeCell ref="B51:F51"/>
    <mergeCell ref="B1:F1"/>
    <mergeCell ref="B2:F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CENTRAL    ZAVALETA   </vt:lpstr>
      <vt:lpstr>COMPRAS CENTRAL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</dc:creator>
  <cp:lastModifiedBy>ROUSS</cp:lastModifiedBy>
  <dcterms:created xsi:type="dcterms:W3CDTF">2021-12-08T17:18:42Z</dcterms:created>
  <dcterms:modified xsi:type="dcterms:W3CDTF">2021-12-08T17:45:26Z</dcterms:modified>
</cp:coreProperties>
</file>