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H29" i="6"/>
  <c r="H30" i="6"/>
  <c r="H31" i="6"/>
  <c r="H32" i="6"/>
  <c r="H33" i="6"/>
  <c r="H34" i="6"/>
  <c r="H35" i="6"/>
  <c r="H36" i="6"/>
  <c r="H37" i="6"/>
  <c r="G59" i="6" l="1"/>
  <c r="E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H4" i="6"/>
  <c r="E63" i="6" l="1"/>
  <c r="H59" i="6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<sst xmlns="http://schemas.openxmlformats.org/spreadsheetml/2006/main" count="237" uniqueCount="64">
  <si>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</si>
  <si>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</si>
  <si>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</si>
  <si>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</si>
  <si>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</si>
  <si>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</si>
  <si>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</si>
  <si>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</si>
  <si>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</si>
  <si>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</si>
  <si>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</si>
  <si>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</si>
  <si>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</si>
  <si>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</si>
  <si>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</si>
  <si>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</si>
  <si>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</si>
  <si>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</si>
  <si>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</si>
  <si>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</si>
  <si>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</si>
  <si>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</si>
  <si>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</si>
  <si>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</si>
  <si>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</si>
  <si>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</si>
  <si>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</si>
  <si>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</si>
  <si>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</si>
  <si>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</si>
  <si>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</si>
  <si>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</si>
  <si>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</si>
  <si>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</si>
  <si>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</si>
  <si>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</si>
  <si>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</si>
  <si>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</si>
  <si>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</si>
  <si>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</si>
  <si>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</si>
  <si>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</si>
  <si>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</si>
  <si>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</si>
  <si>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</si>
  <si>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</si>
  <si>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</si>
  <si>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</si>
  <si>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</si>
  <si>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</si>
  <si>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</si>
  <si>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</si>
  <si>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</si>
  <si>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</si>
  <si>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</si>
  <si>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</si>
  <si>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</si>
  <si>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</si>
  <si>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</si>
  <si>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</si>
  <si>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</si>
  <si>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</si>
  <si>
    <t xml:space="preserve">CENTRAL </t>
  </si>
  <si>
    <t>HERRADURA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</si>
</sst>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2">
        <f>E46-G46</f>
        <v>0</v>
      </c>
      <c r="F50" s="83"/>
      <c r="G50" s="84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5" t="s">
        <v>10</v>
      </c>
      <c r="F52" s="85"/>
      <c r="G52" s="85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2">
        <f>E46-G46</f>
        <v>0</v>
      </c>
      <c r="F50" s="83"/>
      <c r="G50" s="84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5" t="s">
        <v>10</v>
      </c>
      <c r="F52" s="85"/>
      <c r="G52" s="85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44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2">
        <f>E49-G49</f>
        <v>0</v>
      </c>
      <c r="F53" s="83"/>
      <c r="G53" s="84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5" t="s">
        <v>10</v>
      </c>
      <c r="F55" s="85"/>
      <c r="G55" s="8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workbookViewId="0">
      <selection activeCell="H27" sqref="H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46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>
        <v>44539</v>
      </c>
      <c r="G27" s="64">
        <v>8806</v>
      </c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115837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2">
        <f>E50-G50</f>
        <v>0</v>
      </c>
      <c r="F54" s="83"/>
      <c r="G54" s="84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5" t="s">
        <v>10</v>
      </c>
      <c r="F56" s="85"/>
      <c r="G56" s="8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76"/>
  <sheetViews>
    <sheetView tabSelected="1" topLeftCell="A7" workbookViewId="0">
      <selection activeCell="F36" sqref="F3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57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44537</v>
      </c>
      <c r="B4" s="13">
        <v>85</v>
      </c>
      <c r="C4" s="14"/>
      <c r="D4" s="15" t="s">
        <v>7</v>
      </c>
      <c r="E4" s="16">
        <v>52</v>
      </c>
      <c r="F4" s="17">
        <v>44537</v>
      </c>
      <c r="G4" s="18">
        <v>52</v>
      </c>
      <c r="H4" s="19">
        <f t="shared" ref="H4:H58" si="0">E4-G4</f>
        <v>0</v>
      </c>
      <c r="I4" s="2"/>
    </row>
    <row r="5" spans="1:9" x14ac:dyDescent="0.25">
      <c r="A5" s="12">
        <v>44537</v>
      </c>
      <c r="B5" s="13">
        <f>B4+1</f>
        <v>86</v>
      </c>
      <c r="C5" s="14"/>
      <c r="D5" s="27" t="s">
        <v>7</v>
      </c>
      <c r="E5" s="21">
        <v>92</v>
      </c>
      <c r="F5" s="22">
        <v>44537</v>
      </c>
      <c r="G5" s="23">
        <v>92</v>
      </c>
      <c r="H5" s="19">
        <f t="shared" si="0"/>
        <v>0</v>
      </c>
    </row>
    <row r="6" spans="1:9" x14ac:dyDescent="0.25">
      <c r="A6" s="12">
        <v>44539</v>
      </c>
      <c r="B6" s="13">
        <f t="shared" ref="B6:B33" si="1">B5+1</f>
        <v>87</v>
      </c>
      <c r="C6" s="14"/>
      <c r="D6" s="27" t="s">
        <v>7</v>
      </c>
      <c r="E6" s="21">
        <v>231</v>
      </c>
      <c r="F6" s="22">
        <v>44544</v>
      </c>
      <c r="G6" s="23">
        <v>231</v>
      </c>
      <c r="H6" s="19">
        <f t="shared" si="0"/>
        <v>0</v>
      </c>
    </row>
    <row r="7" spans="1:9" ht="16.5" customHeight="1" x14ac:dyDescent="0.25">
      <c r="A7" s="24">
        <v>44539</v>
      </c>
      <c r="B7" s="13">
        <f t="shared" si="1"/>
        <v>88</v>
      </c>
      <c r="C7" s="14"/>
      <c r="D7" s="20" t="s">
        <v>43</v>
      </c>
      <c r="E7" s="21">
        <v>4929</v>
      </c>
      <c r="F7" s="22">
        <v>44541</v>
      </c>
      <c r="G7" s="23">
        <v>4929</v>
      </c>
      <c r="H7" s="19">
        <f t="shared" si="0"/>
        <v>0</v>
      </c>
    </row>
    <row r="8" spans="1:9" x14ac:dyDescent="0.25">
      <c r="A8" s="12">
        <v>44541</v>
      </c>
      <c r="B8" s="13">
        <f t="shared" si="1"/>
        <v>89</v>
      </c>
      <c r="C8" s="14"/>
      <c r="D8" s="62" t="s">
        <v>43</v>
      </c>
      <c r="E8" s="21">
        <v>11506</v>
      </c>
      <c r="F8" s="22">
        <v>44542</v>
      </c>
      <c r="G8" s="23">
        <v>11506</v>
      </c>
      <c r="H8" s="19">
        <f t="shared" si="0"/>
        <v>0</v>
      </c>
    </row>
    <row r="9" spans="1:9" x14ac:dyDescent="0.25">
      <c r="A9" s="12">
        <v>44541</v>
      </c>
      <c r="B9" s="13">
        <f t="shared" si="1"/>
        <v>90</v>
      </c>
      <c r="C9" s="14"/>
      <c r="D9" s="20" t="s">
        <v>7</v>
      </c>
      <c r="E9" s="21">
        <v>65</v>
      </c>
      <c r="F9" s="22">
        <v>44544</v>
      </c>
      <c r="G9" s="23">
        <v>65</v>
      </c>
      <c r="H9" s="19">
        <f t="shared" si="0"/>
        <v>0</v>
      </c>
    </row>
    <row r="10" spans="1:9" x14ac:dyDescent="0.25">
      <c r="A10" s="12">
        <v>44542</v>
      </c>
      <c r="B10" s="13">
        <f t="shared" si="1"/>
        <v>91</v>
      </c>
      <c r="C10" s="14"/>
      <c r="D10" s="20" t="s">
        <v>43</v>
      </c>
      <c r="E10" s="21">
        <v>10389</v>
      </c>
      <c r="F10" s="22">
        <v>44546</v>
      </c>
      <c r="G10" s="23">
        <v>10389</v>
      </c>
      <c r="H10" s="19">
        <f t="shared" si="0"/>
        <v>0</v>
      </c>
    </row>
    <row r="11" spans="1:9" x14ac:dyDescent="0.25">
      <c r="A11" s="12">
        <v>44544</v>
      </c>
      <c r="B11" s="13">
        <f t="shared" si="1"/>
        <v>92</v>
      </c>
      <c r="C11" s="14"/>
      <c r="D11" s="20" t="s">
        <v>7</v>
      </c>
      <c r="E11" s="21">
        <v>269</v>
      </c>
      <c r="F11" s="22">
        <v>44544</v>
      </c>
      <c r="G11" s="23">
        <v>269</v>
      </c>
      <c r="H11" s="19">
        <f t="shared" si="0"/>
        <v>0</v>
      </c>
    </row>
    <row r="12" spans="1:9" x14ac:dyDescent="0.25">
      <c r="A12" s="12">
        <v>44545</v>
      </c>
      <c r="B12" s="13">
        <f t="shared" si="1"/>
        <v>93</v>
      </c>
      <c r="C12" s="25"/>
      <c r="D12" s="20" t="s">
        <v>7</v>
      </c>
      <c r="E12" s="21">
        <v>914</v>
      </c>
      <c r="F12" s="22">
        <v>44545</v>
      </c>
      <c r="G12" s="23">
        <v>914</v>
      </c>
      <c r="H12" s="19">
        <f t="shared" si="0"/>
        <v>0</v>
      </c>
    </row>
    <row r="13" spans="1:9" x14ac:dyDescent="0.25">
      <c r="A13" s="12">
        <v>44545</v>
      </c>
      <c r="B13" s="13">
        <f t="shared" si="1"/>
        <v>94</v>
      </c>
      <c r="C13" s="26"/>
      <c r="D13" s="20" t="s">
        <v>45</v>
      </c>
      <c r="E13" s="21">
        <v>2030</v>
      </c>
      <c r="F13" s="22">
        <v>44547</v>
      </c>
      <c r="G13" s="23">
        <v>2030</v>
      </c>
      <c r="H13" s="19">
        <f t="shared" si="0"/>
        <v>0</v>
      </c>
    </row>
    <row r="14" spans="1:9" x14ac:dyDescent="0.25">
      <c r="A14" s="12">
        <v>44547</v>
      </c>
      <c r="B14" s="13">
        <f t="shared" si="1"/>
        <v>95</v>
      </c>
      <c r="C14" s="25"/>
      <c r="D14" s="27" t="s">
        <v>45</v>
      </c>
      <c r="E14" s="21">
        <v>12702</v>
      </c>
      <c r="F14" s="22">
        <v>44548</v>
      </c>
      <c r="G14" s="23">
        <v>12702</v>
      </c>
      <c r="H14" s="19">
        <f t="shared" si="0"/>
        <v>0</v>
      </c>
    </row>
    <row r="15" spans="1:9" x14ac:dyDescent="0.25">
      <c r="A15" s="12">
        <v>44547</v>
      </c>
      <c r="B15" s="13">
        <f t="shared" si="1"/>
        <v>96</v>
      </c>
      <c r="C15" s="26"/>
      <c r="D15" s="20" t="s">
        <v>7</v>
      </c>
      <c r="E15" s="21">
        <v>311</v>
      </c>
      <c r="F15" s="22">
        <v>44548</v>
      </c>
      <c r="G15" s="23">
        <v>311</v>
      </c>
      <c r="H15" s="19">
        <f t="shared" si="0"/>
        <v>0</v>
      </c>
    </row>
    <row r="16" spans="1:9" x14ac:dyDescent="0.25">
      <c r="A16" s="12">
        <v>44548</v>
      </c>
      <c r="B16" s="13">
        <f t="shared" si="1"/>
        <v>97</v>
      </c>
      <c r="C16" s="25"/>
      <c r="D16" s="20" t="s">
        <v>7</v>
      </c>
      <c r="E16" s="21">
        <v>26</v>
      </c>
      <c r="F16" s="22">
        <v>44549</v>
      </c>
      <c r="G16" s="23">
        <v>26</v>
      </c>
      <c r="H16" s="19">
        <f t="shared" si="0"/>
        <v>0</v>
      </c>
    </row>
    <row r="17" spans="1:8" x14ac:dyDescent="0.25">
      <c r="A17" s="12">
        <v>44548</v>
      </c>
      <c r="B17" s="13">
        <f t="shared" si="1"/>
        <v>98</v>
      </c>
      <c r="C17" s="26"/>
      <c r="D17" s="20" t="s">
        <v>45</v>
      </c>
      <c r="E17" s="21">
        <v>14184</v>
      </c>
      <c r="F17" s="22">
        <v>44551</v>
      </c>
      <c r="G17" s="23">
        <v>14184</v>
      </c>
      <c r="H17" s="19">
        <f t="shared" si="0"/>
        <v>0</v>
      </c>
    </row>
    <row r="18" spans="1:8" x14ac:dyDescent="0.25">
      <c r="A18" s="12">
        <v>44549</v>
      </c>
      <c r="B18" s="13">
        <f t="shared" si="1"/>
        <v>99</v>
      </c>
      <c r="C18" s="25"/>
      <c r="D18" s="20" t="s">
        <v>45</v>
      </c>
      <c r="E18" s="21">
        <v>9705</v>
      </c>
      <c r="F18" s="22">
        <v>44550</v>
      </c>
      <c r="G18" s="23">
        <v>9705</v>
      </c>
      <c r="H18" s="19">
        <f t="shared" si="0"/>
        <v>0</v>
      </c>
    </row>
    <row r="19" spans="1:8" x14ac:dyDescent="0.25">
      <c r="A19" s="12">
        <v>44549</v>
      </c>
      <c r="B19" s="13">
        <f t="shared" si="1"/>
        <v>100</v>
      </c>
      <c r="C19" s="26"/>
      <c r="D19" s="20" t="s">
        <v>7</v>
      </c>
      <c r="E19" s="21">
        <v>2950</v>
      </c>
      <c r="F19" s="22">
        <v>44551</v>
      </c>
      <c r="G19" s="23">
        <v>2950</v>
      </c>
      <c r="H19" s="19">
        <f t="shared" si="0"/>
        <v>0</v>
      </c>
    </row>
    <row r="20" spans="1:8" x14ac:dyDescent="0.25">
      <c r="A20" s="12">
        <v>44550</v>
      </c>
      <c r="B20" s="13">
        <f t="shared" si="1"/>
        <v>101</v>
      </c>
      <c r="C20" s="25"/>
      <c r="D20" s="20" t="s">
        <v>45</v>
      </c>
      <c r="E20" s="21">
        <v>8375</v>
      </c>
      <c r="F20" s="22">
        <v>44553</v>
      </c>
      <c r="G20" s="23">
        <v>8375</v>
      </c>
      <c r="H20" s="19">
        <f t="shared" si="0"/>
        <v>0</v>
      </c>
    </row>
    <row r="21" spans="1:8" x14ac:dyDescent="0.25">
      <c r="A21" s="12">
        <v>44551</v>
      </c>
      <c r="B21" s="13">
        <f t="shared" si="1"/>
        <v>102</v>
      </c>
      <c r="C21" s="25"/>
      <c r="D21" s="20" t="s">
        <v>7</v>
      </c>
      <c r="E21" s="21">
        <v>181</v>
      </c>
      <c r="F21" s="22">
        <v>44551</v>
      </c>
      <c r="G21" s="23">
        <v>181</v>
      </c>
      <c r="H21" s="19">
        <f t="shared" si="0"/>
        <v>0</v>
      </c>
    </row>
    <row r="22" spans="1:8" x14ac:dyDescent="0.25">
      <c r="A22" s="12">
        <v>44551</v>
      </c>
      <c r="B22" s="13">
        <f t="shared" si="1"/>
        <v>103</v>
      </c>
      <c r="C22" s="25"/>
      <c r="D22" s="20" t="s">
        <v>7</v>
      </c>
      <c r="E22" s="21">
        <v>46</v>
      </c>
      <c r="F22" s="22">
        <v>44559</v>
      </c>
      <c r="G22" s="23">
        <v>46</v>
      </c>
      <c r="H22" s="19">
        <f t="shared" si="0"/>
        <v>0</v>
      </c>
    </row>
    <row r="23" spans="1:8" ht="15" customHeight="1" x14ac:dyDescent="0.25">
      <c r="A23" s="12">
        <v>44552</v>
      </c>
      <c r="B23" s="13">
        <f t="shared" si="1"/>
        <v>104</v>
      </c>
      <c r="C23" s="25"/>
      <c r="D23" s="20" t="s">
        <v>45</v>
      </c>
      <c r="E23" s="21">
        <v>36060</v>
      </c>
      <c r="F23" s="22">
        <v>44552</v>
      </c>
      <c r="G23" s="23">
        <v>36060</v>
      </c>
      <c r="H23" s="19">
        <f t="shared" si="0"/>
        <v>0</v>
      </c>
    </row>
    <row r="24" spans="1:8" x14ac:dyDescent="0.25">
      <c r="A24" s="12">
        <v>44552</v>
      </c>
      <c r="B24" s="13">
        <f t="shared" si="1"/>
        <v>105</v>
      </c>
      <c r="C24" s="25"/>
      <c r="D24" s="20" t="s">
        <v>62</v>
      </c>
      <c r="E24" s="21">
        <v>2916</v>
      </c>
      <c r="F24" s="22"/>
      <c r="G24" s="23"/>
      <c r="H24" s="19">
        <f t="shared" si="0"/>
        <v>2916</v>
      </c>
    </row>
    <row r="25" spans="1:8" x14ac:dyDescent="0.25">
      <c r="A25" s="12">
        <v>44554</v>
      </c>
      <c r="B25" s="13">
        <f t="shared" si="1"/>
        <v>106</v>
      </c>
      <c r="C25" s="25"/>
      <c r="D25" s="20" t="s">
        <v>43</v>
      </c>
      <c r="E25" s="21">
        <v>1100</v>
      </c>
      <c r="F25" s="22">
        <v>44556</v>
      </c>
      <c r="G25" s="23">
        <v>1100</v>
      </c>
      <c r="H25" s="19">
        <f t="shared" si="0"/>
        <v>0</v>
      </c>
    </row>
    <row r="26" spans="1:8" x14ac:dyDescent="0.25">
      <c r="A26" s="12">
        <v>44554</v>
      </c>
      <c r="B26" s="13">
        <f t="shared" si="1"/>
        <v>107</v>
      </c>
      <c r="C26" s="25"/>
      <c r="D26" s="20" t="s">
        <v>63</v>
      </c>
      <c r="E26" s="21">
        <v>17467</v>
      </c>
      <c r="F26" s="22">
        <v>44556</v>
      </c>
      <c r="G26" s="23">
        <v>17467</v>
      </c>
      <c r="H26" s="19">
        <f t="shared" si="0"/>
        <v>0</v>
      </c>
    </row>
    <row r="27" spans="1:8" ht="14.25" customHeight="1" x14ac:dyDescent="0.25">
      <c r="A27" s="12">
        <v>44554</v>
      </c>
      <c r="B27" s="13">
        <f t="shared" si="1"/>
        <v>108</v>
      </c>
      <c r="C27" s="25"/>
      <c r="D27" s="20" t="s">
        <v>7</v>
      </c>
      <c r="E27" s="21">
        <v>246</v>
      </c>
      <c r="F27" s="22">
        <v>44554</v>
      </c>
      <c r="G27" s="23">
        <v>246</v>
      </c>
      <c r="H27" s="19">
        <f t="shared" si="0"/>
        <v>0</v>
      </c>
    </row>
    <row r="28" spans="1:8" s="77" customFormat="1" ht="14.25" customHeight="1" x14ac:dyDescent="0.25">
      <c r="A28" s="76">
        <v>44556</v>
      </c>
      <c r="B28" s="13">
        <f t="shared" si="1"/>
        <v>109</v>
      </c>
      <c r="C28" s="50"/>
      <c r="D28" s="20" t="s">
        <v>63</v>
      </c>
      <c r="E28" s="21">
        <v>12866</v>
      </c>
      <c r="F28" s="22">
        <v>44558</v>
      </c>
      <c r="G28" s="23">
        <v>12866</v>
      </c>
      <c r="H28" s="19">
        <f t="shared" si="0"/>
        <v>0</v>
      </c>
    </row>
    <row r="29" spans="1:8" s="77" customFormat="1" ht="14.25" customHeight="1" x14ac:dyDescent="0.25">
      <c r="A29" s="76">
        <v>44558</v>
      </c>
      <c r="B29" s="13">
        <f t="shared" si="1"/>
        <v>110</v>
      </c>
      <c r="C29" s="50"/>
      <c r="D29" s="20" t="s">
        <v>63</v>
      </c>
      <c r="E29" s="21">
        <v>6732</v>
      </c>
      <c r="F29" s="22">
        <v>44559</v>
      </c>
      <c r="G29" s="23">
        <v>6732</v>
      </c>
      <c r="H29" s="19">
        <f t="shared" si="0"/>
        <v>0</v>
      </c>
    </row>
    <row r="30" spans="1:8" s="77" customFormat="1" ht="14.25" customHeight="1" x14ac:dyDescent="0.25">
      <c r="A30" s="76">
        <v>44559</v>
      </c>
      <c r="B30" s="13">
        <f t="shared" si="1"/>
        <v>111</v>
      </c>
      <c r="C30" s="50"/>
      <c r="D30" s="20" t="s">
        <v>7</v>
      </c>
      <c r="E30" s="21">
        <v>714</v>
      </c>
      <c r="F30" s="22">
        <v>44559</v>
      </c>
      <c r="G30" s="23">
        <v>714</v>
      </c>
      <c r="H30" s="19">
        <f t="shared" si="0"/>
        <v>0</v>
      </c>
    </row>
    <row r="31" spans="1:8" s="77" customFormat="1" ht="14.25" customHeight="1" x14ac:dyDescent="0.25">
      <c r="A31" s="76">
        <v>44561</v>
      </c>
      <c r="B31" s="13">
        <f t="shared" si="1"/>
        <v>112</v>
      </c>
      <c r="C31" s="50"/>
      <c r="D31" s="20" t="s">
        <v>7</v>
      </c>
      <c r="E31" s="21">
        <v>443</v>
      </c>
      <c r="F31" s="22">
        <v>44561</v>
      </c>
      <c r="G31" s="23">
        <v>443</v>
      </c>
      <c r="H31" s="19">
        <f t="shared" si="0"/>
        <v>0</v>
      </c>
    </row>
    <row r="32" spans="1:8" s="77" customFormat="1" ht="14.25" customHeight="1" x14ac:dyDescent="0.25">
      <c r="A32" s="76">
        <v>44561</v>
      </c>
      <c r="B32" s="13">
        <f t="shared" si="1"/>
        <v>113</v>
      </c>
      <c r="C32" s="50"/>
      <c r="D32" s="20" t="s">
        <v>43</v>
      </c>
      <c r="E32" s="21">
        <v>560</v>
      </c>
      <c r="F32" s="22">
        <v>44563</v>
      </c>
      <c r="G32" s="23">
        <v>560</v>
      </c>
      <c r="H32" s="19">
        <f t="shared" si="0"/>
        <v>0</v>
      </c>
    </row>
    <row r="33" spans="1:8" s="77" customFormat="1" ht="16.5" customHeight="1" x14ac:dyDescent="0.25">
      <c r="A33" s="76">
        <v>44563</v>
      </c>
      <c r="B33" s="13">
        <f t="shared" si="1"/>
        <v>114</v>
      </c>
      <c r="C33" s="50"/>
      <c r="D33" s="20" t="s">
        <v>63</v>
      </c>
      <c r="E33" s="21">
        <v>6490</v>
      </c>
      <c r="F33" s="22"/>
      <c r="G33" s="23"/>
      <c r="H33" s="19">
        <f t="shared" si="0"/>
        <v>6490</v>
      </c>
    </row>
    <row r="34" spans="1:8" s="77" customFormat="1" ht="14.25" customHeight="1" x14ac:dyDescent="0.25">
      <c r="A34" s="76"/>
      <c r="B34" s="49"/>
      <c r="C34" s="50"/>
      <c r="D34" s="20"/>
      <c r="E34" s="21"/>
      <c r="F34" s="65"/>
      <c r="G34" s="66"/>
      <c r="H34" s="19">
        <f t="shared" si="0"/>
        <v>0</v>
      </c>
    </row>
    <row r="35" spans="1:8" s="77" customFormat="1" ht="14.25" customHeight="1" x14ac:dyDescent="0.25">
      <c r="A35" s="76"/>
      <c r="B35" s="49"/>
      <c r="C35" s="50"/>
      <c r="D35" s="20"/>
      <c r="E35" s="21"/>
      <c r="F35" s="65"/>
      <c r="G35" s="66"/>
      <c r="H35" s="19">
        <f t="shared" si="0"/>
        <v>0</v>
      </c>
    </row>
    <row r="36" spans="1:8" s="77" customFormat="1" ht="14.25" customHeight="1" x14ac:dyDescent="0.25">
      <c r="A36" s="76"/>
      <c r="B36" s="49"/>
      <c r="C36" s="50"/>
      <c r="D36" s="20"/>
      <c r="E36" s="21"/>
      <c r="F36" s="65"/>
      <c r="G36" s="66"/>
      <c r="H36" s="19">
        <f t="shared" si="0"/>
        <v>0</v>
      </c>
    </row>
    <row r="37" spans="1:8" x14ac:dyDescent="0.25">
      <c r="A37" s="12"/>
      <c r="B37" s="13"/>
      <c r="C37" s="25"/>
      <c r="D37" s="20"/>
      <c r="E37" s="21"/>
      <c r="F37" s="65"/>
      <c r="G37" s="66"/>
      <c r="H37" s="19">
        <f t="shared" si="0"/>
        <v>0</v>
      </c>
    </row>
    <row r="38" spans="1:8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8" hidden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8" hidden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idden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idden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idden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idden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idden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idden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idden="1" x14ac:dyDescent="0.25">
      <c r="A47" s="12"/>
      <c r="B47" s="13"/>
      <c r="C47" s="28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9"/>
      <c r="D48" s="20"/>
      <c r="E48" s="21"/>
      <c r="F48" s="22"/>
      <c r="G48" s="23"/>
      <c r="H48" s="19">
        <f t="shared" si="0"/>
        <v>0</v>
      </c>
    </row>
    <row r="49" spans="1:9" ht="18.75" hidden="1" customHeight="1" x14ac:dyDescent="0.25">
      <c r="A49" s="12"/>
      <c r="B49" s="13"/>
      <c r="C49" s="25"/>
      <c r="D49" s="20"/>
      <c r="E49" s="21"/>
      <c r="F49" s="22"/>
      <c r="G49" s="23"/>
      <c r="H49" s="19">
        <f t="shared" si="0"/>
        <v>0</v>
      </c>
    </row>
    <row r="50" spans="1:9" ht="18.75" hidden="1" customHeight="1" x14ac:dyDescent="0.25">
      <c r="A50" s="12"/>
      <c r="B50" s="13"/>
      <c r="C50" s="25"/>
      <c r="D50" s="20"/>
      <c r="E50" s="21"/>
      <c r="F50" s="22"/>
      <c r="G50" s="23"/>
      <c r="H50" s="19">
        <f t="shared" si="0"/>
        <v>0</v>
      </c>
    </row>
    <row r="51" spans="1:9" ht="18.75" hidden="1" customHeight="1" x14ac:dyDescent="0.25">
      <c r="A51" s="12"/>
      <c r="B51" s="13"/>
      <c r="C51" s="25"/>
      <c r="D51" s="20"/>
      <c r="E51" s="21"/>
      <c r="F51" s="22"/>
      <c r="G51" s="23"/>
      <c r="H51" s="19">
        <f t="shared" si="0"/>
        <v>0</v>
      </c>
    </row>
    <row r="52" spans="1:9" ht="18.75" hidden="1" customHeight="1" x14ac:dyDescent="0.25">
      <c r="A52" s="12"/>
      <c r="B52" s="13"/>
      <c r="C52" s="25"/>
      <c r="D52" s="20"/>
      <c r="E52" s="21"/>
      <c r="F52" s="22"/>
      <c r="G52" s="23"/>
      <c r="H52" s="19">
        <f t="shared" si="0"/>
        <v>0</v>
      </c>
    </row>
    <row r="53" spans="1:9" ht="18.75" hidden="1" customHeight="1" x14ac:dyDescent="0.25">
      <c r="A53" s="12"/>
      <c r="B53" s="13"/>
      <c r="C53" s="25"/>
      <c r="D53" s="20"/>
      <c r="E53" s="21"/>
      <c r="F53" s="22"/>
      <c r="G53" s="23"/>
      <c r="H53" s="19">
        <f t="shared" si="0"/>
        <v>0</v>
      </c>
    </row>
    <row r="54" spans="1:9" ht="18.75" hidden="1" customHeight="1" x14ac:dyDescent="0.25">
      <c r="A54" s="12"/>
      <c r="B54" s="13"/>
      <c r="C54" s="25"/>
      <c r="D54" s="20"/>
      <c r="E54" s="21"/>
      <c r="F54" s="22"/>
      <c r="G54" s="23"/>
      <c r="H54" s="19">
        <f t="shared" si="0"/>
        <v>0</v>
      </c>
    </row>
    <row r="55" spans="1:9" ht="18.75" hidden="1" customHeight="1" x14ac:dyDescent="0.25">
      <c r="A55" s="12"/>
      <c r="B55" s="13"/>
      <c r="C55" s="25"/>
      <c r="D55" s="20"/>
      <c r="E55" s="21"/>
      <c r="F55" s="22"/>
      <c r="G55" s="23"/>
      <c r="H55" s="19">
        <f t="shared" si="0"/>
        <v>0</v>
      </c>
    </row>
    <row r="56" spans="1:9" ht="19.5" hidden="1" customHeight="1" x14ac:dyDescent="0.25">
      <c r="A56" s="12"/>
      <c r="B56" s="13"/>
      <c r="C56" s="25"/>
      <c r="D56" s="20"/>
      <c r="E56" s="21"/>
      <c r="F56" s="22"/>
      <c r="G56" s="23"/>
      <c r="H56" s="19">
        <f t="shared" si="0"/>
        <v>0</v>
      </c>
    </row>
    <row r="57" spans="1:9" ht="18.75" hidden="1" customHeight="1" x14ac:dyDescent="0.25">
      <c r="A57" s="12"/>
      <c r="B57" s="13"/>
      <c r="C57" s="25"/>
      <c r="D57" s="20"/>
      <c r="E57" s="21"/>
      <c r="F57" s="22"/>
      <c r="G57" s="23"/>
      <c r="H57" s="19">
        <f t="shared" si="0"/>
        <v>0</v>
      </c>
    </row>
    <row r="58" spans="1:9" ht="16.5" thickBot="1" x14ac:dyDescent="0.3">
      <c r="A58" s="32"/>
      <c r="B58" s="33"/>
      <c r="C58" s="34"/>
      <c r="D58" s="35"/>
      <c r="E58" s="36">
        <v>0</v>
      </c>
      <c r="F58" s="37"/>
      <c r="G58" s="38"/>
      <c r="H58" s="30">
        <f t="shared" si="0"/>
        <v>0</v>
      </c>
      <c r="I58" s="2"/>
    </row>
    <row r="59" spans="1:9" ht="16.5" thickTop="1" x14ac:dyDescent="0.25">
      <c r="B59" s="39"/>
      <c r="C59" s="40"/>
      <c r="D59" s="2"/>
      <c r="E59" s="41">
        <f>SUM(E4:E58)</f>
        <v>164551</v>
      </c>
      <c r="F59" s="41"/>
      <c r="G59" s="41">
        <f>SUM(G4:G58)</f>
        <v>155145</v>
      </c>
      <c r="H59" s="42">
        <f>SUM(H4:H58)</f>
        <v>9406</v>
      </c>
      <c r="I59" s="2"/>
    </row>
    <row r="60" spans="1:9" x14ac:dyDescent="0.25">
      <c r="B60" s="39"/>
      <c r="C60" s="40"/>
      <c r="D60" s="2"/>
      <c r="E60" s="43"/>
      <c r="F60" s="44"/>
      <c r="G60" s="45"/>
      <c r="H60" s="46"/>
      <c r="I60" s="2"/>
    </row>
    <row r="61" spans="1:9" ht="31.5" x14ac:dyDescent="0.25">
      <c r="B61" s="39"/>
      <c r="C61" s="40"/>
      <c r="D61" s="2"/>
      <c r="E61" s="47" t="s">
        <v>8</v>
      </c>
      <c r="F61" s="44"/>
      <c r="G61" s="48" t="s">
        <v>9</v>
      </c>
      <c r="H61" s="46"/>
      <c r="I61" s="2"/>
    </row>
    <row r="62" spans="1:9" ht="16.5" thickBot="1" x14ac:dyDescent="0.3">
      <c r="B62" s="39"/>
      <c r="C62" s="40"/>
      <c r="D62" s="2"/>
      <c r="E62" s="47"/>
      <c r="F62" s="44"/>
      <c r="G62" s="48"/>
      <c r="H62" s="46"/>
      <c r="I62" s="2"/>
    </row>
    <row r="63" spans="1:9" ht="21.75" thickBot="1" x14ac:dyDescent="0.4">
      <c r="B63" s="39"/>
      <c r="C63" s="40"/>
      <c r="D63" s="2"/>
      <c r="E63" s="82">
        <f>E59-G59</f>
        <v>9406</v>
      </c>
      <c r="F63" s="83"/>
      <c r="G63" s="84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1:9" ht="18.75" x14ac:dyDescent="0.3">
      <c r="B65" s="39"/>
      <c r="C65" s="40"/>
      <c r="D65" s="2"/>
      <c r="E65" s="85" t="s">
        <v>10</v>
      </c>
      <c r="F65" s="85"/>
      <c r="G65" s="85"/>
      <c r="I65" s="2"/>
    </row>
    <row r="66" spans="1:9" x14ac:dyDescent="0.25">
      <c r="B66" s="39"/>
      <c r="C66" s="40"/>
      <c r="D66" s="2"/>
      <c r="E66" s="43"/>
      <c r="F66" s="44"/>
      <c r="G66" s="45"/>
      <c r="I66" s="2"/>
    </row>
    <row r="67" spans="1:9" ht="18.75" x14ac:dyDescent="0.3">
      <c r="A67" s="31"/>
      <c r="B67" s="49"/>
      <c r="C67" s="50"/>
      <c r="D67" s="51"/>
      <c r="E67" s="52"/>
      <c r="F67" s="53"/>
      <c r="G67" s="52"/>
      <c r="I67" s="2"/>
    </row>
    <row r="68" spans="1:9" x14ac:dyDescent="0.25">
      <c r="B68" s="39"/>
      <c r="C68" s="40"/>
      <c r="D68" s="2"/>
      <c r="E68" s="43"/>
      <c r="F68" s="44"/>
      <c r="G68" s="45"/>
      <c r="I68" s="2"/>
    </row>
    <row r="69" spans="1:9" x14ac:dyDescent="0.25">
      <c r="B69" s="39"/>
      <c r="C69" s="40"/>
      <c r="D69" s="2"/>
      <c r="E69" s="43"/>
      <c r="F69" s="44"/>
      <c r="G69" s="45"/>
      <c r="I69" s="2"/>
    </row>
    <row r="70" spans="1:9" x14ac:dyDescent="0.25">
      <c r="B70" s="39"/>
      <c r="C70" s="40"/>
      <c r="D70" s="2"/>
      <c r="E70" s="43"/>
      <c r="F70" s="44"/>
      <c r="G70" s="45"/>
      <c r="I70" s="2"/>
    </row>
    <row r="71" spans="1:9" x14ac:dyDescent="0.25">
      <c r="B71" s="39"/>
      <c r="C71" s="40"/>
      <c r="D71" s="2"/>
      <c r="E71" s="43"/>
      <c r="F71" s="44"/>
      <c r="G71" s="45"/>
      <c r="I71" s="2"/>
    </row>
    <row r="72" spans="1:9" x14ac:dyDescent="0.25">
      <c r="B72" s="39"/>
      <c r="C72" s="40"/>
      <c r="D72" s="2"/>
      <c r="E72" s="43"/>
      <c r="F72" s="44"/>
      <c r="G72" s="45"/>
      <c r="I72" s="2"/>
    </row>
    <row r="73" spans="1:9" x14ac:dyDescent="0.25">
      <c r="B73" s="39"/>
      <c r="C73" s="40"/>
      <c r="D73" s="2"/>
      <c r="E73" s="43"/>
      <c r="F73" s="44"/>
      <c r="G73" s="45"/>
      <c r="I73" s="2"/>
    </row>
    <row r="74" spans="1:9" x14ac:dyDescent="0.25">
      <c r="B74" s="39"/>
      <c r="C74" s="40"/>
      <c r="D74" s="2"/>
      <c r="E74" s="43"/>
      <c r="F74" s="44"/>
      <c r="G74" s="45"/>
      <c r="I74" s="2"/>
    </row>
    <row r="75" spans="1:9" x14ac:dyDescent="0.25">
      <c r="B75" s="39"/>
      <c r="C75" s="40"/>
      <c r="D75" s="2"/>
      <c r="E75" s="43"/>
      <c r="F75" s="44"/>
      <c r="G75" s="45"/>
      <c r="I75" s="2"/>
    </row>
    <row r="76" spans="1:9" x14ac:dyDescent="0.25">
      <c r="B76" s="39"/>
      <c r="C76" s="40"/>
      <c r="D76" s="2"/>
      <c r="E76" s="43"/>
      <c r="F76" s="44"/>
      <c r="G76" s="45"/>
      <c r="I76" s="2"/>
    </row>
  </sheetData>
  <mergeCells count="4">
    <mergeCell ref="B1:G1"/>
    <mergeCell ref="B2:F2"/>
    <mergeCell ref="E63:G63"/>
    <mergeCell ref="E65:G65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6" t="s">
        <v>48</v>
      </c>
      <c r="C2" s="86"/>
      <c r="D2" s="86"/>
      <c r="G2" s="86" t="s">
        <v>54</v>
      </c>
      <c r="H2" s="86"/>
      <c r="I2" s="86"/>
      <c r="K2" s="86" t="s">
        <v>55</v>
      </c>
      <c r="L2" s="86"/>
      <c r="M2" s="86"/>
      <c r="O2" s="87" t="s">
        <v>56</v>
      </c>
      <c r="P2" s="88"/>
      <c r="Q2" s="89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2022-01-15T19:21:49Z</dcterms:modified>
</cp:coreProperties>
</file>