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OCUEMENTOS\CENTRAL  ARCHIVO  2 0 2 1\"/>
    </mc:Choice>
  </mc:AlternateContent>
  <xr:revisionPtr revIDLastSave="0" documentId="13_ncr:1_{7FC48741-A06A-49A7-93F7-20B29042BEB4}" xr6:coauthVersionLast="47" xr6:coauthVersionMax="47" xr10:uidLastSave="{00000000-0000-0000-0000-000000000000}"/>
  <bookViews>
    <workbookView xWindow="8925" yWindow="840" windowWidth="18780" windowHeight="13620" activeTab="1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91029"/>
</workbook>
</file>

<file path=xl/calcChain.xml><?xml version="1.0" encoding="utf-8"?>
<calcChain xmlns="http://schemas.openxmlformats.org/spreadsheetml/2006/main">
  <c r="H317" i="3" l="1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L299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B205" i="3"/>
  <c r="H205" i="3" s="1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F40" i="1"/>
  <c r="H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H6" i="1"/>
  <c r="H5" i="1"/>
  <c r="I5" i="1" s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K396" i="1" l="1"/>
  <c r="L396" i="1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<sst xmlns="http://schemas.openxmlformats.org/spreadsheetml/2006/main" count="2265" uniqueCount="1238">
  <si>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</si>
  <si>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</si>
  <si>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</si>
  <si>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</si>
  <si>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</si>
  <si>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</si>
  <si>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</si>
  <si>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</si>
  <si>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</si>
  <si>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</si>
  <si>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</si>
  <si>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</si>
  <si>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</si>
  <si>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</si>
  <si>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</si>
  <si>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</si>
  <si>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</si>
  <si>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</si>
  <si>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</si>
  <si>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</si>
  <si>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</si>
  <si>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</si>
  <si>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</si>
  <si>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</si>
  <si>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</si>
  <si>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</si>
  <si>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</si>
  <si>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</si>
  <si>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</si>
  <si>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</si>
  <si>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</si>
  <si>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</si>
  <si>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</si>
  <si>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</si>
  <si>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</si>
  <si>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</si>
  <si>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</si>
  <si>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</si>
  <si>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</si>
  <si>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</si>
  <si>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</si>
  <si>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</si>
  <si>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</si>
  <si>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</si>
  <si>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</si>
  <si>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</si>
  <si>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</si>
  <si>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</si>
  <si>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</si>
  <si>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</si>
  <si>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</si>
  <si>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</si>
  <si>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</si>
  <si>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</si>
  <si>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</si>
  <si>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</si>
  <si>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</si>
  <si>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</si>
  <si>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</si>
  <si>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</si>
  <si>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</si>
  <si>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</si>
  <si>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</si>
  <si>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</si>
  <si>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</si>
  <si>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</si>
  <si>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</si>
  <si>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</si>
  <si>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</si>
  <si>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</si>
  <si>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</si>
  <si>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</si>
  <si>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</si>
  <si>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</si>
  <si>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</si>
  <si>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</si>
  <si>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</si>
  <si>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</si>
  <si>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</si>
  <si>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</si>
  <si>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</si>
  <si>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</si>
  <si>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</si>
  <si>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</si>
  <si>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</si>
  <si>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</si>
  <si>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</si>
  <si>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</si>
  <si>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</si>
  <si>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</si>
  <si>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</si>
  <si>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</si>
  <si>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</si>
  <si>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</si>
  <si>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</si>
  <si>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</si>
  <si>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</si>
  <si>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</si>
  <si>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</si>
  <si>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</si>
  <si>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</si>
  <si>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</si>
  <si>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</si>
  <si>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</si>
  <si>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</si>
  <si>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</si>
  <si>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</si>
  <si>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</si>
  <si>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</si>
  <si>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</si>
  <si>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</si>
  <si>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</si>
  <si>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</si>
  <si>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</si>
  <si>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</si>
  <si>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</si>
  <si>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</si>
  <si>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</si>
  <si>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</si>
  <si>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</si>
  <si>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</si>
  <si>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</si>
  <si>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</si>
  <si>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</si>
  <si>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</si>
  <si>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</si>
  <si>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</si>
  <si>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</si>
  <si>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</si>
  <si>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</si>
  <si>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</si>
  <si>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</si>
  <si>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</si>
  <si>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</si>
  <si>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</si>
  <si>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</si>
  <si>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</si>
  <si>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</si>
  <si>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</si>
  <si>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</si>
  <si>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</si>
  <si>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</si>
  <si>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</si>
  <si>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</si>
  <si>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</si>
  <si>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</si>
  <si>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</si>
  <si>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</si>
  <si>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</si>
  <si>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</si>
  <si>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</si>
  <si>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</si>
  <si>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</si>
  <si>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</si>
  <si>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</si>
  <si>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</si>
  <si>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</si>
  <si>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</si>
  <si>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</si>
  <si>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</si>
  <si>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</si>
  <si>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</si>
  <si>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</si>
  <si>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</si>
  <si>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</si>
  <si>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</si>
  <si>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</si>
  <si>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</si>
  <si>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</si>
  <si>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</si>
  <si>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</si>
  <si>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</si>
  <si>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</si>
  <si>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</si>
  <si>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</si>
  <si>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</si>
  <si>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</si>
  <si>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</si>
  <si>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</si>
  <si>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</si>
  <si>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</si>
  <si>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</si>
  <si>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</si>
  <si>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</si>
  <si>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</si>
  <si>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</si>
  <si>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</si>
  <si>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</si>
  <si>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</si>
  <si>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</si>
  <si>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</si>
  <si>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</si>
  <si>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</si>
  <si>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</si>
  <si>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</si>
  <si>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</si>
  <si>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</si>
  <si>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</si>
  <si>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</si>
  <si>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</si>
  <si>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</si>
  <si>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</si>
  <si>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</si>
  <si>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</si>
  <si>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</si>
  <si>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</si>
  <si>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</si>
  <si>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</si>
  <si>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</si>
  <si>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</si>
  <si>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</si>
  <si>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</si>
  <si>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</si>
  <si>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</si>
  <si>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</si>
  <si>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</si>
  <si>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</si>
  <si>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</si>
  <si>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</si>
  <si>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</si>
  <si>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</si>
  <si>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</si>
  <si>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</si>
  <si>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</si>
  <si>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</si>
  <si>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</si>
  <si>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</si>
  <si>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</si>
  <si>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</si>
  <si>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</si>
  <si>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</si>
  <si>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</si>
  <si>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</si>
  <si>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</si>
  <si>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</si>
  <si>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</si>
  <si>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</si>
  <si>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</si>
  <si>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</si>
  <si>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</si>
  <si>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</si>
  <si>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</si>
  <si>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</si>
  <si>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</si>
  <si>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</si>
  <si>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</si>
  <si>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</si>
  <si>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</si>
  <si>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</si>
  <si>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</si>
  <si>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</si>
  <si>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</si>
  <si>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</si>
  <si>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</si>
  <si>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</si>
  <si>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</si>
  <si>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</si>
  <si>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</si>
  <si>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</si>
  <si>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</si>
  <si>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</si>
  <si>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</si>
  <si>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</si>
  <si>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</si>
  <si>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</si>
  <si>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</si>
  <si>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</si>
  <si>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</si>
  <si>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</si>
  <si>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</si>
  <si>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</si>
  <si>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</si>
  <si>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</si>
  <si>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</si>
  <si>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</si>
  <si>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</si>
  <si>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</si>
  <si>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</si>
  <si>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</si>
  <si>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</si>
  <si>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</si>
  <si>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</si>
  <si>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</si>
  <si>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</si>
  <si>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</si>
  <si>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</si>
  <si>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</si>
  <si>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</si>
  <si>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</si>
  <si>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</si>
  <si>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</si>
  <si>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</si>
  <si>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</si>
  <si>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</si>
  <si>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</si>
  <si>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</si>
  <si>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</si>
  <si>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</si>
  <si>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</si>
  <si>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</si>
  <si>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</si>
  <si>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</si>
  <si>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</si>
  <si>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</si>
  <si>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</si>
  <si>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</si>
  <si>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</si>
  <si>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</si>
  <si>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</si>
  <si>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</si>
  <si>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</si>
  <si>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</si>
  <si>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</si>
  <si>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</si>
  <si>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</si>
  <si>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</si>
  <si>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</si>
  <si>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</si>
  <si>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</si>
  <si>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</si>
  <si>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</si>
  <si>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</si>
  <si>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</si>
  <si>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</si>
  <si>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</si>
  <si>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</si>
  <si>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</si>
  <si>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</si>
  <si>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</si>
  <si>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</si>
  <si>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</si>
  <si>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</si>
  <si>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</si>
  <si>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</si>
  <si>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</si>
  <si>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</si>
  <si>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</si>
  <si>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</si>
  <si>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</si>
  <si>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</si>
  <si>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</si>
  <si>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</si>
  <si>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</si>
  <si>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</si>
  <si>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</si>
  <si>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</si>
  <si>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</si>
  <si>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</si>
  <si>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</si>
  <si>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</si>
  <si>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</si>
  <si>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</si>
  <si>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</si>
  <si>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</si>
  <si>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</si>
  <si>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</si>
  <si>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</si>
  <si>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</si>
  <si>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</si>
  <si>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</si>
  <si>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</si>
  <si>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</si>
  <si>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</si>
  <si>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</si>
  <si>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</si>
  <si>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</si>
  <si>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</si>
  <si>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</si>
  <si>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</si>
  <si>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</si>
  <si>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</si>
  <si>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</si>
  <si>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</si>
  <si>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</si>
  <si>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</si>
  <si>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</si>
  <si>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</si>
  <si>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</si>
  <si>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</si>
  <si>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</si>
  <si>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</si>
  <si>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</si>
  <si>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</si>
  <si>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</si>
  <si>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</si>
  <si>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</si>
  <si>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</si>
  <si>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</si>
  <si>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</si>
  <si>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</si>
  <si>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</si>
  <si>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</si>
  <si>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</si>
  <si>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</si>
  <si>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</si>
  <si>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</si>
  <si>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</si>
  <si>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</si>
  <si>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</si>
  <si>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</si>
  <si>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</si>
  <si>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</si>
  <si>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</si>
  <si>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</si>
  <si>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</si>
  <si>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</si>
  <si>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</si>
  <si>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</si>
  <si>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</si>
  <si>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</si>
  <si>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</si>
  <si>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</si>
  <si>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</si>
  <si>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</si>
  <si>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</si>
  <si>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</si>
  <si>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</si>
  <si>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</si>
  <si>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</si>
  <si>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</si>
  <si>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</si>
  <si>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</si>
  <si>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</si>
  <si>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</si>
  <si>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</si>
  <si>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</si>
  <si>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</si>
  <si>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</si>
  <si>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</si>
  <si>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</si>
  <si>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</si>
  <si>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</si>
  <si>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</si>
  <si>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</si>
  <si>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</si>
  <si>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</si>
  <si>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</si>
  <si>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</si>
  <si>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</si>
  <si>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</si>
  <si>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</si>
  <si>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</si>
  <si>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</si>
  <si>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</si>
  <si>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</si>
  <si>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</si>
  <si>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</si>
  <si>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</si>
  <si>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</si>
  <si>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</si>
  <si>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</si>
  <si>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</si>
  <si>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</si>
  <si>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</si>
  <si>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</si>
  <si>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</si>
  <si>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</si>
  <si>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</si>
  <si>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</si>
  <si>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</si>
  <si>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</si>
  <si>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</si>
  <si>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</si>
  <si>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</si>
  <si>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</si>
  <si>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</si>
  <si>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</si>
  <si>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</si>
  <si>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</si>
  <si>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</si>
  <si>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</si>
  <si>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</si>
  <si>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</si>
  <si>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</si>
  <si>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</si>
  <si>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</si>
  <si>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</si>
  <si>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</si>
  <si>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</si>
  <si>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</si>
  <si>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</si>
  <si>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</si>
  <si>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</si>
  <si>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</si>
  <si>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</si>
  <si>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</si>
  <si>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</si>
  <si>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</si>
  <si>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</si>
  <si>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</si>
  <si>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</si>
  <si>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</si>
  <si>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</si>
  <si>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</si>
  <si>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</si>
  <si>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</si>
  <si>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</si>
  <si>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</si>
  <si>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</si>
  <si>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</si>
  <si>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</si>
  <si>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</si>
  <si>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</si>
  <si>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</si>
  <si>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</si>
  <si>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</si>
  <si>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</si>
  <si>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</si>
  <si>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</si>
  <si>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</si>
  <si>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</si>
  <si>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</si>
  <si>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</si>
  <si>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</si>
  <si>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</si>
  <si>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</si>
  <si>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</si>
  <si>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</si>
  <si>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</si>
  <si>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</si>
  <si>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</si>
  <si>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</si>
  <si>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</si>
  <si>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</si>
  <si>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</si>
  <si>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</si>
  <si>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</si>
  <si>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</si>
  <si>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</si>
  <si>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</si>
  <si>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</si>
  <si>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</si>
  <si>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</si>
  <si>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</si>
  <si>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</si>
  <si>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</si>
  <si>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</si>
  <si>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</si>
  <si>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</si>
  <si>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</si>
  <si>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</si>
  <si>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</si>
  <si>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</si>
  <si>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</si>
  <si>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</si>
  <si>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</si>
  <si>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</si>
  <si>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</si>
  <si>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</si>
  <si>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</si>
  <si>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</si>
  <si>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</si>
  <si>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</si>
  <si>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</si>
  <si>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</si>
  <si>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</si>
  <si>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</si>
  <si>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</si>
  <si>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</si>
  <si>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</si>
  <si>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</si>
  <si>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</si>
  <si>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</si>
  <si>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</si>
  <si>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</si>
  <si>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</si>
  <si>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</si>
  <si>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</si>
  <si>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</si>
  <si>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</si>
  <si>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</si>
  <si>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</si>
  <si>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</si>
  <si>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</si>
  <si>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</si>
  <si>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</si>
  <si>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</si>
  <si>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</si>
  <si>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</si>
  <si>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</si>
  <si>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</si>
  <si>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</si>
  <si>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</si>
  <si>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</si>
  <si>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</si>
  <si>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</si>
  <si>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</si>
  <si>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</si>
  <si>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</si>
  <si>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</si>
  <si>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</si>
  <si>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</si>
  <si>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</si>
  <si>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</si>
  <si>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</si>
  <si>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</si>
  <si>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</si>
  <si>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</si>
  <si>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</si>
  <si>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</si>
  <si>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</si>
  <si>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</si>
  <si>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</si>
  <si>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</si>
  <si>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</si>
  <si>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</si>
  <si>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</si>
  <si>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</si>
  <si>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</si>
  <si>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</si>
  <si>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</si>
  <si>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</si>
  <si>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</si>
  <si>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</si>
  <si>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</si>
  <si>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</si>
  <si>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</si>
  <si>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</si>
  <si>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</si>
  <si>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</si>
  <si>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</si>
  <si>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</si>
  <si>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</si>
  <si>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</si>
  <si>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</si>
  <si>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</si>
  <si>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</si>
  <si>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</si>
  <si>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</si>
  <si>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</si>
  <si>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</si>
  <si>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</si>
  <si>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</si>
  <si>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</si>
  <si>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</si>
  <si>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</si>
  <si>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</si>
  <si>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</si>
  <si>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</si>
  <si>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</si>
  <si>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</si>
  <si>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</si>
  <si>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</si>
  <si>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</si>
  <si>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</si>
  <si>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</si>
  <si>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</si>
  <si>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</si>
  <si>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</si>
  <si>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</si>
  <si>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</si>
  <si>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</si>
  <si>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</si>
  <si>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</si>
  <si>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</si>
  <si>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</si>
  <si>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</si>
  <si>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</si>
  <si>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</si>
  <si>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</si>
  <si>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</si>
  <si>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</si>
  <si>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</si>
  <si>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</si>
  <si>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</si>
  <si>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</si>
  <si>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</si>
  <si>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</si>
  <si>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</si>
  <si>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</si>
  <si>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</si>
  <si>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</si>
  <si>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</si>
  <si>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</si>
  <si>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</si>
  <si>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</si>
  <si>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</si>
  <si>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</si>
  <si>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</si>
  <si>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</si>
  <si>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</si>
  <si>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</si>
  <si>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</si>
  <si>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</si>
  <si>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</si>
  <si>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</si>
  <si>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</si>
  <si>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</si>
  <si>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</si>
  <si>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</si>
  <si>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</si>
  <si>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</si>
  <si>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</si>
  <si>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</si>
  <si>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</si>
  <si>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</si>
  <si>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</si>
  <si>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</si>
  <si>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</si>
  <si>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</si>
  <si>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</si>
  <si>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</si>
  <si>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</si>
  <si>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</si>
  <si>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</si>
  <si>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</si>
  <si>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</si>
  <si>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</si>
  <si>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</si>
  <si>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</si>
  <si>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</si>
  <si>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</si>
  <si>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</si>
  <si>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</si>
  <si>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</si>
  <si>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</si>
  <si>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</si>
  <si>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</si>
  <si>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</si>
  <si>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</si>
  <si>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</si>
  <si>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</si>
  <si>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</si>
  <si>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</si>
  <si>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</si>
  <si>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</si>
  <si>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</si>
  <si>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</si>
  <si>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</si>
  <si>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</si>
  <si>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</si>
  <si>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</si>
  <si>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</si>
  <si>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</si>
  <si>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</si>
  <si>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</si>
  <si>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</si>
  <si>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</si>
  <si>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</si>
  <si>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</si>
  <si>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</si>
  <si>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</si>
  <si>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</si>
  <si>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</si>
  <si>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</si>
  <si>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</si>
  <si>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</si>
  <si>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</si>
  <si>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</si>
  <si>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</si>
  <si>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</si>
  <si>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</si>
  <si>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</si>
  <si>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</si>
  <si>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</si>
  <si>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</si>
  <si>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</si>
  <si>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</si>
  <si>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</si>
  <si>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</si>
  <si>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</si>
  <si>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</si>
  <si>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</si>
  <si>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</si>
  <si>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</si>
  <si>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</si>
  <si>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</si>
  <si>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</si>
  <si>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</si>
  <si>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</si>
  <si>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</si>
  <si>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</si>
  <si>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</si>
  <si>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</si>
  <si>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</si>
  <si>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</si>
  <si>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</si>
  <si>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</si>
  <si>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</si>
  <si>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</si>
  <si>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</si>
  <si>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</si>
  <si>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</si>
  <si>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</si>
  <si>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</si>
  <si>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</si>
  <si>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</si>
  <si>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</si>
  <si>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</si>
  <si>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</si>
  <si>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</si>
  <si>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</si>
  <si>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</si>
  <si>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</si>
  <si>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</si>
  <si>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</si>
  <si>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</si>
  <si>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</si>
  <si>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</si>
  <si>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</si>
  <si>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</si>
  <si>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</si>
  <si>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</si>
  <si>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</si>
  <si>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</si>
  <si>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</si>
  <si>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</si>
  <si>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</si>
  <si>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</si>
  <si>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</si>
  <si>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</si>
  <si>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</si>
  <si>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</si>
  <si>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</si>
  <si>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</si>
  <si>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</si>
  <si>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</si>
  <si>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</si>
  <si>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</si>
  <si>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</si>
  <si>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</si>
  <si>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</si>
  <si>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</si>
  <si>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</si>
  <si>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</si>
  <si>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</si>
  <si>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</si>
  <si>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</si>
  <si>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</si>
  <si>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</si>
  <si>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</si>
  <si>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</si>
  <si>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</si>
  <si>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</si>
  <si>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</si>
  <si>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</si>
  <si>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</si>
  <si>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</si>
  <si>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</si>
  <si>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</si>
  <si>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</si>
  <si>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</si>
  <si>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</si>
  <si>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</si>
  <si>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</si>
  <si>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</si>
  <si>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</si>
  <si>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</si>
  <si>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</si>
  <si>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</si>
  <si>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</si>
  <si>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</si>
  <si>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</si>
  <si>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</si>
  <si>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</si>
  <si>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</si>
  <si>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</si>
  <si>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</si>
  <si>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</si>
  <si>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</si>
  <si>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</si>
  <si>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</si>
  <si>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</si>
  <si>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</si>
  <si>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</si>
  <si>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</si>
  <si>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</si>
  <si>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</si>
  <si>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</si>
  <si>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</si>
  <si>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</si>
  <si>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</si>
  <si>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</si>
  <si>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</si>
  <si>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</si>
  <si>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</si>
  <si>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</si>
  <si>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</si>
  <si>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</si>
  <si>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</si>
  <si>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</si>
  <si>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</si>
  <si>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</si>
  <si>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</si>
  <si>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</si>
  <si>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</si>
  <si>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</si>
  <si>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</si>
  <si>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</si>
  <si>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</si>
  <si>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</si>
  <si>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</si>
  <si>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</si>
  <si>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</si>
  <si>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</si>
  <si>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</si>
  <si>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</si>
  <si>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</si>
  <si>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</si>
  <si>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</si>
  <si>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</si>
  <si>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</si>
  <si>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</si>
  <si>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</si>
  <si>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</si>
  <si>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</si>
  <si>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</si>
  <si>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</si>
  <si>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</si>
  <si>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</si>
  <si>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</si>
  <si>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</si>
  <si>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</si>
  <si>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</si>
  <si>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</si>
  <si>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</si>
  <si>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</si>
  <si>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</si>
  <si>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</si>
  <si>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</si>
  <si>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</si>
  <si>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</si>
  <si>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</si>
  <si>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</si>
  <si>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</si>
  <si>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</si>
  <si>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</si>
  <si>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</si>
  <si>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</si>
  <si>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</si>
  <si>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</si>
  <si>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</si>
  <si>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</si>
  <si>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</si>
  <si>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</si>
  <si>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</si>
  <si>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</si>
  <si>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</si>
  <si>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</si>
  <si>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</si>
  <si>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</si>
  <si>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</si>
  <si>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</si>
  <si>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</si>
  <si>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</si>
  <si>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</si>
  <si>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</si>
  <si>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</si>
  <si>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</si>
  <si>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</si>
  <si>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</si>
  <si>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</si>
  <si>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</si>
  <si>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</si>
  <si>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</si>
  <si>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</si>
  <si>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</si>
  <si>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</si>
  <si>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</si>
  <si>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</si>
  <si>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</si>
  <si>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</si>
  <si>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</si>
  <si>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</si>
  <si>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</si>
  <si>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</si>
  <si>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</si>
  <si>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</si>
  <si>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</si>
  <si>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</si>
  <si>
    <t>NLSE19-199</t>
  </si>
  <si>
    <t>NLSE19-200</t>
  </si>
  <si>
    <t>NLSE19-201</t>
  </si>
  <si>
    <t>NLSE19-202</t>
  </si>
  <si>
    <t>NLSE19-203</t>
  </si>
  <si>
    <t>NLSE19-204</t>
  </si>
  <si>
    <t>NLSE19-205</t>
  </si>
  <si>
    <t>NLSE19-206</t>
  </si>
  <si>
    <t>NLSE19-207</t>
  </si>
  <si>
    <t>NLSE19-208</t>
  </si>
  <si>
    <t>069L17826a</t>
  </si>
  <si>
    <t>069L17822A</t>
  </si>
  <si>
    <t>069L25824A</t>
  </si>
  <si>
    <t>069M02825A</t>
  </si>
  <si>
    <t>069M02824A</t>
  </si>
  <si>
    <t>R1391</t>
  </si>
  <si>
    <t>088M09823A</t>
  </si>
  <si>
    <t>M8232</t>
  </si>
  <si>
    <t>088M16826A</t>
  </si>
  <si>
    <t>M8261</t>
  </si>
  <si>
    <t>M8262</t>
  </si>
  <si>
    <t>por retraso</t>
  </si>
  <si>
    <t>NLSE19-209</t>
  </si>
  <si>
    <t>NLSE19-210</t>
  </si>
  <si>
    <t>NLSE19-211</t>
  </si>
  <si>
    <t>NLSE19-212</t>
  </si>
  <si>
    <t>NLSE19-213</t>
  </si>
  <si>
    <t>NLSE19-214</t>
  </si>
  <si>
    <t>NLSE19-215</t>
  </si>
  <si>
    <t>NLSE19-216</t>
  </si>
  <si>
    <t>NLSE19-217</t>
  </si>
  <si>
    <t>NLSE19-218</t>
  </si>
  <si>
    <t>NLSE19-219</t>
  </si>
  <si>
    <t>NLSE19-220</t>
  </si>
  <si>
    <t>NLSE19-221</t>
  </si>
  <si>
    <t>NLSE19-222</t>
  </si>
  <si>
    <t>M8260 (T6314)</t>
  </si>
  <si>
    <t>089M23824A</t>
  </si>
  <si>
    <t>088M30821A</t>
  </si>
  <si>
    <t>088M30825A</t>
  </si>
  <si>
    <t>U2072</t>
  </si>
  <si>
    <t>088N06824A</t>
  </si>
  <si>
    <t>U2202</t>
  </si>
  <si>
    <t>088N07822A</t>
  </si>
  <si>
    <t>U2194</t>
  </si>
  <si>
    <t>088N10822A</t>
  </si>
  <si>
    <t>U2195</t>
  </si>
  <si>
    <t>069N12825A</t>
  </si>
  <si>
    <t>U2196</t>
  </si>
  <si>
    <t>069N12824A</t>
  </si>
  <si>
    <t>U2197</t>
  </si>
  <si>
    <t>088N15820A</t>
  </si>
  <si>
    <t>U2198</t>
  </si>
  <si>
    <t>U2199</t>
  </si>
  <si>
    <t>U3060</t>
  </si>
  <si>
    <t>U2200</t>
  </si>
  <si>
    <t>U2201</t>
  </si>
  <si>
    <t>diferencia en contra</t>
  </si>
  <si>
    <t>NLSE20-01</t>
  </si>
  <si>
    <t xml:space="preserve">mal el precio </t>
  </si>
  <si>
    <t>costo es  de 32,972.08</t>
  </si>
  <si>
    <t>claim72850</t>
  </si>
  <si>
    <t>NLSE20-02</t>
  </si>
  <si>
    <t>NLSE20-11</t>
  </si>
  <si>
    <t>NLSE20-03</t>
  </si>
  <si>
    <t>NLSE20-04</t>
  </si>
  <si>
    <t>NLSE20-05</t>
  </si>
  <si>
    <t>NLSE20-06</t>
  </si>
  <si>
    <t>NLSE20-07</t>
  </si>
  <si>
    <t>NLSE20-08</t>
  </si>
  <si>
    <t>NLSE20-09</t>
  </si>
  <si>
    <t>NLSE20-10</t>
  </si>
  <si>
    <t>038N19823A</t>
  </si>
  <si>
    <t>038N20828A</t>
  </si>
  <si>
    <t>069N19829A</t>
  </si>
  <si>
    <t>038N28822A</t>
  </si>
  <si>
    <t>069N30820A</t>
  </si>
  <si>
    <t>063C09823A</t>
  </si>
  <si>
    <t>038C18822A</t>
  </si>
  <si>
    <t>069C24823A</t>
  </si>
  <si>
    <t>069C30826A</t>
  </si>
  <si>
    <t>038D17821A</t>
  </si>
  <si>
    <t>error en precio arriba 0.005usd, $211.41</t>
  </si>
  <si>
    <t>claim 1939822</t>
  </si>
  <si>
    <t>NLSE20-12</t>
  </si>
  <si>
    <t>NLSE20-13</t>
  </si>
  <si>
    <t>NLSE20-14</t>
  </si>
  <si>
    <t>emitieron nuevo documento por error en precio</t>
  </si>
  <si>
    <t>NLSE20-15</t>
  </si>
  <si>
    <t>NLSE20-16</t>
  </si>
  <si>
    <t>NLSE20-17</t>
  </si>
  <si>
    <t>NLSE20-18</t>
  </si>
  <si>
    <t>NLSE20-19</t>
  </si>
  <si>
    <t>NLSE20-20</t>
  </si>
  <si>
    <t>NLSE20-21</t>
  </si>
  <si>
    <t>NLSE20-22</t>
  </si>
  <si>
    <t>NLSE20-23</t>
  </si>
  <si>
    <t>NLSE20-24</t>
  </si>
  <si>
    <t>NLSE20-25</t>
  </si>
  <si>
    <t>NLSE20-26</t>
  </si>
  <si>
    <t>falta que reconozca reclamos de 205.54</t>
  </si>
  <si>
    <t>NLSE20-27</t>
  </si>
  <si>
    <t>NLSE20-28</t>
  </si>
  <si>
    <t>NLSE20-29</t>
  </si>
  <si>
    <t>NLSE20-30</t>
  </si>
  <si>
    <t>NLSE20-31</t>
  </si>
  <si>
    <t>NLSE20-32</t>
  </si>
  <si>
    <t>038D20829A</t>
  </si>
  <si>
    <t>088D29826A</t>
  </si>
  <si>
    <t>E3164</t>
  </si>
  <si>
    <t>038E05825A</t>
  </si>
  <si>
    <t>E3174</t>
  </si>
  <si>
    <t>038E13823A</t>
  </si>
  <si>
    <t>E3175</t>
  </si>
  <si>
    <t>E3176</t>
  </si>
  <si>
    <t>E3177</t>
  </si>
  <si>
    <t>038E19826A</t>
  </si>
  <si>
    <t>088E27822A</t>
  </si>
  <si>
    <t>072F03820A</t>
  </si>
  <si>
    <t>NLSE20-36</t>
  </si>
  <si>
    <t>NLSE20-37</t>
  </si>
  <si>
    <t>NLSE20-38</t>
  </si>
  <si>
    <t>NLSE20-39</t>
  </si>
  <si>
    <t>NLSE20-40</t>
  </si>
  <si>
    <t>NLSE20-41</t>
  </si>
  <si>
    <t>NLSE20-44</t>
  </si>
  <si>
    <t>NLSE20-42</t>
  </si>
  <si>
    <t>NLSE20-43</t>
  </si>
  <si>
    <t>NLSE20-48</t>
  </si>
  <si>
    <t>NLSE20-49</t>
  </si>
  <si>
    <t>NLSE20-33</t>
  </si>
  <si>
    <t>NLSE20-50</t>
  </si>
  <si>
    <t>NLSE20-51</t>
  </si>
  <si>
    <t>NLSE20-34</t>
  </si>
  <si>
    <t>NLSE20-52</t>
  </si>
  <si>
    <t>NLSE20-53</t>
  </si>
  <si>
    <t>NLSE20-35</t>
  </si>
  <si>
    <t>NLSE20-54</t>
  </si>
  <si>
    <t>NLSE20-55</t>
  </si>
  <si>
    <t>NLSE20-56</t>
  </si>
  <si>
    <t>NLSE20-47</t>
  </si>
  <si>
    <t>NLSE20-45</t>
  </si>
  <si>
    <t>NLSE20-46</t>
  </si>
  <si>
    <t>NLSE20-57</t>
  </si>
  <si>
    <t>NLSE20-58</t>
  </si>
  <si>
    <t>NLSE20-59</t>
  </si>
  <si>
    <t>NLSE20-60</t>
  </si>
  <si>
    <t>NLSE20-61</t>
  </si>
  <si>
    <t>tba</t>
  </si>
  <si>
    <t>NLSE20-63</t>
  </si>
  <si>
    <t>NLSE20-64</t>
  </si>
  <si>
    <t>NLSE20-65</t>
  </si>
  <si>
    <t>NLSE20-66</t>
  </si>
  <si>
    <t>NLSE20-67</t>
  </si>
  <si>
    <t>NLSE20-68</t>
  </si>
  <si>
    <t>NLSE20-69</t>
  </si>
  <si>
    <t>NLSE20-70</t>
  </si>
  <si>
    <t>NLSE20-71</t>
  </si>
  <si>
    <t>NLSE20-72</t>
  </si>
  <si>
    <t>la NLSE20-62 se cancelo ya que mandaron esta carga sin PO antes</t>
  </si>
  <si>
    <t>reclamo error en precio 0.4845 a 0.4795, $208.58usd</t>
  </si>
  <si>
    <t>claim 77220 del 5/08/20</t>
  </si>
  <si>
    <t>claim 77220</t>
  </si>
  <si>
    <t>NLSE20-73</t>
  </si>
  <si>
    <t>NLSE20-74</t>
  </si>
  <si>
    <t>NLSE20-75</t>
  </si>
  <si>
    <t>NLSE20-76</t>
  </si>
  <si>
    <t>NLSE20-77</t>
  </si>
  <si>
    <t>NLSE20-78</t>
  </si>
  <si>
    <t>NLSE20-79</t>
  </si>
  <si>
    <t>NLSE20-80</t>
  </si>
  <si>
    <t>NLSE20-81</t>
  </si>
  <si>
    <t>NLSE20-82</t>
  </si>
  <si>
    <t>NLSE20-83</t>
  </si>
  <si>
    <t>NLSE20-84</t>
  </si>
  <si>
    <t>NLSE20-89</t>
  </si>
  <si>
    <t>NLSE20-85</t>
  </si>
  <si>
    <t>NLSE20-86</t>
  </si>
  <si>
    <t>NLSE20-90</t>
  </si>
  <si>
    <t>NLSE20-87</t>
  </si>
  <si>
    <t>NLSE20-88</t>
  </si>
  <si>
    <t>NLSE20-91</t>
  </si>
  <si>
    <t>NLSE20-92</t>
  </si>
  <si>
    <t>NLSE20-106</t>
  </si>
  <si>
    <t>NLSE20-93</t>
  </si>
  <si>
    <t>NLSE20-94</t>
  </si>
  <si>
    <t>NLSE20-95</t>
  </si>
  <si>
    <t>NLSE20-107</t>
  </si>
  <si>
    <t>NLSE20-96</t>
  </si>
  <si>
    <t>NLSE20-97</t>
  </si>
  <si>
    <t>NLSE20-98</t>
  </si>
  <si>
    <t>NLSE20-108</t>
  </si>
  <si>
    <t>NLSE20-99</t>
  </si>
  <si>
    <t>NLSE20-100</t>
  </si>
  <si>
    <t>NLSE20-101</t>
  </si>
  <si>
    <t>NLSE20-102</t>
  </si>
  <si>
    <t>NLSE20-103</t>
  </si>
  <si>
    <t>NLSE20-104</t>
  </si>
  <si>
    <t>NLSE20-109</t>
  </si>
  <si>
    <t>NLSE20-105</t>
  </si>
  <si>
    <t>saldo tyson</t>
  </si>
  <si>
    <t>reclamo</t>
  </si>
  <si>
    <t>P1390</t>
  </si>
  <si>
    <t>R8503</t>
  </si>
  <si>
    <t>R8504</t>
  </si>
  <si>
    <t>S6327</t>
  </si>
  <si>
    <t>NLSE20-110</t>
  </si>
  <si>
    <t>NLSE20-111</t>
  </si>
  <si>
    <t>NLSE20-112</t>
  </si>
  <si>
    <t>NLSE20-113</t>
  </si>
  <si>
    <t>NLSE20-114</t>
  </si>
  <si>
    <t>NLSEcong-01</t>
  </si>
  <si>
    <t>NLSE20-115</t>
  </si>
  <si>
    <t>NLSE20-116</t>
  </si>
  <si>
    <t>NLSE20-117</t>
  </si>
  <si>
    <t>NLSE20-118</t>
  </si>
  <si>
    <t>NLSE20-119</t>
  </si>
  <si>
    <t>NLSE20-120</t>
  </si>
  <si>
    <t>NLSE20-121</t>
  </si>
  <si>
    <t>NLSE20-122</t>
  </si>
  <si>
    <t>NLSE20-123</t>
  </si>
  <si>
    <t>NLSE20-124</t>
  </si>
  <si>
    <t>NLSE20-125</t>
  </si>
  <si>
    <t>NLSE20-126</t>
  </si>
  <si>
    <t>NLSE20-127</t>
  </si>
  <si>
    <t>NLSE20-128</t>
  </si>
  <si>
    <t>NLSE20-129</t>
  </si>
  <si>
    <t>NLSE20-130</t>
  </si>
  <si>
    <t>NLSE20-131</t>
  </si>
  <si>
    <t>NLSE20-132</t>
  </si>
  <si>
    <t>NLSE20-133</t>
  </si>
  <si>
    <t>NLSE20-134</t>
  </si>
  <si>
    <t>NLSE20-135</t>
  </si>
  <si>
    <t>NLSE20-136</t>
  </si>
  <si>
    <t>NLSECONG-02</t>
  </si>
  <si>
    <t>NLSE20-137</t>
  </si>
  <si>
    <t>NLSE20-138</t>
  </si>
  <si>
    <t>NLSE20-139</t>
  </si>
  <si>
    <t>NLSE20-140</t>
  </si>
  <si>
    <t>NLSE20-141</t>
  </si>
  <si>
    <t>NLSE20-142</t>
  </si>
  <si>
    <t>S6334</t>
  </si>
  <si>
    <t>S6335</t>
  </si>
  <si>
    <t>S6338</t>
  </si>
  <si>
    <t>S6339</t>
  </si>
  <si>
    <t>S6340</t>
  </si>
  <si>
    <t>S6342</t>
  </si>
  <si>
    <t>S6341</t>
  </si>
  <si>
    <t>NLSE21-01</t>
  </si>
  <si>
    <t>NLSE21-02</t>
  </si>
  <si>
    <t>NLSE21-03</t>
  </si>
  <si>
    <t>NLSE21-04</t>
  </si>
  <si>
    <t>NLSE21-05</t>
  </si>
  <si>
    <t>NLSE21-06</t>
  </si>
  <si>
    <t>NLSE21-07</t>
  </si>
  <si>
    <t>NLSE21-08</t>
  </si>
  <si>
    <t>NLSE21-09</t>
  </si>
  <si>
    <t>NLSE21-10</t>
  </si>
  <si>
    <t>NLSE21-11</t>
  </si>
  <si>
    <t>NLSE21-12</t>
  </si>
  <si>
    <t>NLSE21-13</t>
  </si>
  <si>
    <t>NLSE21-14</t>
  </si>
  <si>
    <t>NLSE21-15</t>
  </si>
  <si>
    <t>NLMIX21-01</t>
  </si>
  <si>
    <t>NLSE21-16</t>
  </si>
  <si>
    <t>NLSE21-17</t>
  </si>
  <si>
    <t>NLSE21-18</t>
  </si>
  <si>
    <t>NLSE21-19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</si>
</sst>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  <numFmt numFmtId="166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11" fontId="0" fillId="3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64" fontId="0" fillId="6" borderId="0" xfId="1" applyNumberFormat="1" applyFont="1" applyFill="1"/>
    <xf numFmtId="165" fontId="0" fillId="0" borderId="0" xfId="0" applyNumberFormat="1"/>
    <xf numFmtId="0" fontId="4" fillId="0" borderId="0" xfId="0" applyFont="1"/>
    <xf numFmtId="44" fontId="0" fillId="0" borderId="0" xfId="0" applyNumberFormat="1"/>
    <xf numFmtId="0" fontId="0" fillId="7" borderId="0" xfId="0" applyFill="1"/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63"/>
  <sheetViews>
    <sheetView workbookViewId="0">
      <pane ySplit="4" topLeftCell="A535" activePane="bottomLeft" state="frozen"/>
      <selection pane="bottomLeft" activeCell="K546" sqref="K546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17" customWidth="1"/>
    <col min="10" max="10" width="12.5703125" bestFit="1" customWidth="1"/>
    <col min="12" max="12" width="12.5703125" bestFit="1" customWidth="1"/>
    <col min="14" max="14" width="12.7109375" bestFit="1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7" t="s">
        <v>10</v>
      </c>
      <c r="I4" s="17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17">
        <f t="shared" ref="H5:H68" si="0">B5-F5</f>
        <v>2637.5600000000013</v>
      </c>
      <c r="I5" s="17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17">
        <f t="shared" si="0"/>
        <v>0</v>
      </c>
      <c r="I6" s="17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17">
        <f t="shared" si="0"/>
        <v>-20377.919999999998</v>
      </c>
      <c r="I7" s="17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17">
        <f t="shared" si="0"/>
        <v>5713.5299999999988</v>
      </c>
      <c r="I8" s="17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17">
        <f t="shared" si="0"/>
        <v>5898.2000000000007</v>
      </c>
      <c r="I9" s="17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17">
        <f t="shared" si="0"/>
        <v>5711.3100000000013</v>
      </c>
      <c r="I10" s="17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17">
        <f t="shared" si="0"/>
        <v>-5895.23</v>
      </c>
      <c r="I11" s="17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17">
        <f t="shared" si="0"/>
        <v>-541.63000000000102</v>
      </c>
      <c r="I12" s="17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17">
        <f t="shared" si="0"/>
        <v>0</v>
      </c>
      <c r="I13" s="17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17">
        <f t="shared" si="0"/>
        <v>968.0099999999984</v>
      </c>
      <c r="I14" s="17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17">
        <f t="shared" si="0"/>
        <v>258.95000000000073</v>
      </c>
      <c r="I15" s="17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17">
        <f t="shared" si="0"/>
        <v>-1279.0800000000017</v>
      </c>
      <c r="I16" s="17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17">
        <f t="shared" si="0"/>
        <v>-2980.2999999999993</v>
      </c>
      <c r="I17" s="17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17">
        <f t="shared" si="0"/>
        <v>-4622.7599999999984</v>
      </c>
      <c r="I18" s="17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17">
        <f t="shared" si="0"/>
        <v>446.54000000000087</v>
      </c>
      <c r="I19" s="17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17">
        <f t="shared" si="0"/>
        <v>83.090000000000146</v>
      </c>
      <c r="I20" s="17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17">
        <f t="shared" si="0"/>
        <v>-177.52000000000044</v>
      </c>
      <c r="I21" s="17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17">
        <f t="shared" si="0"/>
        <v>-3343.880000000001</v>
      </c>
      <c r="I22" s="17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17">
        <f t="shared" si="0"/>
        <v>-2939.6699999999983</v>
      </c>
      <c r="I23" s="17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17">
        <f t="shared" si="0"/>
        <v>-2788.9599999999991</v>
      </c>
      <c r="I24" s="17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17">
        <f t="shared" si="0"/>
        <v>-2781</v>
      </c>
      <c r="I25" s="17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17">
        <f t="shared" si="0"/>
        <v>-2444.2099999999991</v>
      </c>
      <c r="I26" s="17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17">
        <f t="shared" si="0"/>
        <v>-1560.5099999999984</v>
      </c>
      <c r="I27" s="17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17">
        <f t="shared" si="0"/>
        <v>-1736.6100000000006</v>
      </c>
      <c r="I28" s="17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17">
        <f t="shared" si="0"/>
        <v>-971.11000000000058</v>
      </c>
      <c r="I29" s="17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17">
        <f t="shared" si="0"/>
        <v>-947.27999999999884</v>
      </c>
      <c r="I30" s="17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17">
        <f t="shared" si="0"/>
        <v>9956.8100000000013</v>
      </c>
      <c r="I31" s="17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17">
        <f t="shared" si="0"/>
        <v>10312.84</v>
      </c>
      <c r="I32" s="17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17">
        <f t="shared" si="0"/>
        <v>-404.09000000000015</v>
      </c>
      <c r="I33" s="17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17">
        <f t="shared" si="0"/>
        <v>-1650.1100000000006</v>
      </c>
      <c r="I34" s="17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17">
        <f t="shared" si="0"/>
        <v>198.68999999999869</v>
      </c>
      <c r="I35" s="17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17">
        <f t="shared" si="0"/>
        <v>-252.2400000000016</v>
      </c>
      <c r="I36" s="17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17">
        <f t="shared" si="0"/>
        <v>3187.8899999999994</v>
      </c>
      <c r="I37" s="17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17">
        <f t="shared" si="0"/>
        <v>3647.2299999999996</v>
      </c>
      <c r="I38" s="17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17">
        <f t="shared" si="0"/>
        <v>2875.8300000000017</v>
      </c>
      <c r="I39" s="17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17">
        <f t="shared" si="0"/>
        <v>2881.0983999999989</v>
      </c>
      <c r="I40" s="17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17">
        <f t="shared" si="0"/>
        <v>-2272.8899999999994</v>
      </c>
      <c r="I41" s="17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17">
        <f t="shared" si="0"/>
        <v>-3068.3499999999985</v>
      </c>
      <c r="I42" s="17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17">
        <f t="shared" si="0"/>
        <v>-3816.2900000000009</v>
      </c>
      <c r="I43" s="17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17">
        <f t="shared" si="0"/>
        <v>-3196.3499999999985</v>
      </c>
      <c r="I44" s="17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17">
        <f t="shared" si="0"/>
        <v>-5693.3600000000006</v>
      </c>
      <c r="I45" s="17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17">
        <f t="shared" si="0"/>
        <v>-633.13999999999942</v>
      </c>
      <c r="I46" s="17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17">
        <f t="shared" si="0"/>
        <v>3708.5</v>
      </c>
      <c r="I47" s="17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17">
        <f t="shared" si="0"/>
        <v>2563.1500000000015</v>
      </c>
      <c r="I48" s="17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17">
        <f t="shared" si="0"/>
        <v>1751.7999999999993</v>
      </c>
      <c r="I49" s="17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17">
        <f t="shared" si="0"/>
        <v>1647.5600000000013</v>
      </c>
      <c r="I50" s="17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17">
        <f t="shared" si="0"/>
        <v>2206.880000000001</v>
      </c>
      <c r="I51" s="17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17">
        <f t="shared" si="0"/>
        <v>-935.63999999999942</v>
      </c>
      <c r="I52" s="17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17">
        <f t="shared" si="0"/>
        <v>859.56000000000131</v>
      </c>
      <c r="I53" s="17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17">
        <f t="shared" si="0"/>
        <v>984.41999999999825</v>
      </c>
      <c r="I54" s="17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17">
        <f t="shared" si="0"/>
        <v>-2619.1100000000006</v>
      </c>
      <c r="I55" s="17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17">
        <f t="shared" si="0"/>
        <v>114.92</v>
      </c>
      <c r="I56" s="17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17">
        <f t="shared" si="0"/>
        <v>-2402.2799999999988</v>
      </c>
      <c r="I57" s="17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17">
        <f t="shared" si="0"/>
        <v>-913</v>
      </c>
      <c r="I58" s="17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17">
        <f t="shared" si="0"/>
        <v>-533.11999999999898</v>
      </c>
      <c r="I59" s="17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17">
        <f t="shared" si="0"/>
        <v>-1014.7400000000016</v>
      </c>
      <c r="I60" s="17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17">
        <f t="shared" si="0"/>
        <v>-1026.4000000000015</v>
      </c>
      <c r="I61" s="17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17">
        <f t="shared" si="0"/>
        <v>345.54999999999927</v>
      </c>
      <c r="I62" s="17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17">
        <f t="shared" si="0"/>
        <v>2045.3300000000017</v>
      </c>
      <c r="I63" s="17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17">
        <f t="shared" si="0"/>
        <v>814.33000000000175</v>
      </c>
      <c r="I64" s="17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17">
        <f t="shared" si="0"/>
        <v>-404.5099999999984</v>
      </c>
      <c r="I65" s="17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17">
        <f t="shared" si="0"/>
        <v>406.34999999999854</v>
      </c>
      <c r="I66" s="17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17">
        <f t="shared" si="0"/>
        <v>-2507.1299999999974</v>
      </c>
      <c r="I67" s="17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17">
        <f t="shared" si="0"/>
        <v>-821.58999999999651</v>
      </c>
      <c r="I68" s="17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17">
        <f t="shared" ref="H69:H132" si="2">B69-F69</f>
        <v>-1523.6399999999994</v>
      </c>
      <c r="I69" s="17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17">
        <f t="shared" si="2"/>
        <v>335.56000000000131</v>
      </c>
      <c r="I70" s="17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17">
        <f t="shared" si="2"/>
        <v>-435.7699999999968</v>
      </c>
      <c r="I71" s="17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17">
        <f t="shared" si="2"/>
        <v>1929.510000000002</v>
      </c>
      <c r="I72" s="17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17">
        <f t="shared" si="2"/>
        <v>1696.0899999999965</v>
      </c>
      <c r="I73" s="17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17">
        <f t="shared" si="2"/>
        <v>867.73999999999796</v>
      </c>
      <c r="I74" s="17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17">
        <f t="shared" si="2"/>
        <v>-1041.6299999999974</v>
      </c>
      <c r="I75" s="17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17">
        <f t="shared" si="2"/>
        <v>1918.0599999999977</v>
      </c>
      <c r="I76" s="17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17">
        <f t="shared" si="2"/>
        <v>783.56999999999971</v>
      </c>
      <c r="I77" s="17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17">
        <f t="shared" si="2"/>
        <v>1295.0600000000013</v>
      </c>
      <c r="I78" s="17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17">
        <f t="shared" si="2"/>
        <v>1530.1399999999994</v>
      </c>
      <c r="I79" s="17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17">
        <f t="shared" si="2"/>
        <v>2765.0099999999984</v>
      </c>
      <c r="I80" s="17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17">
        <f t="shared" si="2"/>
        <v>-1142.8300000000017</v>
      </c>
      <c r="I81" s="17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17">
        <f t="shared" si="2"/>
        <v>-1746.7400000000016</v>
      </c>
      <c r="I82" s="17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17">
        <f t="shared" si="2"/>
        <v>-1712.5699999999997</v>
      </c>
      <c r="I83" s="17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17">
        <f t="shared" si="2"/>
        <v>-2291.1699999999983</v>
      </c>
      <c r="I84" s="17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17">
        <f t="shared" si="2"/>
        <v>-2666.4800000000032</v>
      </c>
      <c r="I85" s="17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17">
        <f t="shared" si="2"/>
        <v>-818.55999999999767</v>
      </c>
      <c r="I86" s="17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17">
        <f t="shared" si="2"/>
        <v>-455.41999999999825</v>
      </c>
      <c r="I87" s="17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17">
        <f t="shared" si="2"/>
        <v>2414.2200000000012</v>
      </c>
      <c r="I88" s="17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17">
        <f t="shared" si="2"/>
        <v>1499.4700000000012</v>
      </c>
      <c r="I89" s="17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17">
        <f t="shared" si="2"/>
        <v>-409.77999999999884</v>
      </c>
      <c r="I90" s="17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17">
        <f t="shared" si="2"/>
        <v>-343.62999999999738</v>
      </c>
      <c r="I91" s="17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17">
        <f t="shared" si="2"/>
        <v>582.19999999999709</v>
      </c>
      <c r="I92" s="17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17">
        <f t="shared" si="2"/>
        <v>6046.4000000000015</v>
      </c>
      <c r="I93" s="17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17">
        <f t="shared" si="2"/>
        <v>946.94999999999709</v>
      </c>
      <c r="I94" s="17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17">
        <f t="shared" si="2"/>
        <v>-4342.0599999999977</v>
      </c>
      <c r="I95" s="17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17">
        <f t="shared" si="2"/>
        <v>-1941.3000000000029</v>
      </c>
      <c r="I96" s="17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17">
        <f t="shared" si="2"/>
        <v>2838.239999999998</v>
      </c>
      <c r="I97" s="17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17">
        <f t="shared" si="2"/>
        <v>6909.4599999999991</v>
      </c>
      <c r="I98" s="17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17">
        <f t="shared" si="2"/>
        <v>2497.9199999999983</v>
      </c>
      <c r="I99" s="17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17">
        <f t="shared" si="2"/>
        <v>3979.5400000000009</v>
      </c>
      <c r="I100" s="17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17">
        <f t="shared" si="2"/>
        <v>4048.6399999999994</v>
      </c>
      <c r="I101" s="17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17">
        <f t="shared" si="2"/>
        <v>5188.8399999999965</v>
      </c>
      <c r="I102" s="17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17">
        <f t="shared" si="2"/>
        <v>-22835.629999999997</v>
      </c>
      <c r="I103" s="17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17">
        <f t="shared" si="2"/>
        <v>-1667.4099999999999</v>
      </c>
      <c r="I104" s="17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17">
        <f t="shared" si="2"/>
        <v>1151.0999999999985</v>
      </c>
      <c r="I105" s="17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17">
        <f t="shared" si="2"/>
        <v>-1243.0999999999985</v>
      </c>
      <c r="I106" s="17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17">
        <f t="shared" si="2"/>
        <v>-3580.3899999999994</v>
      </c>
      <c r="I107" s="17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17">
        <f t="shared" si="2"/>
        <v>-2743.4599999999991</v>
      </c>
      <c r="I108" s="17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17">
        <f t="shared" si="2"/>
        <v>2320.3000000000029</v>
      </c>
      <c r="I109" s="17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17">
        <f t="shared" si="2"/>
        <v>-168.31999999999971</v>
      </c>
      <c r="I110" s="17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17">
        <f t="shared" si="2"/>
        <v>369.75</v>
      </c>
      <c r="I111" s="17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17">
        <f t="shared" si="2"/>
        <v>2141.4000000000015</v>
      </c>
      <c r="I112" s="17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17">
        <f t="shared" si="2"/>
        <v>687.73999999999796</v>
      </c>
      <c r="I113" s="17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17">
        <f t="shared" si="2"/>
        <v>3104.0599999999977</v>
      </c>
      <c r="I114" s="17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17">
        <f t="shared" si="2"/>
        <v>2902.75</v>
      </c>
      <c r="I115" s="17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17">
        <f t="shared" si="2"/>
        <v>3628.0800000000017</v>
      </c>
      <c r="I116" s="17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17">
        <f t="shared" si="2"/>
        <v>1693.0099999999984</v>
      </c>
      <c r="I117" s="17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17">
        <f t="shared" si="2"/>
        <v>635.18999999999869</v>
      </c>
      <c r="I118" s="17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17">
        <f t="shared" si="2"/>
        <v>-4116.8499999999985</v>
      </c>
      <c r="I119" s="17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17">
        <f t="shared" si="2"/>
        <v>-4428.880000000001</v>
      </c>
      <c r="I120" s="17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17">
        <f t="shared" si="2"/>
        <v>-4444.68</v>
      </c>
      <c r="I121" s="17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17">
        <f t="shared" si="2"/>
        <v>-160.20000000000073</v>
      </c>
      <c r="I122" s="17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17">
        <f t="shared" si="2"/>
        <v>-23.700000000000728</v>
      </c>
      <c r="I123" s="17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17">
        <f t="shared" si="2"/>
        <v>-355.7599999999984</v>
      </c>
      <c r="I124" s="17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17">
        <f t="shared" si="2"/>
        <v>-658.51000000000204</v>
      </c>
      <c r="I125" s="17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17">
        <f t="shared" si="2"/>
        <v>-705.51000000000204</v>
      </c>
      <c r="I126" s="17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17">
        <f t="shared" si="2"/>
        <v>1273.5800000000017</v>
      </c>
      <c r="I127" s="17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17">
        <f t="shared" si="2"/>
        <v>-289.61000000000058</v>
      </c>
      <c r="I128" s="17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17">
        <f t="shared" si="2"/>
        <v>1576.5800000000017</v>
      </c>
      <c r="I129" s="17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17">
        <f t="shared" si="2"/>
        <v>-1531.5899999999965</v>
      </c>
      <c r="I130" s="17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17">
        <f t="shared" si="2"/>
        <v>1689.739999999998</v>
      </c>
      <c r="I131" s="17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17">
        <f t="shared" si="2"/>
        <v>910.18000000000029</v>
      </c>
      <c r="I132" s="17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17">
        <f t="shared" ref="H133:H168" si="4">B133-F133</f>
        <v>173.69999999999709</v>
      </c>
      <c r="I133" s="17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17">
        <f t="shared" si="4"/>
        <v>1294.510000000002</v>
      </c>
      <c r="I134" s="17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17">
        <f t="shared" si="4"/>
        <v>423.17</v>
      </c>
      <c r="I135" s="17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17">
        <f t="shared" si="4"/>
        <v>2034.869999999999</v>
      </c>
      <c r="I136" s="17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17">
        <f t="shared" si="4"/>
        <v>109.59000000000015</v>
      </c>
      <c r="I137" s="17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17">
        <f t="shared" si="4"/>
        <v>-2685.8499999999985</v>
      </c>
      <c r="I138" s="17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17">
        <f t="shared" si="4"/>
        <v>-7426.5</v>
      </c>
      <c r="I139" s="17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17">
        <f t="shared" si="4"/>
        <v>-511.54000000000087</v>
      </c>
      <c r="I140" s="17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17">
        <f t="shared" si="4"/>
        <v>-2335.2400000000016</v>
      </c>
      <c r="I141" s="17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17">
        <f t="shared" si="4"/>
        <v>6647.1200000000026</v>
      </c>
      <c r="I142" s="17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17">
        <f t="shared" si="4"/>
        <v>891.31999999999971</v>
      </c>
      <c r="I143" s="17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17">
        <f t="shared" si="4"/>
        <v>222</v>
      </c>
      <c r="I144" s="17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17">
        <f t="shared" si="4"/>
        <v>2515.119999999999</v>
      </c>
      <c r="I145" s="17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17">
        <f t="shared" si="4"/>
        <v>2664.7799999999988</v>
      </c>
      <c r="I146" s="17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17">
        <f t="shared" si="4"/>
        <v>2496.2099999999991</v>
      </c>
      <c r="I147" s="17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17">
        <f t="shared" si="4"/>
        <v>3390.1500000000015</v>
      </c>
      <c r="I148" s="17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17">
        <f t="shared" si="4"/>
        <v>3874.6399999999994</v>
      </c>
      <c r="I149" s="17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17">
        <f t="shared" si="4"/>
        <v>4038.7999999999993</v>
      </c>
      <c r="I150" s="17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17">
        <f t="shared" si="4"/>
        <v>-1990.5499999999993</v>
      </c>
      <c r="I151" s="17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17">
        <f t="shared" si="4"/>
        <v>-1924.6500000000015</v>
      </c>
      <c r="I152" s="17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17">
        <f t="shared" si="4"/>
        <v>-2480.5999999999985</v>
      </c>
      <c r="I153" s="17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17">
        <f t="shared" si="4"/>
        <v>694.14</v>
      </c>
      <c r="I154" s="17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17">
        <f t="shared" si="4"/>
        <v>-2874.2999999999993</v>
      </c>
      <c r="I155" s="17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17">
        <f t="shared" si="4"/>
        <v>0</v>
      </c>
      <c r="I156" s="17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17">
        <f t="shared" si="4"/>
        <v>-8759.41</v>
      </c>
      <c r="I157" s="17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17">
        <f t="shared" si="4"/>
        <v>-3354.9799999999996</v>
      </c>
      <c r="I158" s="17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17">
        <f t="shared" si="4"/>
        <v>-121.61000000000058</v>
      </c>
      <c r="I159" s="17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17">
        <f t="shared" si="4"/>
        <v>249.61000000000058</v>
      </c>
      <c r="I160" s="17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17">
        <f t="shared" si="4"/>
        <v>-3025.0699999999997</v>
      </c>
      <c r="I161" s="17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17">
        <f t="shared" si="4"/>
        <v>-2771.0599999999977</v>
      </c>
      <c r="I162" s="17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17">
        <f t="shared" si="4"/>
        <v>6720.2799999999988</v>
      </c>
      <c r="I163" s="17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17">
        <f t="shared" si="4"/>
        <v>-1548.3199999999997</v>
      </c>
      <c r="I164" s="17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17">
        <f t="shared" si="4"/>
        <v>-721.37999999999738</v>
      </c>
      <c r="I165" s="17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17">
        <f t="shared" si="4"/>
        <v>2082.0099999999984</v>
      </c>
      <c r="I166" s="17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17">
        <f t="shared" si="4"/>
        <v>5793.82</v>
      </c>
      <c r="I167" s="17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17">
        <f t="shared" si="4"/>
        <v>2142.4900000000016</v>
      </c>
      <c r="I168" s="17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17">
        <f>B169-F169</f>
        <v>2962.2400000000016</v>
      </c>
      <c r="I169" s="17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17">
        <f>B170-F170</f>
        <v>3078.9399999999987</v>
      </c>
      <c r="I170" s="17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17">
        <f>B171-F171</f>
        <v>2409.41</v>
      </c>
      <c r="I171" s="17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17">
        <f>B172-F172</f>
        <v>-3173</v>
      </c>
      <c r="I172" s="17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17">
        <f t="shared" ref="H173:H236" si="6">B173-F173</f>
        <v>-4477.25</v>
      </c>
      <c r="I173" s="17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17">
        <f>B174-F174</f>
        <v>-4881.09</v>
      </c>
      <c r="I174" s="17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17">
        <f>B175-F175</f>
        <v>-5211.9199999999983</v>
      </c>
      <c r="I175" s="17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17">
        <f>B176-F176</f>
        <v>0</v>
      </c>
      <c r="I176" s="17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17">
        <f t="shared" si="6"/>
        <v>-6889.9000000000015</v>
      </c>
      <c r="I177" s="17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17">
        <f t="shared" si="6"/>
        <v>2769.1100000000006</v>
      </c>
      <c r="I178" s="17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17">
        <f>B179-F179</f>
        <v>787.83999999999651</v>
      </c>
      <c r="I179" s="17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17">
        <f>B180-F180</f>
        <v>5918.5</v>
      </c>
      <c r="I180" s="17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17">
        <f t="shared" si="6"/>
        <v>1571.4599999999991</v>
      </c>
      <c r="I181" s="17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17">
        <f t="shared" si="6"/>
        <v>3347.09</v>
      </c>
      <c r="I182" s="17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17">
        <f t="shared" si="6"/>
        <v>5879.9599999999991</v>
      </c>
      <c r="I183" s="17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17">
        <f t="shared" si="6"/>
        <v>-1819.5499999999993</v>
      </c>
      <c r="I184" s="17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17">
        <f t="shared" si="6"/>
        <v>-6082.4199999999983</v>
      </c>
      <c r="I185" s="17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17">
        <f t="shared" si="6"/>
        <v>-6576.5499999999993</v>
      </c>
      <c r="I186" s="17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17">
        <f t="shared" si="6"/>
        <v>-6481.1399999999994</v>
      </c>
      <c r="I187" s="17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17">
        <f t="shared" si="6"/>
        <v>-900.56999999999971</v>
      </c>
      <c r="I188" s="17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17">
        <f t="shared" si="6"/>
        <v>-505.2400000000016</v>
      </c>
      <c r="I189" s="17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17">
        <f t="shared" si="6"/>
        <v>322.54000000000087</v>
      </c>
      <c r="I190" s="17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17">
        <f t="shared" si="6"/>
        <v>779.84000000000015</v>
      </c>
      <c r="I191" s="17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17">
        <f t="shared" si="6"/>
        <v>-247.38000000000102</v>
      </c>
      <c r="I192" s="17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17">
        <f t="shared" si="6"/>
        <v>-667.20000000000073</v>
      </c>
      <c r="I193" s="17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17">
        <f t="shared" si="6"/>
        <v>213.15000000000146</v>
      </c>
      <c r="I194" s="17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17">
        <f t="shared" si="6"/>
        <v>1741.9300000000003</v>
      </c>
      <c r="I195" s="17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17">
        <f t="shared" si="6"/>
        <v>7502.5600000000013</v>
      </c>
      <c r="I196" s="17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17">
        <f t="shared" si="6"/>
        <v>3954.619999999999</v>
      </c>
      <c r="I197" s="17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17">
        <f t="shared" si="6"/>
        <v>-361.59000000000015</v>
      </c>
      <c r="I198" s="17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17">
        <f t="shared" si="6"/>
        <v>-514.72999999999956</v>
      </c>
      <c r="I199" s="17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17">
        <f t="shared" si="6"/>
        <v>-650.27999999999884</v>
      </c>
      <c r="I200" s="17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17">
        <f t="shared" si="6"/>
        <v>-431.4900000000016</v>
      </c>
      <c r="I201" s="17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17">
        <f t="shared" si="6"/>
        <v>-1202.5099999999984</v>
      </c>
      <c r="I202" s="17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17">
        <f t="shared" si="6"/>
        <v>-1445.4599999999991</v>
      </c>
      <c r="I203" s="17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17">
        <f t="shared" si="6"/>
        <v>1470.6599999999999</v>
      </c>
      <c r="I204" s="17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17">
        <f t="shared" si="6"/>
        <v>-1066.8400000000001</v>
      </c>
      <c r="I205" s="17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17">
        <f t="shared" si="6"/>
        <v>-669.34000000000015</v>
      </c>
      <c r="I206" s="17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17">
        <f t="shared" si="6"/>
        <v>1039.2299999999996</v>
      </c>
      <c r="I207" s="17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17">
        <f t="shared" si="6"/>
        <v>987.27000000000044</v>
      </c>
      <c r="I208" s="17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17">
        <f t="shared" si="6"/>
        <v>1647.5099999999984</v>
      </c>
      <c r="I209" s="17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17">
        <f t="shared" si="6"/>
        <v>779.43999999999869</v>
      </c>
      <c r="I210" s="17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17">
        <f t="shared" si="6"/>
        <v>-90.599999999998545</v>
      </c>
      <c r="I211" s="17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17">
        <f t="shared" si="6"/>
        <v>-720.86999999999898</v>
      </c>
      <c r="I212" s="17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17">
        <f t="shared" si="6"/>
        <v>-444.7400000000016</v>
      </c>
      <c r="I213" s="17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17">
        <f t="shared" si="6"/>
        <v>-4469.3499999999985</v>
      </c>
      <c r="I214" s="17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17">
        <f t="shared" si="6"/>
        <v>2457.2700000000004</v>
      </c>
      <c r="I215" s="17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17">
        <f t="shared" si="6"/>
        <v>6369.41</v>
      </c>
      <c r="I216" s="17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17">
        <f t="shared" si="6"/>
        <v>2488.2599999999984</v>
      </c>
      <c r="I217" s="17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17">
        <f t="shared" si="6"/>
        <v>-1812.5</v>
      </c>
      <c r="I218" s="17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17">
        <f t="shared" si="6"/>
        <v>-704.70000000000073</v>
      </c>
      <c r="I219" s="17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17">
        <f t="shared" si="6"/>
        <v>-3071.0600000000013</v>
      </c>
      <c r="I220" s="17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17">
        <f t="shared" si="6"/>
        <v>-2030.9000000000015</v>
      </c>
      <c r="I221" s="17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17">
        <f t="shared" si="6"/>
        <v>2009.380000000001</v>
      </c>
      <c r="I222" s="17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17">
        <f t="shared" si="6"/>
        <v>1728.5800000000017</v>
      </c>
      <c r="I223" s="17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17">
        <f t="shared" si="6"/>
        <v>-924.40000000000146</v>
      </c>
      <c r="I224" s="17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17">
        <f t="shared" si="6"/>
        <v>3011.9700000000012</v>
      </c>
      <c r="I225" s="17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17">
        <f t="shared" si="6"/>
        <v>2027.2200000000012</v>
      </c>
      <c r="I226" s="17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17">
        <f t="shared" si="6"/>
        <v>-1416.3499999999985</v>
      </c>
      <c r="I227" s="17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17">
        <f t="shared" si="6"/>
        <v>618.56000000000131</v>
      </c>
      <c r="I228" s="17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17">
        <f t="shared" si="6"/>
        <v>780.4900000000016</v>
      </c>
      <c r="I229" s="17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17">
        <f t="shared" si="6"/>
        <v>-898.77999999999884</v>
      </c>
      <c r="I230" s="17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17">
        <f t="shared" si="6"/>
        <v>-1300.4199999999983</v>
      </c>
      <c r="I231" s="17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17">
        <f t="shared" si="6"/>
        <v>-1319.8400000000001</v>
      </c>
      <c r="I232" s="17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17">
        <f t="shared" si="6"/>
        <v>-1660.3400000000001</v>
      </c>
      <c r="I233" s="17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17">
        <f t="shared" si="6"/>
        <v>-698.58000000000175</v>
      </c>
      <c r="I234" s="17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17">
        <f t="shared" si="6"/>
        <v>201.54000000000087</v>
      </c>
      <c r="I235" s="17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17">
        <f t="shared" si="6"/>
        <v>-381.54999999999927</v>
      </c>
      <c r="I236" s="17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17">
        <f t="shared" ref="H237:H300" si="8">B237-F237</f>
        <v>867.25</v>
      </c>
      <c r="I237" s="17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17">
        <f t="shared" si="8"/>
        <v>430.08000000000175</v>
      </c>
      <c r="I238" s="17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17">
        <f t="shared" si="8"/>
        <v>-2627.2700000000004</v>
      </c>
      <c r="I239" s="17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17">
        <f t="shared" si="8"/>
        <v>-4216.9000000000015</v>
      </c>
      <c r="I240" s="17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17">
        <f t="shared" si="8"/>
        <v>3369.4599999999991</v>
      </c>
      <c r="I241" s="17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17">
        <f t="shared" si="8"/>
        <v>147.52000000000044</v>
      </c>
      <c r="I242" s="17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17">
        <f t="shared" si="8"/>
        <v>720.41999999999825</v>
      </c>
      <c r="I243" s="17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17">
        <f t="shared" si="8"/>
        <v>3150.2400000000016</v>
      </c>
      <c r="I244" s="17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17">
        <f t="shared" si="8"/>
        <v>4199.8100000000013</v>
      </c>
      <c r="I245" s="17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17">
        <f t="shared" si="8"/>
        <v>-3160.869999999999</v>
      </c>
      <c r="I246" s="17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17">
        <f t="shared" si="8"/>
        <v>-2918.66</v>
      </c>
      <c r="I247" s="17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17">
        <f t="shared" si="8"/>
        <v>-1830.6899999999987</v>
      </c>
      <c r="I248" s="17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17">
        <f t="shared" si="8"/>
        <v>-1935.1500000000015</v>
      </c>
      <c r="I249" s="17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17">
        <f t="shared" si="8"/>
        <v>1622.1899999999987</v>
      </c>
      <c r="I250" s="17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17">
        <f t="shared" si="8"/>
        <v>1865.0299999999988</v>
      </c>
      <c r="I251" s="17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17">
        <f t="shared" si="8"/>
        <v>1555.380000000001</v>
      </c>
      <c r="I252" s="17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17">
        <f t="shared" si="8"/>
        <v>729.63999999999942</v>
      </c>
      <c r="I253" s="17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17">
        <f t="shared" si="8"/>
        <v>-1901</v>
      </c>
      <c r="I254" s="17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17">
        <f t="shared" si="8"/>
        <v>-379.11999999999898</v>
      </c>
      <c r="I255" s="17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17">
        <f t="shared" si="8"/>
        <v>689.7599999999984</v>
      </c>
      <c r="I256" s="17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17">
        <f t="shared" si="8"/>
        <v>408.88000000000102</v>
      </c>
      <c r="I257" s="17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17">
        <f t="shared" si="8"/>
        <v>308.72000000000116</v>
      </c>
      <c r="I258" s="17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17">
        <f t="shared" si="8"/>
        <v>-1493.5999999999985</v>
      </c>
      <c r="I259" s="17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17">
        <f t="shared" si="8"/>
        <v>-253.20000000000073</v>
      </c>
      <c r="I260" s="17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17">
        <f t="shared" si="8"/>
        <v>1291.1699999999983</v>
      </c>
      <c r="I261" s="17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17">
        <f t="shared" si="8"/>
        <v>1708.3899999999994</v>
      </c>
      <c r="I262" s="17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17">
        <f t="shared" si="8"/>
        <v>-659.65000000000146</v>
      </c>
      <c r="I263" s="17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17">
        <f t="shared" si="8"/>
        <v>-1024.4799999999996</v>
      </c>
      <c r="I264" s="17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17">
        <f t="shared" si="8"/>
        <v>-1659.5299999999988</v>
      </c>
      <c r="I265" s="17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17">
        <f t="shared" si="8"/>
        <v>-1605.5600000000013</v>
      </c>
      <c r="I266" s="17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17">
        <f t="shared" si="8"/>
        <v>-2238.2400000000016</v>
      </c>
      <c r="I267" s="17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17">
        <f t="shared" si="8"/>
        <v>1856.0200000000004</v>
      </c>
      <c r="I268" s="17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17">
        <f t="shared" si="8"/>
        <v>4340.7200000000012</v>
      </c>
      <c r="I269" s="17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17">
        <f t="shared" si="8"/>
        <v>4263.6399999999994</v>
      </c>
      <c r="I270" s="17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17">
        <f t="shared" si="8"/>
        <v>418.65000000000146</v>
      </c>
      <c r="I271" s="17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17">
        <f t="shared" si="8"/>
        <v>4299.2000000000007</v>
      </c>
      <c r="I272" s="17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17">
        <f t="shared" si="8"/>
        <v>3695.59</v>
      </c>
      <c r="I273" s="17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17">
        <f t="shared" si="8"/>
        <v>1038.869999999999</v>
      </c>
      <c r="I274" s="17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17">
        <f t="shared" si="8"/>
        <v>1025.4599999999991</v>
      </c>
      <c r="I275" s="17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17">
        <f t="shared" si="8"/>
        <v>1459.9900000000016</v>
      </c>
      <c r="I276" s="17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17">
        <f t="shared" si="8"/>
        <v>-3890.7999999999993</v>
      </c>
      <c r="I277" s="17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17">
        <f t="shared" si="8"/>
        <v>-3943.84</v>
      </c>
      <c r="I278" s="17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17">
        <f t="shared" si="8"/>
        <v>-3959.2000000000007</v>
      </c>
      <c r="I279" s="17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17">
        <f t="shared" si="8"/>
        <v>-4101.0999999999985</v>
      </c>
      <c r="I280" s="17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17">
        <f t="shared" si="8"/>
        <v>-3309.2599999999984</v>
      </c>
      <c r="I281" s="17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17">
        <f t="shared" si="8"/>
        <v>-410.77000000000044</v>
      </c>
      <c r="I282" s="17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17">
        <f t="shared" si="8"/>
        <v>919.0099999999984</v>
      </c>
      <c r="I283" s="17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17">
        <f t="shared" si="8"/>
        <v>274.38000000000102</v>
      </c>
      <c r="I284" s="17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17">
        <f t="shared" si="8"/>
        <v>293.66999999999825</v>
      </c>
      <c r="I285" s="17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17">
        <f t="shared" si="8"/>
        <v>-1075.2200000000012</v>
      </c>
      <c r="I286" s="17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17">
        <f t="shared" si="8"/>
        <v>-136.88000000000102</v>
      </c>
      <c r="I287" s="17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17">
        <f t="shared" si="8"/>
        <v>-468.22000000000116</v>
      </c>
      <c r="I288" s="17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17">
        <f t="shared" si="8"/>
        <v>648.04000000000087</v>
      </c>
      <c r="I289" s="17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17">
        <f t="shared" si="8"/>
        <v>3345.2099999999991</v>
      </c>
      <c r="I290" s="17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17">
        <f t="shared" si="8"/>
        <v>-617.59000000000015</v>
      </c>
      <c r="I291" s="17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17">
        <f t="shared" si="8"/>
        <v>-2198.2099999999991</v>
      </c>
      <c r="I292" s="17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17">
        <f t="shared" si="8"/>
        <v>1315.0099999999984</v>
      </c>
      <c r="I293" s="17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17">
        <f t="shared" si="8"/>
        <v>-1537.9700000000012</v>
      </c>
      <c r="I294" s="17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17">
        <f t="shared" si="8"/>
        <v>-1741.8199999999997</v>
      </c>
      <c r="I295" s="17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17">
        <f t="shared" si="8"/>
        <v>886.65000000000146</v>
      </c>
      <c r="I296" s="17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17">
        <f t="shared" si="8"/>
        <v>804.36000000000058</v>
      </c>
      <c r="I297" s="17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17">
        <f t="shared" si="8"/>
        <v>1497.0800000000017</v>
      </c>
      <c r="I298" s="17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17">
        <f t="shared" si="8"/>
        <v>-154.91999999999825</v>
      </c>
      <c r="I299" s="17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17">
        <f t="shared" si="8"/>
        <v>-1509.4900000000016</v>
      </c>
      <c r="I300" s="17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17">
        <f t="shared" ref="H301:H364" si="10">B301-F301</f>
        <v>-1555.2900000000009</v>
      </c>
      <c r="I301" s="17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17">
        <f t="shared" si="10"/>
        <v>-2397.130000000001</v>
      </c>
      <c r="I302" s="17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17">
        <f t="shared" si="10"/>
        <v>2131.619999999999</v>
      </c>
      <c r="I303" s="17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17">
        <f t="shared" si="10"/>
        <v>-753.65000000000146</v>
      </c>
      <c r="I304" s="17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17">
        <f t="shared" si="10"/>
        <v>1635.9700000000012</v>
      </c>
      <c r="I305" s="17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17">
        <f t="shared" si="10"/>
        <v>-1424.0999999999985</v>
      </c>
      <c r="I306" s="17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17">
        <f t="shared" si="10"/>
        <v>2307.9199999999983</v>
      </c>
      <c r="I307" s="17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17">
        <f t="shared" si="10"/>
        <v>-749.58000000000175</v>
      </c>
      <c r="I308" s="17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17">
        <f t="shared" si="10"/>
        <v>-624.11000000000058</v>
      </c>
      <c r="I309" s="17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17">
        <f t="shared" si="10"/>
        <v>0</v>
      </c>
      <c r="I310" s="17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17">
        <f t="shared" si="10"/>
        <v>2821.0699999999997</v>
      </c>
      <c r="I311" s="17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17">
        <f t="shared" si="10"/>
        <v>3182.2900000000009</v>
      </c>
      <c r="I312" s="17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8">
        <v>30114.37</v>
      </c>
      <c r="G313" s="5">
        <v>43565</v>
      </c>
      <c r="H313" s="17">
        <f t="shared" si="10"/>
        <v>-1114.369999999999</v>
      </c>
      <c r="I313" s="17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8">
        <v>31654.55</v>
      </c>
      <c r="G314" s="5">
        <v>43567</v>
      </c>
      <c r="H314" s="17">
        <f t="shared" si="10"/>
        <v>-4654.5499999999993</v>
      </c>
      <c r="I314" s="17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8">
        <v>29786.799999999999</v>
      </c>
      <c r="G315" s="5">
        <v>43572</v>
      </c>
      <c r="H315" s="17">
        <f t="shared" si="10"/>
        <v>1213.2000000000007</v>
      </c>
      <c r="I315" s="17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8">
        <v>31119.8</v>
      </c>
      <c r="G316" s="5">
        <v>43573</v>
      </c>
      <c r="H316" s="17">
        <f t="shared" si="10"/>
        <v>1880.2000000000007</v>
      </c>
      <c r="I316" s="17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8">
        <v>32329.33</v>
      </c>
      <c r="G317" s="5">
        <v>43579</v>
      </c>
      <c r="H317" s="17">
        <f t="shared" si="10"/>
        <v>-3329.3300000000017</v>
      </c>
      <c r="I317" s="17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8">
        <v>35103.24</v>
      </c>
      <c r="G318" s="5">
        <v>43581</v>
      </c>
      <c r="H318" s="17">
        <f t="shared" si="10"/>
        <v>896.76000000000204</v>
      </c>
      <c r="I318" s="17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8">
        <v>34883.25</v>
      </c>
      <c r="G319" s="5">
        <v>43587</v>
      </c>
      <c r="H319" s="17">
        <f t="shared" si="10"/>
        <v>1116.75</v>
      </c>
      <c r="I319" s="17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8">
        <v>34990.660000000003</v>
      </c>
      <c r="G320" s="5">
        <v>43588</v>
      </c>
      <c r="H320" s="17">
        <f t="shared" si="10"/>
        <v>2009.3399999999965</v>
      </c>
      <c r="I320" s="17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8">
        <v>34507.230000000003</v>
      </c>
      <c r="G321" s="5">
        <v>43593</v>
      </c>
      <c r="H321" s="17">
        <f t="shared" si="10"/>
        <v>-1507.2300000000032</v>
      </c>
      <c r="I321" s="17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8">
        <v>35655.25</v>
      </c>
      <c r="G322" s="5">
        <v>43595</v>
      </c>
      <c r="H322" s="17">
        <f t="shared" si="10"/>
        <v>-2655.25</v>
      </c>
      <c r="I322" s="17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8">
        <v>35834.129999999997</v>
      </c>
      <c r="G323" s="5">
        <v>43600</v>
      </c>
      <c r="H323" s="17">
        <f t="shared" si="10"/>
        <v>1165.8700000000026</v>
      </c>
      <c r="I323" s="17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8">
        <v>37464.629999999997</v>
      </c>
      <c r="G324" s="5">
        <v>43602</v>
      </c>
      <c r="H324" s="17">
        <f t="shared" si="10"/>
        <v>-464.62999999999738</v>
      </c>
      <c r="I324" s="17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8">
        <v>37791.370000000003</v>
      </c>
      <c r="G325" s="5">
        <v>43607</v>
      </c>
      <c r="H325" s="17">
        <f t="shared" si="10"/>
        <v>-291.37000000000262</v>
      </c>
      <c r="I325" s="17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8">
        <v>38409.03</v>
      </c>
      <c r="G326" s="5">
        <v>43609</v>
      </c>
      <c r="H326" s="17">
        <f t="shared" si="10"/>
        <v>90.970000000001164</v>
      </c>
      <c r="I326" s="17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8">
        <v>38310.269999999997</v>
      </c>
      <c r="G327" s="5">
        <v>43614</v>
      </c>
      <c r="H327" s="17">
        <f t="shared" si="10"/>
        <v>189.7300000000032</v>
      </c>
      <c r="I327" s="17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8">
        <v>38937.14</v>
      </c>
      <c r="G328" s="5">
        <v>43616</v>
      </c>
      <c r="H328" s="17">
        <f t="shared" si="10"/>
        <v>1062.8600000000006</v>
      </c>
      <c r="I328" s="17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8">
        <v>38940.03</v>
      </c>
      <c r="G329" s="5">
        <v>43621</v>
      </c>
      <c r="H329" s="17">
        <f t="shared" si="10"/>
        <v>559.97000000000116</v>
      </c>
      <c r="I329" s="17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8">
        <v>40363.25</v>
      </c>
      <c r="G330" s="5">
        <v>43623</v>
      </c>
      <c r="H330" s="17">
        <f t="shared" si="10"/>
        <v>-363.25</v>
      </c>
      <c r="I330" s="17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8">
        <v>39462.32</v>
      </c>
      <c r="G331" s="5">
        <v>43628</v>
      </c>
      <c r="H331" s="17">
        <f t="shared" si="10"/>
        <v>537.68000000000029</v>
      </c>
      <c r="I331" s="17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8">
        <v>37256.620000000003</v>
      </c>
      <c r="G332" s="5">
        <v>43630</v>
      </c>
      <c r="H332" s="17">
        <f t="shared" si="10"/>
        <v>3243.3799999999974</v>
      </c>
      <c r="I332" s="17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8">
        <v>36963.94</v>
      </c>
      <c r="G333" s="5">
        <v>43635</v>
      </c>
      <c r="H333" s="17">
        <f t="shared" si="10"/>
        <v>2036.0599999999977</v>
      </c>
      <c r="I333" s="17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17">
        <f t="shared" si="10"/>
        <v>0</v>
      </c>
      <c r="I334" s="17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8">
        <v>31552.63</v>
      </c>
      <c r="G335" s="5">
        <v>43641</v>
      </c>
      <c r="H335" s="17">
        <f t="shared" si="10"/>
        <v>447.36999999999898</v>
      </c>
      <c r="I335" s="17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8">
        <v>31962.48</v>
      </c>
      <c r="G336" s="5">
        <v>43643</v>
      </c>
      <c r="H336" s="17">
        <f t="shared" si="10"/>
        <v>37.520000000000437</v>
      </c>
      <c r="I336" s="17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8">
        <v>31942.03</v>
      </c>
      <c r="G337" s="5">
        <v>43644</v>
      </c>
      <c r="H337" s="17">
        <f t="shared" si="10"/>
        <v>57.970000000001164</v>
      </c>
      <c r="I337" s="17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8">
        <v>30141.01</v>
      </c>
      <c r="G338" s="5">
        <v>43649</v>
      </c>
      <c r="H338" s="17">
        <f t="shared" si="10"/>
        <v>-1141.0099999999984</v>
      </c>
      <c r="I338" s="17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8">
        <v>30309.38</v>
      </c>
      <c r="G339" s="5">
        <v>43649</v>
      </c>
      <c r="H339" s="17">
        <f t="shared" si="10"/>
        <v>-1309.380000000001</v>
      </c>
      <c r="I339" s="17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8">
        <v>30499.96</v>
      </c>
      <c r="G340" s="5">
        <v>43651</v>
      </c>
      <c r="H340" s="17">
        <f t="shared" si="10"/>
        <v>-1499.9599999999991</v>
      </c>
      <c r="I340" s="17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8">
        <v>29072.95</v>
      </c>
      <c r="G341" s="5">
        <v>43656</v>
      </c>
      <c r="H341" s="17">
        <f t="shared" si="10"/>
        <v>927.04999999999927</v>
      </c>
      <c r="I341" s="17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8">
        <v>30546.06</v>
      </c>
      <c r="G342" s="5">
        <v>43658</v>
      </c>
      <c r="H342" s="17">
        <f t="shared" si="10"/>
        <v>-1546.0600000000013</v>
      </c>
      <c r="I342" s="17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8">
        <v>32320.43</v>
      </c>
      <c r="G343" s="5">
        <v>43633</v>
      </c>
      <c r="H343" s="17">
        <f t="shared" si="10"/>
        <v>-1320.4300000000003</v>
      </c>
      <c r="I343" s="17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8">
        <v>33264.089999999997</v>
      </c>
      <c r="G344" s="5">
        <v>43665</v>
      </c>
      <c r="H344" s="17">
        <f t="shared" si="10"/>
        <v>-764.08999999999651</v>
      </c>
      <c r="I344" s="17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8">
        <v>35335.089999999997</v>
      </c>
      <c r="G345" s="5">
        <v>43670</v>
      </c>
      <c r="H345" s="17">
        <f t="shared" si="10"/>
        <v>-835.08999999999651</v>
      </c>
      <c r="I345" s="17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8">
        <v>35458.089999999997</v>
      </c>
      <c r="G346" s="5">
        <v>43671</v>
      </c>
      <c r="H346" s="17">
        <f t="shared" si="10"/>
        <v>-458.08999999999651</v>
      </c>
      <c r="I346" s="17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8">
        <v>32262.85</v>
      </c>
      <c r="G347" s="5">
        <v>43672</v>
      </c>
      <c r="H347" s="17">
        <f t="shared" si="10"/>
        <v>5737.1500000000015</v>
      </c>
      <c r="I347" s="17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8">
        <v>34630.720000000001</v>
      </c>
      <c r="G348" s="5">
        <v>43677</v>
      </c>
      <c r="H348" s="17">
        <f t="shared" si="10"/>
        <v>5369.2799999999988</v>
      </c>
      <c r="I348" s="17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8">
        <v>34463.120000000003</v>
      </c>
      <c r="G349" s="5">
        <v>43677</v>
      </c>
      <c r="H349" s="17">
        <f t="shared" si="10"/>
        <v>5536.8799999999974</v>
      </c>
      <c r="I349" s="17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8">
        <v>41988.76</v>
      </c>
      <c r="G350" s="5">
        <v>43679</v>
      </c>
      <c r="H350" s="17">
        <f t="shared" si="10"/>
        <v>11.239999999997963</v>
      </c>
      <c r="I350" s="17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8">
        <v>42438.89</v>
      </c>
      <c r="G351" s="5">
        <v>43684</v>
      </c>
      <c r="H351" s="17">
        <f t="shared" si="10"/>
        <v>-1438.8899999999994</v>
      </c>
      <c r="I351" s="17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8">
        <v>41922.879999999997</v>
      </c>
      <c r="G352" s="5">
        <v>43685</v>
      </c>
      <c r="H352" s="17">
        <f t="shared" si="10"/>
        <v>-6922.8799999999974</v>
      </c>
      <c r="I352" s="17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8">
        <v>42880.88</v>
      </c>
      <c r="G353" s="5">
        <v>43687</v>
      </c>
      <c r="H353" s="17">
        <f t="shared" si="10"/>
        <v>-5880.8799999999974</v>
      </c>
      <c r="I353" s="17">
        <f t="shared" si="11"/>
        <v>2801.7984000000251</v>
      </c>
    </row>
    <row r="354" spans="1:9" x14ac:dyDescent="0.25">
      <c r="A354" t="s">
        <v>920</v>
      </c>
      <c r="B354" s="1">
        <v>40000</v>
      </c>
      <c r="C354" s="1" t="s">
        <v>15</v>
      </c>
      <c r="D354" s="4">
        <v>43685</v>
      </c>
      <c r="E354">
        <v>1649368</v>
      </c>
      <c r="F354" s="18">
        <v>41412.050000000003</v>
      </c>
      <c r="G354" s="5">
        <v>43690</v>
      </c>
      <c r="H354" s="17">
        <f t="shared" si="10"/>
        <v>-1412.0500000000029</v>
      </c>
      <c r="I354" s="17">
        <f t="shared" si="11"/>
        <v>1389.7484000000222</v>
      </c>
    </row>
    <row r="355" spans="1:9" x14ac:dyDescent="0.25">
      <c r="A355" t="s">
        <v>921</v>
      </c>
      <c r="B355" s="1">
        <v>44000</v>
      </c>
      <c r="C355" s="1" t="s">
        <v>13</v>
      </c>
      <c r="D355" s="4">
        <v>43689</v>
      </c>
      <c r="E355">
        <v>1650587</v>
      </c>
      <c r="F355" s="18">
        <v>37026.839999999997</v>
      </c>
      <c r="G355" s="5">
        <v>43693</v>
      </c>
      <c r="H355" s="17">
        <f t="shared" si="10"/>
        <v>6973.1600000000035</v>
      </c>
      <c r="I355" s="17">
        <f t="shared" si="11"/>
        <v>8362.9084000000257</v>
      </c>
    </row>
    <row r="356" spans="1:9" x14ac:dyDescent="0.25">
      <c r="A356" t="s">
        <v>922</v>
      </c>
      <c r="B356" s="1">
        <v>44000</v>
      </c>
      <c r="C356" s="1" t="s">
        <v>15</v>
      </c>
      <c r="D356" s="4">
        <v>43692</v>
      </c>
      <c r="E356">
        <v>1652062</v>
      </c>
      <c r="F356" s="18">
        <v>32513.58</v>
      </c>
      <c r="G356" s="5">
        <v>43698</v>
      </c>
      <c r="H356" s="17">
        <f t="shared" si="10"/>
        <v>11486.419999999998</v>
      </c>
      <c r="I356" s="17">
        <f t="shared" si="11"/>
        <v>19849.328400000024</v>
      </c>
    </row>
    <row r="357" spans="1:9" x14ac:dyDescent="0.25">
      <c r="A357" t="s">
        <v>923</v>
      </c>
      <c r="B357" s="1">
        <v>43000</v>
      </c>
      <c r="C357" s="1" t="s">
        <v>12</v>
      </c>
      <c r="D357" s="4">
        <v>43693</v>
      </c>
      <c r="E357">
        <v>1652735</v>
      </c>
      <c r="F357" s="18">
        <v>30648.880000000001</v>
      </c>
      <c r="G357" s="5">
        <v>43699</v>
      </c>
      <c r="H357" s="17">
        <f t="shared" si="10"/>
        <v>12351.119999999999</v>
      </c>
      <c r="I357" s="17">
        <f t="shared" si="11"/>
        <v>32200.448400000023</v>
      </c>
    </row>
    <row r="358" spans="1:9" x14ac:dyDescent="0.25">
      <c r="A358" t="s">
        <v>924</v>
      </c>
      <c r="B358" s="1">
        <v>15000</v>
      </c>
      <c r="C358" s="1" t="s">
        <v>13</v>
      </c>
      <c r="D358" s="4">
        <v>43696</v>
      </c>
      <c r="E358">
        <v>1652736</v>
      </c>
      <c r="F358" s="18">
        <v>29071.19</v>
      </c>
      <c r="G358" s="5">
        <v>43700</v>
      </c>
      <c r="H358" s="17">
        <f t="shared" si="10"/>
        <v>-14071.189999999999</v>
      </c>
      <c r="I358" s="17">
        <f t="shared" si="11"/>
        <v>18129.258400000024</v>
      </c>
    </row>
    <row r="359" spans="1:9" x14ac:dyDescent="0.25">
      <c r="A359" t="s">
        <v>925</v>
      </c>
      <c r="B359" s="1">
        <v>20000</v>
      </c>
      <c r="C359" s="1" t="s">
        <v>15</v>
      </c>
      <c r="D359" s="4">
        <v>43699</v>
      </c>
      <c r="E359">
        <v>1654775</v>
      </c>
      <c r="F359" s="18">
        <v>28198</v>
      </c>
      <c r="G359" s="5">
        <v>43705</v>
      </c>
      <c r="H359" s="17">
        <f t="shared" si="10"/>
        <v>-8198</v>
      </c>
      <c r="I359" s="17">
        <f t="shared" si="11"/>
        <v>9931.2584000000243</v>
      </c>
    </row>
    <row r="360" spans="1:9" x14ac:dyDescent="0.25">
      <c r="A360" t="s">
        <v>926</v>
      </c>
      <c r="B360" s="1">
        <v>0</v>
      </c>
      <c r="C360" s="1" t="s">
        <v>13</v>
      </c>
      <c r="D360" s="4">
        <v>43703</v>
      </c>
      <c r="E360" s="8" t="s">
        <v>22</v>
      </c>
      <c r="F360" s="18">
        <v>0</v>
      </c>
      <c r="G360" s="5">
        <v>43707</v>
      </c>
      <c r="H360" s="17">
        <f t="shared" si="10"/>
        <v>0</v>
      </c>
      <c r="I360" s="17">
        <f t="shared" si="11"/>
        <v>9931.2584000000243</v>
      </c>
    </row>
    <row r="361" spans="1:9" x14ac:dyDescent="0.25">
      <c r="A361" t="s">
        <v>927</v>
      </c>
      <c r="B361" s="1">
        <v>23000</v>
      </c>
      <c r="C361" s="1" t="s">
        <v>15</v>
      </c>
      <c r="D361" s="4">
        <v>43706</v>
      </c>
      <c r="E361">
        <v>1657480</v>
      </c>
      <c r="F361" s="18">
        <v>29271.29</v>
      </c>
      <c r="G361" s="5">
        <v>43712</v>
      </c>
      <c r="H361" s="17">
        <f t="shared" si="10"/>
        <v>-6271.2900000000009</v>
      </c>
      <c r="I361" s="17">
        <f t="shared" si="11"/>
        <v>3659.9684000000234</v>
      </c>
    </row>
    <row r="362" spans="1:9" x14ac:dyDescent="0.25">
      <c r="A362" t="s">
        <v>928</v>
      </c>
      <c r="B362" s="1">
        <v>27000</v>
      </c>
      <c r="C362" s="1" t="s">
        <v>12</v>
      </c>
      <c r="D362" s="4">
        <v>43707</v>
      </c>
      <c r="E362">
        <v>1657481</v>
      </c>
      <c r="F362" s="18">
        <v>29220.93</v>
      </c>
      <c r="G362" s="5">
        <v>43713</v>
      </c>
      <c r="H362" s="17">
        <f t="shared" si="10"/>
        <v>-2220.9300000000003</v>
      </c>
      <c r="I362" s="17">
        <f t="shared" si="11"/>
        <v>1439.0384000000231</v>
      </c>
    </row>
    <row r="363" spans="1:9" x14ac:dyDescent="0.25">
      <c r="A363" t="s">
        <v>929</v>
      </c>
      <c r="B363" s="1">
        <v>29000</v>
      </c>
      <c r="C363" s="1" t="s">
        <v>13</v>
      </c>
      <c r="D363" s="4">
        <v>43710</v>
      </c>
      <c r="E363">
        <v>1658574</v>
      </c>
      <c r="F363" s="18">
        <v>24784.06</v>
      </c>
      <c r="G363" s="5">
        <v>43714</v>
      </c>
      <c r="H363" s="17">
        <f t="shared" si="10"/>
        <v>4215.9399999999987</v>
      </c>
      <c r="I363" s="17">
        <f t="shared" si="11"/>
        <v>5654.9784000000218</v>
      </c>
    </row>
    <row r="364" spans="1:9" x14ac:dyDescent="0.25">
      <c r="A364" t="s">
        <v>940</v>
      </c>
      <c r="B364" s="1">
        <v>31000</v>
      </c>
      <c r="C364" s="1" t="s">
        <v>15</v>
      </c>
      <c r="D364" s="4">
        <v>43713</v>
      </c>
      <c r="E364">
        <v>1659693</v>
      </c>
      <c r="F364" s="18">
        <v>28745.63</v>
      </c>
      <c r="G364" s="5">
        <v>43719</v>
      </c>
      <c r="H364" s="17">
        <f t="shared" si="10"/>
        <v>2254.369999999999</v>
      </c>
      <c r="I364" s="17">
        <f t="shared" si="11"/>
        <v>7909.3484000000208</v>
      </c>
    </row>
    <row r="365" spans="1:9" x14ac:dyDescent="0.25">
      <c r="A365" t="s">
        <v>941</v>
      </c>
      <c r="B365" s="1">
        <v>23000</v>
      </c>
      <c r="C365" s="1" t="s">
        <v>13</v>
      </c>
      <c r="D365" s="4">
        <v>43717</v>
      </c>
      <c r="E365">
        <v>1660408</v>
      </c>
      <c r="F365" s="18">
        <v>29972.2</v>
      </c>
      <c r="G365" s="5">
        <v>43721</v>
      </c>
      <c r="H365" s="17">
        <f t="shared" ref="H365:H428" si="12">B365-F365</f>
        <v>-6972.2000000000007</v>
      </c>
      <c r="I365" s="17">
        <f t="shared" ref="I365:I428" si="13">I364+H365</f>
        <v>937.14840000002005</v>
      </c>
    </row>
    <row r="366" spans="1:9" x14ac:dyDescent="0.25">
      <c r="A366" t="s">
        <v>942</v>
      </c>
      <c r="B366" s="1">
        <v>33000</v>
      </c>
      <c r="C366" s="1" t="s">
        <v>15</v>
      </c>
      <c r="D366" s="4">
        <v>43720</v>
      </c>
      <c r="E366">
        <v>1662448</v>
      </c>
      <c r="F366" s="18">
        <v>25654.19</v>
      </c>
      <c r="G366" s="5">
        <v>43726</v>
      </c>
      <c r="H366" s="17">
        <f t="shared" si="12"/>
        <v>7345.8100000000013</v>
      </c>
      <c r="I366" s="17">
        <f t="shared" si="13"/>
        <v>8282.9584000000214</v>
      </c>
    </row>
    <row r="367" spans="1:9" x14ac:dyDescent="0.25">
      <c r="A367" t="s">
        <v>943</v>
      </c>
      <c r="B367" s="1">
        <v>33000</v>
      </c>
      <c r="C367" s="1" t="s">
        <v>13</v>
      </c>
      <c r="D367" s="4">
        <v>43724</v>
      </c>
      <c r="E367">
        <v>1663548</v>
      </c>
      <c r="F367" s="18">
        <v>27549.56</v>
      </c>
      <c r="G367" s="5">
        <v>43728</v>
      </c>
      <c r="H367" s="17">
        <f t="shared" si="12"/>
        <v>5450.4399999999987</v>
      </c>
      <c r="I367" s="17">
        <f t="shared" si="13"/>
        <v>13733.39840000002</v>
      </c>
    </row>
    <row r="368" spans="1:9" x14ac:dyDescent="0.25">
      <c r="A368" t="s">
        <v>944</v>
      </c>
      <c r="B368" s="1">
        <v>27000</v>
      </c>
      <c r="C368" s="1" t="s">
        <v>15</v>
      </c>
      <c r="D368" s="4">
        <v>43727</v>
      </c>
      <c r="E368">
        <v>1665112</v>
      </c>
      <c r="F368" s="18">
        <v>30647.56</v>
      </c>
      <c r="G368" s="5">
        <v>43733</v>
      </c>
      <c r="H368" s="17">
        <f t="shared" si="12"/>
        <v>-3647.5600000000013</v>
      </c>
      <c r="I368" s="17">
        <f t="shared" si="13"/>
        <v>10085.838400000019</v>
      </c>
    </row>
    <row r="369" spans="1:10" x14ac:dyDescent="0.25">
      <c r="A369" t="s">
        <v>945</v>
      </c>
      <c r="B369" s="1">
        <v>27000</v>
      </c>
      <c r="C369" s="1" t="s">
        <v>13</v>
      </c>
      <c r="D369" s="4">
        <v>43731</v>
      </c>
      <c r="E369">
        <v>1665893</v>
      </c>
      <c r="F369" s="18">
        <v>30641.78</v>
      </c>
      <c r="G369" s="5">
        <v>43735</v>
      </c>
      <c r="H369" s="17">
        <f t="shared" si="12"/>
        <v>-3641.7799999999988</v>
      </c>
      <c r="I369" s="17">
        <f t="shared" si="13"/>
        <v>6444.0584000000199</v>
      </c>
    </row>
    <row r="370" spans="1:10" x14ac:dyDescent="0.25">
      <c r="A370" t="s">
        <v>946</v>
      </c>
      <c r="B370" s="1">
        <v>29000</v>
      </c>
      <c r="C370" s="1" t="s">
        <v>15</v>
      </c>
      <c r="D370" s="4">
        <v>43734</v>
      </c>
      <c r="E370" s="8" t="s">
        <v>22</v>
      </c>
      <c r="F370" s="18"/>
      <c r="G370" s="5">
        <v>43740</v>
      </c>
      <c r="H370" s="17">
        <f t="shared" si="12"/>
        <v>29000</v>
      </c>
      <c r="I370" s="17">
        <f t="shared" si="13"/>
        <v>35444.058400000024</v>
      </c>
    </row>
    <row r="371" spans="1:10" x14ac:dyDescent="0.25">
      <c r="A371" t="s">
        <v>947</v>
      </c>
      <c r="B371" s="1">
        <v>31000</v>
      </c>
      <c r="C371" s="1" t="s">
        <v>13</v>
      </c>
      <c r="D371" s="4">
        <v>43738</v>
      </c>
      <c r="E371" s="8" t="s">
        <v>22</v>
      </c>
      <c r="F371" s="18"/>
      <c r="G371" s="5">
        <v>43742</v>
      </c>
      <c r="H371" s="17">
        <f t="shared" si="12"/>
        <v>31000</v>
      </c>
      <c r="I371" s="17">
        <f t="shared" si="13"/>
        <v>66444.058400000024</v>
      </c>
      <c r="J371" t="s">
        <v>958</v>
      </c>
    </row>
    <row r="372" spans="1:10" x14ac:dyDescent="0.25">
      <c r="A372" t="s">
        <v>970</v>
      </c>
      <c r="E372">
        <v>1682522</v>
      </c>
      <c r="F372" s="18">
        <v>39248.870000000003</v>
      </c>
      <c r="G372" s="5">
        <v>43778</v>
      </c>
      <c r="H372" s="17">
        <f t="shared" si="12"/>
        <v>-39248.870000000003</v>
      </c>
      <c r="I372" s="17">
        <f t="shared" si="13"/>
        <v>27195.188400000021</v>
      </c>
    </row>
    <row r="373" spans="1:10" x14ac:dyDescent="0.25">
      <c r="A373" t="s">
        <v>971</v>
      </c>
      <c r="B373" s="1">
        <v>15000</v>
      </c>
      <c r="C373" s="1" t="s">
        <v>15</v>
      </c>
      <c r="D373" s="4">
        <v>43776</v>
      </c>
      <c r="E373">
        <v>1684268</v>
      </c>
      <c r="F373" s="18">
        <v>43205.760000000002</v>
      </c>
      <c r="G373" s="5">
        <v>43782</v>
      </c>
      <c r="H373" s="17">
        <f t="shared" si="12"/>
        <v>-28205.760000000002</v>
      </c>
      <c r="I373" s="17">
        <f t="shared" si="13"/>
        <v>-1010.5715999999811</v>
      </c>
    </row>
    <row r="374" spans="1:10" x14ac:dyDescent="0.25">
      <c r="A374" t="s">
        <v>972</v>
      </c>
      <c r="B374" s="1">
        <v>47000</v>
      </c>
      <c r="C374" s="1" t="s">
        <v>13</v>
      </c>
      <c r="D374" s="4">
        <v>43780</v>
      </c>
      <c r="E374">
        <v>1685271</v>
      </c>
      <c r="F374" s="18">
        <v>45484.08</v>
      </c>
      <c r="G374" s="5">
        <v>43784</v>
      </c>
      <c r="H374" s="17">
        <f t="shared" si="12"/>
        <v>1515.9199999999983</v>
      </c>
      <c r="I374" s="17">
        <f t="shared" si="13"/>
        <v>505.34840000001714</v>
      </c>
    </row>
    <row r="375" spans="1:10" x14ac:dyDescent="0.25">
      <c r="A375" t="s">
        <v>973</v>
      </c>
      <c r="B375" s="1">
        <v>48000</v>
      </c>
      <c r="C375" s="1" t="s">
        <v>15</v>
      </c>
      <c r="D375" s="4">
        <v>43783</v>
      </c>
      <c r="E375">
        <v>1687458</v>
      </c>
      <c r="F375" s="18">
        <v>45102.96</v>
      </c>
      <c r="G375" s="5">
        <v>43789</v>
      </c>
      <c r="H375" s="17">
        <f t="shared" si="12"/>
        <v>2897.0400000000009</v>
      </c>
      <c r="I375" s="17">
        <f t="shared" si="13"/>
        <v>3402.388400000018</v>
      </c>
    </row>
    <row r="376" spans="1:10" x14ac:dyDescent="0.25">
      <c r="A376" t="s">
        <v>974</v>
      </c>
      <c r="B376" s="1">
        <v>49000</v>
      </c>
      <c r="C376" s="1" t="s">
        <v>12</v>
      </c>
      <c r="D376" s="4">
        <v>43784</v>
      </c>
      <c r="E376">
        <v>1688095</v>
      </c>
      <c r="F376" s="18">
        <v>44740.46</v>
      </c>
      <c r="G376" s="5">
        <v>43791</v>
      </c>
      <c r="H376" s="17">
        <f t="shared" si="12"/>
        <v>4259.5400000000009</v>
      </c>
      <c r="I376" s="17">
        <f t="shared" si="13"/>
        <v>7661.9284000000189</v>
      </c>
    </row>
    <row r="377" spans="1:10" x14ac:dyDescent="0.25">
      <c r="A377" t="s">
        <v>975</v>
      </c>
      <c r="B377" s="1">
        <v>37000</v>
      </c>
      <c r="C377" s="1" t="s">
        <v>15</v>
      </c>
      <c r="D377" s="4">
        <v>43790</v>
      </c>
      <c r="E377">
        <v>1690562</v>
      </c>
      <c r="F377" s="18">
        <v>42063.4</v>
      </c>
      <c r="G377" s="5">
        <v>43796</v>
      </c>
      <c r="H377" s="17">
        <f t="shared" si="12"/>
        <v>-5063.4000000000015</v>
      </c>
      <c r="I377" s="17">
        <f t="shared" si="13"/>
        <v>2598.5284000000174</v>
      </c>
    </row>
    <row r="378" spans="1:10" x14ac:dyDescent="0.25">
      <c r="A378" t="s">
        <v>976</v>
      </c>
      <c r="B378" s="1">
        <v>42000</v>
      </c>
      <c r="C378" s="1" t="s">
        <v>13</v>
      </c>
      <c r="D378" s="4">
        <v>43794</v>
      </c>
      <c r="E378">
        <v>1691287</v>
      </c>
      <c r="F378" s="18">
        <v>39212.69</v>
      </c>
      <c r="G378" s="5">
        <v>43798</v>
      </c>
      <c r="H378" s="17">
        <f t="shared" si="12"/>
        <v>2787.3099999999977</v>
      </c>
      <c r="I378" s="17">
        <f t="shared" si="13"/>
        <v>5385.8384000000151</v>
      </c>
    </row>
    <row r="379" spans="1:10" x14ac:dyDescent="0.25">
      <c r="A379" t="s">
        <v>977</v>
      </c>
      <c r="B379" s="1">
        <v>34000</v>
      </c>
      <c r="C379" s="1" t="s">
        <v>15</v>
      </c>
      <c r="D379" s="4">
        <v>43797</v>
      </c>
      <c r="E379">
        <v>1693130</v>
      </c>
      <c r="F379" s="18">
        <v>37943.32</v>
      </c>
      <c r="G379" s="5">
        <v>43803</v>
      </c>
      <c r="H379" s="17">
        <f t="shared" si="12"/>
        <v>-3943.3199999999997</v>
      </c>
      <c r="I379" s="17">
        <f t="shared" si="13"/>
        <v>1442.5184000000154</v>
      </c>
    </row>
    <row r="380" spans="1:10" x14ac:dyDescent="0.25">
      <c r="A380" t="s">
        <v>978</v>
      </c>
      <c r="B380" s="1">
        <v>34000</v>
      </c>
      <c r="C380" s="1" t="s">
        <v>12</v>
      </c>
      <c r="D380" s="4">
        <v>43798</v>
      </c>
      <c r="E380">
        <v>1693131</v>
      </c>
      <c r="F380" s="18">
        <v>39439.08</v>
      </c>
      <c r="G380" s="5">
        <v>43804</v>
      </c>
      <c r="H380" s="17">
        <f t="shared" si="12"/>
        <v>-5439.0800000000017</v>
      </c>
      <c r="I380" s="17">
        <f t="shared" si="13"/>
        <v>-3996.5615999999864</v>
      </c>
    </row>
    <row r="381" spans="1:10" x14ac:dyDescent="0.25">
      <c r="A381" t="s">
        <v>979</v>
      </c>
      <c r="C381" s="1" t="s">
        <v>13</v>
      </c>
      <c r="D381" s="4">
        <v>43801</v>
      </c>
      <c r="E381" s="8" t="s">
        <v>22</v>
      </c>
      <c r="F381" s="18"/>
      <c r="G381" s="5">
        <v>43805</v>
      </c>
      <c r="H381" s="17">
        <f t="shared" si="12"/>
        <v>0</v>
      </c>
      <c r="I381" s="17">
        <f t="shared" si="13"/>
        <v>-3996.5615999999864</v>
      </c>
      <c r="J381" t="s">
        <v>991</v>
      </c>
    </row>
    <row r="382" spans="1:10" x14ac:dyDescent="0.25">
      <c r="A382" t="s">
        <v>992</v>
      </c>
      <c r="B382" s="1">
        <v>44000</v>
      </c>
      <c r="C382" s="1" t="s">
        <v>15</v>
      </c>
      <c r="D382" s="4">
        <v>43804</v>
      </c>
      <c r="E382">
        <v>1696127</v>
      </c>
      <c r="F382" s="18">
        <v>41402.26</v>
      </c>
      <c r="G382" s="5">
        <v>43810</v>
      </c>
      <c r="H382" s="17">
        <f t="shared" si="12"/>
        <v>2597.739999999998</v>
      </c>
      <c r="I382" s="17">
        <f t="shared" si="13"/>
        <v>-1398.8215999999884</v>
      </c>
    </row>
    <row r="383" spans="1:10" x14ac:dyDescent="0.25">
      <c r="A383" t="s">
        <v>993</v>
      </c>
      <c r="B383" s="1">
        <v>44000</v>
      </c>
      <c r="C383" s="1" t="s">
        <v>15</v>
      </c>
      <c r="D383" s="4">
        <v>43804</v>
      </c>
      <c r="E383">
        <v>1696128</v>
      </c>
      <c r="F383" s="18">
        <v>42171.57</v>
      </c>
      <c r="G383" s="5">
        <v>43810</v>
      </c>
      <c r="H383" s="17">
        <f t="shared" si="12"/>
        <v>1828.4300000000003</v>
      </c>
      <c r="I383" s="17">
        <f t="shared" si="13"/>
        <v>429.6084000000119</v>
      </c>
    </row>
    <row r="384" spans="1:10" x14ac:dyDescent="0.25">
      <c r="A384" t="s">
        <v>994</v>
      </c>
      <c r="B384" s="1">
        <v>44000</v>
      </c>
      <c r="C384" s="1" t="s">
        <v>12</v>
      </c>
      <c r="D384" s="4">
        <v>43801</v>
      </c>
      <c r="E384">
        <v>1696129</v>
      </c>
      <c r="F384" s="18">
        <v>42997.2</v>
      </c>
      <c r="G384" s="5">
        <v>43811</v>
      </c>
      <c r="H384" s="17">
        <f t="shared" si="12"/>
        <v>1002.8000000000029</v>
      </c>
      <c r="I384" s="17">
        <f t="shared" si="13"/>
        <v>1432.4084000000148</v>
      </c>
    </row>
    <row r="385" spans="1:12" x14ac:dyDescent="0.25">
      <c r="A385" t="s">
        <v>995</v>
      </c>
      <c r="B385" s="1">
        <v>44500</v>
      </c>
      <c r="C385" s="1" t="s">
        <v>13</v>
      </c>
      <c r="D385" s="4">
        <v>43808</v>
      </c>
      <c r="E385">
        <v>1696509</v>
      </c>
      <c r="F385" s="18">
        <v>42703.519999999997</v>
      </c>
      <c r="G385" s="5">
        <v>43812</v>
      </c>
      <c r="H385" s="17">
        <f t="shared" si="12"/>
        <v>1796.4800000000032</v>
      </c>
      <c r="I385" s="17">
        <f t="shared" si="13"/>
        <v>3228.888400000018</v>
      </c>
    </row>
    <row r="386" spans="1:12" x14ac:dyDescent="0.25">
      <c r="A386" t="s">
        <v>996</v>
      </c>
      <c r="B386" s="1">
        <v>43000</v>
      </c>
      <c r="C386" s="1" t="s">
        <v>14</v>
      </c>
      <c r="D386" s="4">
        <v>43810</v>
      </c>
      <c r="E386">
        <v>1698711</v>
      </c>
      <c r="F386" s="18">
        <v>41884.559999999998</v>
      </c>
      <c r="G386" s="5">
        <v>43817</v>
      </c>
      <c r="H386" s="17">
        <f t="shared" si="12"/>
        <v>1115.4400000000023</v>
      </c>
      <c r="I386" s="17">
        <f t="shared" si="13"/>
        <v>4344.3284000000203</v>
      </c>
    </row>
    <row r="387" spans="1:12" x14ac:dyDescent="0.25">
      <c r="A387" t="s">
        <v>997</v>
      </c>
      <c r="B387" s="1">
        <v>43000</v>
      </c>
      <c r="C387" s="1" t="s">
        <v>14</v>
      </c>
      <c r="D387" s="4">
        <v>43810</v>
      </c>
      <c r="E387">
        <v>1699078</v>
      </c>
      <c r="F387" s="18">
        <v>41818.46</v>
      </c>
      <c r="G387" s="5">
        <v>43817</v>
      </c>
      <c r="H387" s="17">
        <f t="shared" si="12"/>
        <v>1181.5400000000009</v>
      </c>
      <c r="I387" s="17">
        <f t="shared" si="13"/>
        <v>5525.8684000000212</v>
      </c>
      <c r="L387" s="18"/>
    </row>
    <row r="388" spans="1:12" x14ac:dyDescent="0.25">
      <c r="A388" t="s">
        <v>998</v>
      </c>
      <c r="B388" s="1">
        <v>41000</v>
      </c>
      <c r="C388" s="1" t="s">
        <v>12</v>
      </c>
      <c r="D388" s="4">
        <v>43812</v>
      </c>
      <c r="E388">
        <v>1699446</v>
      </c>
      <c r="F388" s="18">
        <v>40532</v>
      </c>
      <c r="G388" s="5">
        <v>43818</v>
      </c>
      <c r="H388" s="17">
        <f t="shared" si="12"/>
        <v>468</v>
      </c>
      <c r="I388" s="17">
        <f t="shared" si="13"/>
        <v>5993.8684000000212</v>
      </c>
      <c r="L388" s="18"/>
    </row>
    <row r="389" spans="1:12" x14ac:dyDescent="0.25">
      <c r="A389" t="s">
        <v>999</v>
      </c>
      <c r="B389" s="1">
        <v>41000</v>
      </c>
      <c r="C389" s="1" t="s">
        <v>12</v>
      </c>
      <c r="D389" s="4">
        <v>43812</v>
      </c>
      <c r="E389">
        <v>1699447</v>
      </c>
      <c r="F389" s="18">
        <v>40593.68</v>
      </c>
      <c r="G389" s="5">
        <v>43818</v>
      </c>
      <c r="H389" s="17">
        <f t="shared" si="12"/>
        <v>406.31999999999971</v>
      </c>
      <c r="I389" s="17">
        <f t="shared" si="13"/>
        <v>6400.1884000000209</v>
      </c>
      <c r="L389" s="18"/>
    </row>
    <row r="390" spans="1:12" x14ac:dyDescent="0.25">
      <c r="A390" t="s">
        <v>1000</v>
      </c>
      <c r="B390" s="1">
        <v>42000</v>
      </c>
      <c r="C390" s="1" t="s">
        <v>13</v>
      </c>
      <c r="D390" s="4">
        <v>43815</v>
      </c>
      <c r="E390">
        <v>1699448</v>
      </c>
      <c r="F390" s="18">
        <v>38060.28</v>
      </c>
      <c r="G390" s="5">
        <v>43819</v>
      </c>
      <c r="H390" s="17">
        <f t="shared" si="12"/>
        <v>3939.7200000000012</v>
      </c>
      <c r="I390" s="17">
        <f t="shared" si="13"/>
        <v>10339.908400000022</v>
      </c>
      <c r="L390" s="18"/>
    </row>
    <row r="391" spans="1:12" x14ac:dyDescent="0.25">
      <c r="A391" t="s">
        <v>1001</v>
      </c>
      <c r="B391" s="1">
        <v>35000</v>
      </c>
      <c r="C391" s="1" t="s">
        <v>19</v>
      </c>
      <c r="D391" s="4">
        <v>43816</v>
      </c>
      <c r="E391">
        <v>1701181</v>
      </c>
      <c r="F391" s="18">
        <v>30533.85</v>
      </c>
      <c r="G391" s="5">
        <v>43822</v>
      </c>
      <c r="H391" s="17">
        <f t="shared" si="12"/>
        <v>4466.1500000000015</v>
      </c>
      <c r="I391" s="17">
        <f t="shared" si="13"/>
        <v>14806.058400000024</v>
      </c>
      <c r="L391" s="18"/>
    </row>
    <row r="392" spans="1:12" x14ac:dyDescent="0.25">
      <c r="A392" t="s">
        <v>1002</v>
      </c>
      <c r="B392" s="1">
        <v>31000</v>
      </c>
      <c r="C392" s="1" t="s">
        <v>12</v>
      </c>
      <c r="D392" s="4">
        <v>43819</v>
      </c>
      <c r="E392">
        <v>1702367</v>
      </c>
      <c r="F392" s="18">
        <v>31511.03</v>
      </c>
      <c r="G392" s="5">
        <v>43825</v>
      </c>
      <c r="H392" s="17">
        <f t="shared" si="12"/>
        <v>-511.02999999999884</v>
      </c>
      <c r="I392" s="17">
        <f t="shared" si="13"/>
        <v>14295.028400000025</v>
      </c>
    </row>
    <row r="393" spans="1:12" x14ac:dyDescent="0.25">
      <c r="A393" t="s">
        <v>1003</v>
      </c>
      <c r="B393" s="1">
        <v>31000</v>
      </c>
      <c r="C393" s="1" t="s">
        <v>12</v>
      </c>
      <c r="D393" s="4">
        <v>43819</v>
      </c>
      <c r="E393">
        <v>1701974</v>
      </c>
      <c r="F393" s="18">
        <v>31667.78</v>
      </c>
      <c r="G393" s="5">
        <v>43825</v>
      </c>
      <c r="H393" s="17">
        <f t="shared" si="12"/>
        <v>-667.77999999999884</v>
      </c>
      <c r="I393" s="17">
        <f t="shared" si="13"/>
        <v>13627.248400000026</v>
      </c>
    </row>
    <row r="394" spans="1:12" x14ac:dyDescent="0.25">
      <c r="A394" t="s">
        <v>1004</v>
      </c>
      <c r="B394" s="1">
        <v>30000</v>
      </c>
      <c r="C394" s="1" t="s">
        <v>13</v>
      </c>
      <c r="D394" s="4">
        <v>43822</v>
      </c>
      <c r="E394">
        <v>1702971</v>
      </c>
      <c r="F394" s="18">
        <v>30704.18</v>
      </c>
      <c r="G394" s="5">
        <v>43829</v>
      </c>
      <c r="H394" s="17">
        <f t="shared" si="12"/>
        <v>-704.18000000000029</v>
      </c>
      <c r="I394" s="17">
        <f t="shared" si="13"/>
        <v>12923.068400000026</v>
      </c>
    </row>
    <row r="395" spans="1:12" x14ac:dyDescent="0.25">
      <c r="A395" t="s">
        <v>486</v>
      </c>
      <c r="B395" s="1">
        <v>34000</v>
      </c>
      <c r="C395" s="1" t="s">
        <v>13</v>
      </c>
      <c r="D395" s="4">
        <v>43822</v>
      </c>
      <c r="E395">
        <v>1702683</v>
      </c>
      <c r="F395" s="18">
        <v>36928.269999999997</v>
      </c>
      <c r="G395" s="5">
        <v>43829</v>
      </c>
      <c r="H395" s="17">
        <f t="shared" si="12"/>
        <v>-2928.2699999999968</v>
      </c>
      <c r="I395" s="17">
        <f t="shared" si="13"/>
        <v>9994.7984000000288</v>
      </c>
      <c r="L395" t="s">
        <v>1027</v>
      </c>
    </row>
    <row r="396" spans="1:12" x14ac:dyDescent="0.25">
      <c r="A396" t="s">
        <v>1005</v>
      </c>
      <c r="B396" s="1">
        <v>25000</v>
      </c>
      <c r="C396" s="1" t="s">
        <v>13</v>
      </c>
      <c r="D396" s="4">
        <v>43829</v>
      </c>
      <c r="E396">
        <v>1704476</v>
      </c>
      <c r="F396" s="18">
        <v>31627.09</v>
      </c>
      <c r="G396" s="5">
        <v>43833</v>
      </c>
      <c r="H396" s="17">
        <f t="shared" si="12"/>
        <v>-6627.09</v>
      </c>
      <c r="I396" s="17">
        <f t="shared" si="13"/>
        <v>3367.7084000000286</v>
      </c>
      <c r="J396" s="1">
        <v>171767.57</v>
      </c>
      <c r="K396" s="20">
        <f>I396-J396</f>
        <v>-168399.86159999997</v>
      </c>
      <c r="L396" s="22">
        <f>J396+K396</f>
        <v>3367.7084000000323</v>
      </c>
    </row>
    <row r="397" spans="1:12" x14ac:dyDescent="0.25">
      <c r="A397" t="s">
        <v>1028</v>
      </c>
      <c r="B397" s="1">
        <v>29000</v>
      </c>
      <c r="C397" s="1" t="s">
        <v>15</v>
      </c>
      <c r="D397" s="4">
        <v>43832</v>
      </c>
      <c r="E397">
        <v>1707049</v>
      </c>
      <c r="F397" s="18">
        <v>33183.25</v>
      </c>
      <c r="G397" s="5">
        <v>43838</v>
      </c>
      <c r="H397" s="17">
        <f t="shared" si="12"/>
        <v>-4183.25</v>
      </c>
      <c r="I397" s="17">
        <f t="shared" si="13"/>
        <v>-815.54159999997137</v>
      </c>
      <c r="J397" t="s">
        <v>1029</v>
      </c>
      <c r="K397" t="s">
        <v>1030</v>
      </c>
    </row>
    <row r="398" spans="1:12" x14ac:dyDescent="0.25">
      <c r="A398" t="s">
        <v>1031</v>
      </c>
      <c r="B398" s="1">
        <v>211.17</v>
      </c>
      <c r="D398" t="s">
        <v>1028</v>
      </c>
      <c r="F398" s="18"/>
      <c r="G398" s="5"/>
      <c r="H398" s="17">
        <f>B398-F398</f>
        <v>211.17</v>
      </c>
      <c r="I398" s="17">
        <f>I397+H398</f>
        <v>-604.37159999997141</v>
      </c>
    </row>
    <row r="399" spans="1:12" x14ac:dyDescent="0.25">
      <c r="A399" t="s">
        <v>1032</v>
      </c>
      <c r="B399" s="1">
        <v>35000</v>
      </c>
      <c r="C399" s="1" t="s">
        <v>13</v>
      </c>
      <c r="D399" s="4">
        <v>43836</v>
      </c>
      <c r="E399">
        <v>1707808</v>
      </c>
      <c r="F399" s="18">
        <v>34275.33</v>
      </c>
      <c r="G399" s="5">
        <v>43840</v>
      </c>
      <c r="H399" s="17">
        <f t="shared" si="12"/>
        <v>724.66999999999825</v>
      </c>
      <c r="I399" s="17">
        <f t="shared" si="13"/>
        <v>120.29840000002685</v>
      </c>
    </row>
    <row r="400" spans="1:12" x14ac:dyDescent="0.25">
      <c r="A400" t="s">
        <v>1033</v>
      </c>
      <c r="B400" s="1">
        <v>35000</v>
      </c>
      <c r="C400" s="1" t="s">
        <v>13</v>
      </c>
      <c r="D400" s="4">
        <v>43836</v>
      </c>
      <c r="E400">
        <v>1707379</v>
      </c>
      <c r="F400" s="18">
        <v>33801.370000000003</v>
      </c>
      <c r="G400" s="5">
        <v>43840</v>
      </c>
      <c r="H400" s="17">
        <f>B400-F400</f>
        <v>1198.6299999999974</v>
      </c>
      <c r="I400" s="17">
        <f t="shared" si="13"/>
        <v>1318.9284000000243</v>
      </c>
    </row>
    <row r="401" spans="1:10" x14ac:dyDescent="0.25">
      <c r="A401" t="s">
        <v>1034</v>
      </c>
      <c r="B401" s="1">
        <v>35000</v>
      </c>
      <c r="C401" s="1" t="s">
        <v>15</v>
      </c>
      <c r="D401" s="4">
        <v>43839</v>
      </c>
      <c r="E401">
        <v>1709863</v>
      </c>
      <c r="F401" s="18">
        <v>34057.99</v>
      </c>
      <c r="G401" s="5">
        <v>43845</v>
      </c>
      <c r="H401" s="17">
        <f>B401-F401</f>
        <v>942.01000000000204</v>
      </c>
      <c r="I401" s="17">
        <f t="shared" si="13"/>
        <v>2260.9384000000264</v>
      </c>
    </row>
    <row r="402" spans="1:10" x14ac:dyDescent="0.25">
      <c r="A402" t="s">
        <v>1035</v>
      </c>
      <c r="B402" s="18">
        <v>36000</v>
      </c>
      <c r="C402" s="1" t="s">
        <v>13</v>
      </c>
      <c r="D402" s="4">
        <v>43843</v>
      </c>
      <c r="E402">
        <v>1710250</v>
      </c>
      <c r="F402" s="18">
        <v>35083.449999999997</v>
      </c>
      <c r="G402" s="5">
        <v>43847</v>
      </c>
      <c r="H402" s="17">
        <f>B402-F402</f>
        <v>916.55000000000291</v>
      </c>
      <c r="I402" s="17">
        <f t="shared" si="13"/>
        <v>3177.4884000000293</v>
      </c>
    </row>
    <row r="403" spans="1:10" x14ac:dyDescent="0.25">
      <c r="A403" t="s">
        <v>1036</v>
      </c>
      <c r="B403" s="1">
        <v>36000</v>
      </c>
      <c r="C403" s="1" t="s">
        <v>15</v>
      </c>
      <c r="D403" s="4">
        <v>43846</v>
      </c>
      <c r="E403">
        <v>1712936</v>
      </c>
      <c r="F403" s="18">
        <v>38299.33</v>
      </c>
      <c r="G403" s="5">
        <v>43852</v>
      </c>
      <c r="H403" s="17">
        <f>B403-F403</f>
        <v>-2299.3300000000017</v>
      </c>
      <c r="I403" s="17">
        <f t="shared" si="13"/>
        <v>878.15840000002754</v>
      </c>
    </row>
    <row r="404" spans="1:10" x14ac:dyDescent="0.25">
      <c r="A404" t="s">
        <v>1037</v>
      </c>
      <c r="B404" s="1">
        <v>37500</v>
      </c>
      <c r="C404" s="1" t="s">
        <v>13</v>
      </c>
      <c r="D404" s="4">
        <v>43850</v>
      </c>
      <c r="E404">
        <v>1712937</v>
      </c>
      <c r="F404" s="18">
        <v>37796.29</v>
      </c>
      <c r="G404" s="5">
        <v>43854</v>
      </c>
      <c r="H404" s="17">
        <f t="shared" si="12"/>
        <v>-296.29000000000087</v>
      </c>
      <c r="I404" s="17">
        <f t="shared" si="13"/>
        <v>581.86840000002667</v>
      </c>
    </row>
    <row r="405" spans="1:10" x14ac:dyDescent="0.25">
      <c r="A405" t="s">
        <v>1038</v>
      </c>
      <c r="B405" s="1">
        <v>39500</v>
      </c>
      <c r="C405" s="1" t="s">
        <v>15</v>
      </c>
      <c r="D405" s="4">
        <v>43853</v>
      </c>
      <c r="E405">
        <v>1714065</v>
      </c>
      <c r="F405" s="18">
        <v>37981.919999999998</v>
      </c>
      <c r="G405" s="5">
        <v>43859</v>
      </c>
      <c r="H405" s="17">
        <f t="shared" si="12"/>
        <v>1518.0800000000017</v>
      </c>
      <c r="I405" s="17">
        <f t="shared" si="13"/>
        <v>2099.9484000000284</v>
      </c>
      <c r="J405" t="s">
        <v>1052</v>
      </c>
    </row>
    <row r="406" spans="1:10" x14ac:dyDescent="0.25">
      <c r="A406" t="s">
        <v>1053</v>
      </c>
      <c r="B406" s="1">
        <v>211.41</v>
      </c>
      <c r="D406" t="s">
        <v>1038</v>
      </c>
      <c r="F406" s="18"/>
      <c r="G406" s="5"/>
      <c r="H406" s="17">
        <f>B406-F406</f>
        <v>211.41</v>
      </c>
      <c r="I406" s="17">
        <f>I405+H406</f>
        <v>2311.3584000000283</v>
      </c>
    </row>
    <row r="407" spans="1:10" x14ac:dyDescent="0.25">
      <c r="A407" t="s">
        <v>1039</v>
      </c>
      <c r="B407" s="1">
        <v>37000</v>
      </c>
      <c r="C407" s="1" t="s">
        <v>13</v>
      </c>
      <c r="D407" s="4">
        <v>43857</v>
      </c>
      <c r="E407">
        <v>1715715</v>
      </c>
      <c r="F407" s="18">
        <v>34015.75</v>
      </c>
      <c r="G407" s="5">
        <v>43861</v>
      </c>
      <c r="H407" s="17">
        <f>B407-F407</f>
        <v>2984.25</v>
      </c>
      <c r="I407" s="17">
        <f>I406+H407</f>
        <v>5295.6084000000283</v>
      </c>
    </row>
    <row r="408" spans="1:10" x14ac:dyDescent="0.25">
      <c r="A408" t="s">
        <v>1040</v>
      </c>
      <c r="B408" s="1">
        <v>37000</v>
      </c>
      <c r="C408" s="1" t="s">
        <v>13</v>
      </c>
      <c r="D408" s="4">
        <v>43857</v>
      </c>
      <c r="E408">
        <v>1716290</v>
      </c>
      <c r="F408" s="18">
        <v>34459.17</v>
      </c>
      <c r="G408" s="5">
        <v>43861</v>
      </c>
      <c r="H408" s="17">
        <f t="shared" si="12"/>
        <v>2540.8300000000017</v>
      </c>
      <c r="I408" s="17">
        <f t="shared" si="13"/>
        <v>7836.43840000003</v>
      </c>
    </row>
    <row r="409" spans="1:10" x14ac:dyDescent="0.25">
      <c r="A409" t="s">
        <v>1041</v>
      </c>
      <c r="B409" s="1">
        <v>25000</v>
      </c>
      <c r="C409" s="1" t="s">
        <v>19</v>
      </c>
      <c r="D409" s="4">
        <v>43865</v>
      </c>
      <c r="E409">
        <v>1718628</v>
      </c>
      <c r="F409" s="18">
        <v>27001.25</v>
      </c>
      <c r="G409" s="5">
        <v>43868</v>
      </c>
      <c r="H409" s="17">
        <f t="shared" si="12"/>
        <v>-2001.25</v>
      </c>
      <c r="I409" s="17">
        <f t="shared" si="13"/>
        <v>5835.18840000003</v>
      </c>
    </row>
    <row r="410" spans="1:10" x14ac:dyDescent="0.25">
      <c r="A410" t="s">
        <v>1054</v>
      </c>
      <c r="B410" s="1">
        <v>25000</v>
      </c>
      <c r="C410" s="1" t="s">
        <v>19</v>
      </c>
      <c r="D410" s="4">
        <v>43865</v>
      </c>
      <c r="E410">
        <v>1717888</v>
      </c>
      <c r="F410" s="18">
        <v>28162.799999999999</v>
      </c>
      <c r="G410" s="5">
        <v>43866</v>
      </c>
      <c r="H410" s="17">
        <f t="shared" si="12"/>
        <v>-3162.7999999999993</v>
      </c>
      <c r="I410" s="17">
        <f t="shared" si="13"/>
        <v>2672.3884000000307</v>
      </c>
    </row>
    <row r="411" spans="1:10" x14ac:dyDescent="0.25">
      <c r="A411" t="s">
        <v>1055</v>
      </c>
      <c r="B411" s="1">
        <v>28500</v>
      </c>
      <c r="C411" s="1" t="s">
        <v>15</v>
      </c>
      <c r="D411" s="4">
        <v>43867</v>
      </c>
      <c r="E411">
        <v>1720696</v>
      </c>
      <c r="F411" s="18">
        <v>25797.11</v>
      </c>
      <c r="G411" s="5">
        <v>43873</v>
      </c>
      <c r="H411" s="17">
        <f t="shared" si="12"/>
        <v>2702.8899999999994</v>
      </c>
      <c r="I411" s="17">
        <f t="shared" si="13"/>
        <v>5375.2784000000302</v>
      </c>
    </row>
    <row r="412" spans="1:10" x14ac:dyDescent="0.25">
      <c r="A412" t="s">
        <v>1056</v>
      </c>
      <c r="B412" s="1">
        <v>23000</v>
      </c>
      <c r="C412" s="1" t="s">
        <v>13</v>
      </c>
      <c r="D412" s="4">
        <v>43871</v>
      </c>
      <c r="E412">
        <v>1721462</v>
      </c>
      <c r="F412" s="18">
        <v>29086.26</v>
      </c>
      <c r="G412" s="5">
        <v>43875</v>
      </c>
      <c r="H412" s="17">
        <f t="shared" si="12"/>
        <v>-6086.2599999999984</v>
      </c>
      <c r="I412" s="17">
        <f t="shared" si="13"/>
        <v>-710.98159999996824</v>
      </c>
      <c r="J412" t="s">
        <v>1057</v>
      </c>
    </row>
    <row r="413" spans="1:10" x14ac:dyDescent="0.25">
      <c r="A413" t="s">
        <v>1058</v>
      </c>
      <c r="B413" s="1">
        <v>31500</v>
      </c>
      <c r="C413" s="1" t="s">
        <v>15</v>
      </c>
      <c r="D413" s="4">
        <v>43874</v>
      </c>
      <c r="E413">
        <v>1723643</v>
      </c>
      <c r="F413" s="18">
        <v>29580.73</v>
      </c>
      <c r="G413" s="5">
        <v>43880</v>
      </c>
      <c r="H413" s="17">
        <f t="shared" si="12"/>
        <v>1919.2700000000004</v>
      </c>
      <c r="I413" s="17">
        <f t="shared" si="13"/>
        <v>1208.2884000000322</v>
      </c>
    </row>
    <row r="414" spans="1:10" x14ac:dyDescent="0.25">
      <c r="A414" t="s">
        <v>1059</v>
      </c>
      <c r="B414" s="1">
        <v>28000</v>
      </c>
      <c r="C414" s="1" t="s">
        <v>13</v>
      </c>
      <c r="D414" s="4">
        <v>43878</v>
      </c>
      <c r="E414">
        <v>1724912</v>
      </c>
      <c r="F414" s="18">
        <v>30737.59</v>
      </c>
      <c r="G414" s="5">
        <v>43882</v>
      </c>
      <c r="H414" s="17">
        <f t="shared" si="12"/>
        <v>-2737.59</v>
      </c>
      <c r="I414" s="17">
        <f t="shared" si="13"/>
        <v>-1529.3015999999679</v>
      </c>
    </row>
    <row r="415" spans="1:10" x14ac:dyDescent="0.25">
      <c r="A415" t="s">
        <v>1060</v>
      </c>
      <c r="B415" s="1">
        <v>35000</v>
      </c>
      <c r="C415" s="1" t="s">
        <v>15</v>
      </c>
      <c r="D415" s="4">
        <v>43881</v>
      </c>
      <c r="E415">
        <v>1726973</v>
      </c>
      <c r="F415" s="18">
        <v>31698.89</v>
      </c>
      <c r="G415" s="5">
        <v>43887</v>
      </c>
      <c r="H415" s="17">
        <f t="shared" si="12"/>
        <v>3301.1100000000006</v>
      </c>
      <c r="I415" s="17">
        <f t="shared" si="13"/>
        <v>1771.8084000000326</v>
      </c>
    </row>
    <row r="416" spans="1:10" x14ac:dyDescent="0.25">
      <c r="A416" t="s">
        <v>1061</v>
      </c>
      <c r="B416" s="18">
        <v>33500</v>
      </c>
      <c r="C416" s="18" t="s">
        <v>13</v>
      </c>
      <c r="D416" s="4">
        <v>43885</v>
      </c>
      <c r="E416">
        <v>1727320</v>
      </c>
      <c r="F416" s="18">
        <v>32788.61</v>
      </c>
      <c r="G416" s="5">
        <v>43889</v>
      </c>
      <c r="H416" s="17">
        <f t="shared" si="12"/>
        <v>711.38999999999942</v>
      </c>
      <c r="I416" s="17">
        <f t="shared" si="13"/>
        <v>2483.1984000000321</v>
      </c>
    </row>
    <row r="417" spans="1:13" x14ac:dyDescent="0.25">
      <c r="A417" t="s">
        <v>1062</v>
      </c>
      <c r="B417" s="18">
        <v>32500</v>
      </c>
      <c r="C417" s="18" t="s">
        <v>15</v>
      </c>
      <c r="D417" s="4">
        <v>43888</v>
      </c>
      <c r="E417">
        <v>1729631</v>
      </c>
      <c r="F417" s="18">
        <v>33472.550000000003</v>
      </c>
      <c r="G417" s="5">
        <v>43894</v>
      </c>
      <c r="H417" s="17">
        <f t="shared" si="12"/>
        <v>-972.55000000000291</v>
      </c>
      <c r="I417" s="17">
        <f t="shared" si="13"/>
        <v>1510.6484000000291</v>
      </c>
    </row>
    <row r="418" spans="1:13" x14ac:dyDescent="0.25">
      <c r="A418" t="s">
        <v>1063</v>
      </c>
      <c r="B418" s="18">
        <v>33000</v>
      </c>
      <c r="C418" s="18" t="s">
        <v>13</v>
      </c>
      <c r="D418" s="4">
        <v>43892</v>
      </c>
      <c r="E418">
        <v>1730741</v>
      </c>
      <c r="F418" s="18">
        <v>30888.84</v>
      </c>
      <c r="G418" s="5">
        <v>43896</v>
      </c>
      <c r="H418" s="17">
        <f t="shared" si="12"/>
        <v>2111.16</v>
      </c>
      <c r="I418" s="17">
        <f t="shared" si="13"/>
        <v>3621.808400000029</v>
      </c>
    </row>
    <row r="419" spans="1:13" x14ac:dyDescent="0.25">
      <c r="A419" t="s">
        <v>1064</v>
      </c>
      <c r="B419" s="1">
        <v>29000</v>
      </c>
      <c r="C419" s="1" t="s">
        <v>18</v>
      </c>
      <c r="D419" s="4">
        <v>43895</v>
      </c>
      <c r="E419">
        <v>1732465</v>
      </c>
      <c r="F419" s="18">
        <v>28618.14</v>
      </c>
      <c r="G419" s="5">
        <v>43901</v>
      </c>
      <c r="H419" s="17">
        <f t="shared" si="12"/>
        <v>381.86000000000058</v>
      </c>
      <c r="I419" s="17">
        <f t="shared" si="13"/>
        <v>4003.6684000000296</v>
      </c>
    </row>
    <row r="420" spans="1:13" x14ac:dyDescent="0.25">
      <c r="A420" t="s">
        <v>1065</v>
      </c>
      <c r="B420" s="1">
        <v>29000</v>
      </c>
      <c r="C420" s="1" t="s">
        <v>18</v>
      </c>
      <c r="D420" s="4">
        <v>43895</v>
      </c>
      <c r="E420">
        <v>1731565</v>
      </c>
      <c r="F420" s="18">
        <v>28485.98</v>
      </c>
      <c r="G420" s="5">
        <v>43901</v>
      </c>
      <c r="H420" s="17">
        <f t="shared" si="12"/>
        <v>514.02000000000044</v>
      </c>
      <c r="I420" s="17">
        <f t="shared" si="13"/>
        <v>4517.68840000003</v>
      </c>
    </row>
    <row r="421" spans="1:13" x14ac:dyDescent="0.25">
      <c r="A421" t="s">
        <v>1066</v>
      </c>
      <c r="B421" s="1">
        <v>27000</v>
      </c>
      <c r="C421" s="1" t="s">
        <v>13</v>
      </c>
      <c r="D421" s="4">
        <v>43899</v>
      </c>
      <c r="E421">
        <v>1733574</v>
      </c>
      <c r="F421" s="18">
        <v>28631.7</v>
      </c>
      <c r="G421" s="5">
        <v>43903</v>
      </c>
      <c r="H421" s="17">
        <f t="shared" si="12"/>
        <v>-1631.7000000000007</v>
      </c>
      <c r="I421" s="17">
        <f t="shared" si="13"/>
        <v>2885.9884000000293</v>
      </c>
    </row>
    <row r="422" spans="1:13" x14ac:dyDescent="0.25">
      <c r="A422" t="s">
        <v>1067</v>
      </c>
      <c r="B422" s="1">
        <v>28500</v>
      </c>
      <c r="C422" s="1" t="s">
        <v>15</v>
      </c>
      <c r="D422" s="4">
        <v>43902</v>
      </c>
      <c r="E422">
        <v>1735454</v>
      </c>
      <c r="F422" s="18">
        <v>27568.65</v>
      </c>
      <c r="G422" s="5">
        <v>43908</v>
      </c>
      <c r="H422" s="17">
        <f t="shared" si="12"/>
        <v>931.34999999999854</v>
      </c>
      <c r="I422" s="17">
        <f t="shared" si="13"/>
        <v>3817.3384000000278</v>
      </c>
    </row>
    <row r="423" spans="1:13" x14ac:dyDescent="0.25">
      <c r="A423" t="s">
        <v>1068</v>
      </c>
      <c r="B423" s="1">
        <v>28500</v>
      </c>
      <c r="C423" s="1" t="s">
        <v>15</v>
      </c>
      <c r="D423" s="4">
        <v>43902</v>
      </c>
      <c r="E423">
        <v>1735455</v>
      </c>
      <c r="F423" s="18">
        <v>27905.35</v>
      </c>
      <c r="G423" s="5">
        <v>43908</v>
      </c>
      <c r="H423" s="17">
        <f t="shared" si="12"/>
        <v>594.65000000000146</v>
      </c>
      <c r="I423" s="17">
        <f t="shared" si="13"/>
        <v>4411.9884000000293</v>
      </c>
    </row>
    <row r="424" spans="1:13" x14ac:dyDescent="0.25">
      <c r="A424" t="s">
        <v>1069</v>
      </c>
      <c r="B424" s="1">
        <v>27500</v>
      </c>
      <c r="C424" s="1" t="s">
        <v>19</v>
      </c>
      <c r="D424" s="4">
        <v>43907</v>
      </c>
      <c r="E424">
        <v>1736554</v>
      </c>
      <c r="F424" s="18">
        <v>27464.25</v>
      </c>
      <c r="G424" s="5">
        <v>43911</v>
      </c>
      <c r="H424" s="17">
        <f t="shared" si="12"/>
        <v>35.75</v>
      </c>
      <c r="I424" s="17">
        <f t="shared" si="13"/>
        <v>4447.7384000000293</v>
      </c>
      <c r="J424" s="23" t="s">
        <v>1070</v>
      </c>
      <c r="M424" s="4">
        <v>43911</v>
      </c>
    </row>
    <row r="425" spans="1:13" x14ac:dyDescent="0.25">
      <c r="A425" t="s">
        <v>1071</v>
      </c>
      <c r="B425" s="1">
        <v>26500</v>
      </c>
      <c r="C425" s="1" t="s">
        <v>15</v>
      </c>
      <c r="D425" s="4">
        <v>43909</v>
      </c>
      <c r="E425">
        <v>1738821</v>
      </c>
      <c r="F425" s="18">
        <v>25688.400000000001</v>
      </c>
      <c r="G425" s="5">
        <v>43915</v>
      </c>
      <c r="H425" s="17">
        <f t="shared" si="12"/>
        <v>811.59999999999854</v>
      </c>
      <c r="I425" s="17">
        <f t="shared" si="13"/>
        <v>5259.3384000000278</v>
      </c>
    </row>
    <row r="426" spans="1:13" x14ac:dyDescent="0.25">
      <c r="A426" t="s">
        <v>1072</v>
      </c>
      <c r="B426" s="1">
        <v>26500</v>
      </c>
      <c r="C426" s="1" t="s">
        <v>15</v>
      </c>
      <c r="D426" s="4">
        <v>43909</v>
      </c>
      <c r="E426">
        <v>1738822</v>
      </c>
      <c r="F426" s="18">
        <v>26089.54</v>
      </c>
      <c r="G426" s="5">
        <v>43915</v>
      </c>
      <c r="H426" s="17">
        <f t="shared" si="12"/>
        <v>410.45999999999913</v>
      </c>
      <c r="I426" s="17">
        <f t="shared" si="13"/>
        <v>5669.798400000027</v>
      </c>
    </row>
    <row r="427" spans="1:13" x14ac:dyDescent="0.25">
      <c r="A427" t="s">
        <v>1073</v>
      </c>
      <c r="B427" s="1">
        <v>26500</v>
      </c>
      <c r="C427" s="1" t="s">
        <v>13</v>
      </c>
      <c r="D427" s="4">
        <v>43913</v>
      </c>
      <c r="E427">
        <v>1739585</v>
      </c>
      <c r="F427" s="18">
        <v>25980.85</v>
      </c>
      <c r="G427" s="5">
        <v>43917</v>
      </c>
      <c r="H427" s="17">
        <f t="shared" si="12"/>
        <v>519.15000000000146</v>
      </c>
      <c r="I427" s="17">
        <f t="shared" si="13"/>
        <v>6188.9484000000284</v>
      </c>
    </row>
    <row r="428" spans="1:13" x14ac:dyDescent="0.25">
      <c r="A428" t="s">
        <v>1074</v>
      </c>
      <c r="B428" s="18">
        <v>23000</v>
      </c>
      <c r="C428" s="1" t="s">
        <v>15</v>
      </c>
      <c r="D428" s="4">
        <v>43916</v>
      </c>
      <c r="E428">
        <v>1741281</v>
      </c>
      <c r="F428" s="18">
        <v>22770.57</v>
      </c>
      <c r="G428" s="5">
        <v>43922</v>
      </c>
      <c r="H428" s="17">
        <f t="shared" si="12"/>
        <v>229.43000000000029</v>
      </c>
      <c r="I428" s="17">
        <f t="shared" si="13"/>
        <v>6418.3784000000287</v>
      </c>
    </row>
    <row r="429" spans="1:13" x14ac:dyDescent="0.25">
      <c r="A429" t="s">
        <v>1075</v>
      </c>
      <c r="B429" s="18">
        <v>23000</v>
      </c>
      <c r="C429" s="1" t="s">
        <v>15</v>
      </c>
      <c r="D429" s="4">
        <v>43916</v>
      </c>
      <c r="E429">
        <v>1741282</v>
      </c>
      <c r="F429" s="18">
        <v>22621.27</v>
      </c>
      <c r="G429" s="5">
        <v>43922</v>
      </c>
      <c r="H429" s="17">
        <f t="shared" ref="H429:H469" si="14">B429-F429</f>
        <v>378.72999999999956</v>
      </c>
      <c r="I429" s="17">
        <f t="shared" ref="I429:I469" si="15">I428+H429</f>
        <v>6797.1084000000283</v>
      </c>
    </row>
    <row r="430" spans="1:13" x14ac:dyDescent="0.25">
      <c r="A430" t="s">
        <v>1076</v>
      </c>
      <c r="B430" s="1">
        <v>23000</v>
      </c>
      <c r="C430" s="1" t="s">
        <v>13</v>
      </c>
      <c r="D430" s="4">
        <v>43920</v>
      </c>
      <c r="E430">
        <v>1743129</v>
      </c>
      <c r="F430" s="18">
        <v>18951.599999999999</v>
      </c>
      <c r="G430" s="5">
        <v>43924</v>
      </c>
      <c r="H430" s="17">
        <f t="shared" si="14"/>
        <v>4048.4000000000015</v>
      </c>
      <c r="I430" s="17">
        <f t="shared" si="15"/>
        <v>10845.50840000003</v>
      </c>
    </row>
    <row r="431" spans="1:13" x14ac:dyDescent="0.25">
      <c r="A431" t="s">
        <v>1089</v>
      </c>
      <c r="B431" s="1">
        <v>13000</v>
      </c>
      <c r="C431" s="1" t="s">
        <v>14</v>
      </c>
      <c r="D431" s="4">
        <v>43929</v>
      </c>
      <c r="E431">
        <v>1746295</v>
      </c>
      <c r="F431" s="18">
        <v>17397.14</v>
      </c>
      <c r="G431" s="5">
        <v>43936</v>
      </c>
      <c r="H431" s="17">
        <f t="shared" si="14"/>
        <v>-4397.1399999999994</v>
      </c>
      <c r="I431" s="17">
        <f t="shared" si="15"/>
        <v>6448.3684000000303</v>
      </c>
    </row>
    <row r="432" spans="1:13" x14ac:dyDescent="0.25">
      <c r="A432" t="s">
        <v>1090</v>
      </c>
      <c r="B432" s="1">
        <v>13000</v>
      </c>
      <c r="C432" s="1" t="s">
        <v>14</v>
      </c>
      <c r="D432" s="4">
        <v>43929</v>
      </c>
      <c r="E432">
        <v>1746296</v>
      </c>
      <c r="F432" s="18">
        <v>17057.599999999999</v>
      </c>
      <c r="G432" s="5">
        <v>43936</v>
      </c>
      <c r="H432" s="17">
        <f t="shared" si="14"/>
        <v>-4057.5999999999985</v>
      </c>
      <c r="I432" s="17">
        <f t="shared" si="15"/>
        <v>2390.7684000000318</v>
      </c>
    </row>
    <row r="433" spans="1:14" x14ac:dyDescent="0.25">
      <c r="A433" t="s">
        <v>1091</v>
      </c>
      <c r="B433" s="1">
        <v>19000</v>
      </c>
      <c r="C433" s="1" t="s">
        <v>13</v>
      </c>
      <c r="D433" s="4">
        <v>43934</v>
      </c>
      <c r="E433">
        <v>1747233</v>
      </c>
      <c r="F433" s="18">
        <v>17476.55</v>
      </c>
      <c r="G433" s="5">
        <v>43938</v>
      </c>
      <c r="H433" s="17">
        <f t="shared" si="14"/>
        <v>1523.4500000000007</v>
      </c>
      <c r="I433" s="17">
        <f t="shared" si="15"/>
        <v>3914.2184000000325</v>
      </c>
    </row>
    <row r="434" spans="1:14" x14ac:dyDescent="0.25">
      <c r="A434" t="s">
        <v>1092</v>
      </c>
      <c r="B434" s="1">
        <v>16000</v>
      </c>
      <c r="C434" s="1" t="s">
        <v>15</v>
      </c>
      <c r="D434" s="4">
        <v>43937</v>
      </c>
      <c r="E434">
        <v>1749100</v>
      </c>
      <c r="F434" s="18">
        <v>18147.14</v>
      </c>
      <c r="G434" s="5">
        <v>43943</v>
      </c>
      <c r="H434" s="17">
        <f t="shared" si="14"/>
        <v>-2147.1399999999994</v>
      </c>
      <c r="I434" s="17">
        <f t="shared" si="15"/>
        <v>1767.0784000000331</v>
      </c>
      <c r="L434" s="1"/>
      <c r="M434" s="1"/>
      <c r="N434" s="24"/>
    </row>
    <row r="435" spans="1:14" x14ac:dyDescent="0.25">
      <c r="A435" t="s">
        <v>1093</v>
      </c>
      <c r="B435" s="1">
        <v>16000</v>
      </c>
      <c r="C435" s="1" t="s">
        <v>15</v>
      </c>
      <c r="D435" s="4">
        <v>43937</v>
      </c>
      <c r="E435">
        <v>1749101</v>
      </c>
      <c r="F435" s="18">
        <v>17907.400000000001</v>
      </c>
      <c r="G435" s="5">
        <v>43943</v>
      </c>
      <c r="H435" s="17">
        <f t="shared" si="14"/>
        <v>-1907.4000000000015</v>
      </c>
      <c r="I435" s="17">
        <f t="shared" si="15"/>
        <v>-140.32159999996838</v>
      </c>
      <c r="L435" s="1"/>
      <c r="M435" s="1"/>
      <c r="N435" s="24"/>
    </row>
    <row r="436" spans="1:14" x14ac:dyDescent="0.25">
      <c r="A436" t="s">
        <v>1094</v>
      </c>
      <c r="B436" s="1">
        <v>21000</v>
      </c>
      <c r="C436" s="1" t="s">
        <v>13</v>
      </c>
      <c r="D436" s="4">
        <v>43941</v>
      </c>
      <c r="E436">
        <v>1749702</v>
      </c>
      <c r="F436" s="18">
        <v>19190.53</v>
      </c>
      <c r="G436" s="5">
        <v>43945</v>
      </c>
      <c r="H436" s="17">
        <f t="shared" si="14"/>
        <v>1809.4700000000012</v>
      </c>
      <c r="I436" s="17">
        <f t="shared" si="15"/>
        <v>1669.1484000000328</v>
      </c>
      <c r="L436" s="1"/>
      <c r="M436" s="1"/>
      <c r="N436" s="24"/>
    </row>
    <row r="437" spans="1:14" x14ac:dyDescent="0.25">
      <c r="A437" t="s">
        <v>1095</v>
      </c>
      <c r="D437" s="7" t="s">
        <v>22</v>
      </c>
      <c r="F437" s="18"/>
      <c r="G437" s="7" t="s">
        <v>22</v>
      </c>
      <c r="H437" s="17">
        <f t="shared" si="14"/>
        <v>0</v>
      </c>
      <c r="I437" s="17">
        <f t="shared" si="15"/>
        <v>1669.1484000000328</v>
      </c>
      <c r="L437" s="1"/>
      <c r="M437" s="1"/>
      <c r="N437" s="24"/>
    </row>
    <row r="438" spans="1:14" x14ac:dyDescent="0.25">
      <c r="A438" t="s">
        <v>1096</v>
      </c>
      <c r="B438" s="1">
        <v>18500</v>
      </c>
      <c r="C438" s="1" t="s">
        <v>15</v>
      </c>
      <c r="D438" s="4">
        <v>43944</v>
      </c>
      <c r="E438">
        <v>1753771</v>
      </c>
      <c r="F438" s="18">
        <v>23046.62</v>
      </c>
      <c r="G438" s="5">
        <v>43959</v>
      </c>
      <c r="H438" s="17">
        <f t="shared" si="14"/>
        <v>-4546.619999999999</v>
      </c>
      <c r="I438" s="17">
        <f t="shared" si="15"/>
        <v>-2877.4715999999662</v>
      </c>
      <c r="L438" s="18"/>
      <c r="M438" s="18"/>
      <c r="N438" s="24"/>
    </row>
    <row r="439" spans="1:14" x14ac:dyDescent="0.25">
      <c r="A439" t="s">
        <v>1097</v>
      </c>
      <c r="B439" s="1">
        <v>18500</v>
      </c>
      <c r="C439" s="1" t="s">
        <v>15</v>
      </c>
      <c r="D439" s="4">
        <v>43944</v>
      </c>
      <c r="E439">
        <v>1753772</v>
      </c>
      <c r="F439" s="18">
        <v>25103.95</v>
      </c>
      <c r="G439" s="5">
        <v>43959</v>
      </c>
      <c r="H439" s="17">
        <f t="shared" si="14"/>
        <v>-6603.9500000000007</v>
      </c>
      <c r="I439" s="17">
        <f t="shared" si="15"/>
        <v>-9481.4215999999669</v>
      </c>
      <c r="L439" s="18"/>
      <c r="M439" s="18"/>
      <c r="N439" s="24"/>
    </row>
    <row r="440" spans="1:14" x14ac:dyDescent="0.25">
      <c r="A440" t="s">
        <v>1098</v>
      </c>
      <c r="B440" s="1">
        <v>33000</v>
      </c>
      <c r="C440" s="1" t="s">
        <v>15</v>
      </c>
      <c r="D440" s="4">
        <v>43951</v>
      </c>
      <c r="E440">
        <v>1755610</v>
      </c>
      <c r="F440" s="18">
        <v>24159.96</v>
      </c>
      <c r="G440" s="5">
        <v>43963</v>
      </c>
      <c r="H440" s="17">
        <f t="shared" si="14"/>
        <v>8840.0400000000009</v>
      </c>
      <c r="I440" s="17">
        <f t="shared" si="15"/>
        <v>-641.38159999996606</v>
      </c>
      <c r="L440" s="1"/>
      <c r="M440" s="1"/>
      <c r="N440" s="24"/>
    </row>
    <row r="441" spans="1:14" x14ac:dyDescent="0.25">
      <c r="A441" t="s">
        <v>1099</v>
      </c>
      <c r="B441" s="1">
        <v>35000</v>
      </c>
      <c r="C441" s="1" t="s">
        <v>13</v>
      </c>
      <c r="D441" s="4">
        <v>43951</v>
      </c>
      <c r="E441">
        <v>1756112</v>
      </c>
      <c r="F441" s="18">
        <v>21423.58</v>
      </c>
      <c r="G441" s="5">
        <v>43964</v>
      </c>
      <c r="H441" s="17">
        <f t="shared" si="14"/>
        <v>13576.419999999998</v>
      </c>
      <c r="I441" s="17">
        <f t="shared" si="15"/>
        <v>12935.038400000032</v>
      </c>
    </row>
    <row r="442" spans="1:14" x14ac:dyDescent="0.25">
      <c r="A442" t="s">
        <v>1100</v>
      </c>
      <c r="B442" s="1">
        <v>35000</v>
      </c>
      <c r="C442" s="1" t="s">
        <v>13</v>
      </c>
      <c r="D442" s="4">
        <v>43948</v>
      </c>
      <c r="E442">
        <v>1756632</v>
      </c>
      <c r="F442" s="18">
        <v>19975.57</v>
      </c>
      <c r="G442" s="5">
        <v>43965</v>
      </c>
      <c r="H442" s="17">
        <f t="shared" si="14"/>
        <v>15024.43</v>
      </c>
      <c r="I442" s="17">
        <f t="shared" si="15"/>
        <v>27959.468400000034</v>
      </c>
    </row>
    <row r="443" spans="1:14" x14ac:dyDescent="0.25">
      <c r="A443" t="s">
        <v>1101</v>
      </c>
      <c r="B443" s="1">
        <v>10000</v>
      </c>
      <c r="C443" s="1" t="s">
        <v>15</v>
      </c>
      <c r="D443" s="4">
        <v>43965</v>
      </c>
      <c r="E443">
        <v>1758536</v>
      </c>
      <c r="F443" s="18">
        <v>18152.150000000001</v>
      </c>
      <c r="G443" s="5">
        <v>43971</v>
      </c>
      <c r="H443" s="17">
        <f t="shared" si="14"/>
        <v>-8152.1500000000015</v>
      </c>
      <c r="I443" s="17">
        <f t="shared" si="15"/>
        <v>19807.318400000033</v>
      </c>
    </row>
    <row r="444" spans="1:14" x14ac:dyDescent="0.25">
      <c r="A444" t="s">
        <v>1102</v>
      </c>
      <c r="B444" s="1">
        <v>10000</v>
      </c>
      <c r="C444" s="1" t="s">
        <v>15</v>
      </c>
      <c r="D444" s="4">
        <v>43965</v>
      </c>
      <c r="E444">
        <v>1758537</v>
      </c>
      <c r="F444" s="18">
        <v>18391.939999999999</v>
      </c>
      <c r="G444" s="5">
        <v>43971</v>
      </c>
      <c r="H444" s="17">
        <f t="shared" si="14"/>
        <v>-8391.9399999999987</v>
      </c>
      <c r="I444" s="17">
        <f t="shared" si="15"/>
        <v>11415.378400000034</v>
      </c>
    </row>
    <row r="445" spans="1:14" x14ac:dyDescent="0.25">
      <c r="A445" t="s">
        <v>1103</v>
      </c>
      <c r="B445" s="1">
        <v>10000</v>
      </c>
      <c r="C445" s="1" t="s">
        <v>12</v>
      </c>
      <c r="D445" s="4">
        <v>43966</v>
      </c>
      <c r="E445">
        <v>1759269</v>
      </c>
      <c r="F445" s="18">
        <v>18126.77</v>
      </c>
      <c r="G445" s="5">
        <v>43972</v>
      </c>
      <c r="H445" s="17">
        <f t="shared" si="14"/>
        <v>-8126.77</v>
      </c>
      <c r="I445" s="17">
        <f t="shared" si="15"/>
        <v>3288.6084000000337</v>
      </c>
    </row>
    <row r="446" spans="1:14" x14ac:dyDescent="0.25">
      <c r="A446" t="s">
        <v>1104</v>
      </c>
      <c r="B446" s="1">
        <v>21000</v>
      </c>
      <c r="C446" s="1" t="s">
        <v>14</v>
      </c>
      <c r="D446" s="4">
        <v>43971</v>
      </c>
      <c r="E446">
        <v>1760113</v>
      </c>
      <c r="F446" s="18">
        <v>18449.47</v>
      </c>
      <c r="G446" s="5">
        <v>43977</v>
      </c>
      <c r="H446" s="17">
        <f>B446-F446</f>
        <v>2550.5299999999988</v>
      </c>
      <c r="I446" s="17">
        <f t="shared" si="15"/>
        <v>5839.1384000000326</v>
      </c>
    </row>
    <row r="447" spans="1:14" x14ac:dyDescent="0.25">
      <c r="A447" t="s">
        <v>1105</v>
      </c>
      <c r="B447" s="1">
        <v>18000</v>
      </c>
      <c r="C447" s="1" t="s">
        <v>15</v>
      </c>
      <c r="D447" s="4">
        <v>43972</v>
      </c>
      <c r="E447">
        <v>1760114</v>
      </c>
      <c r="F447" s="18">
        <v>18423.87</v>
      </c>
      <c r="G447" s="5">
        <v>43978</v>
      </c>
      <c r="H447" s="17">
        <f t="shared" si="14"/>
        <v>-423.86999999999898</v>
      </c>
      <c r="I447" s="17">
        <f t="shared" si="15"/>
        <v>5415.2684000000336</v>
      </c>
    </row>
    <row r="448" spans="1:14" x14ac:dyDescent="0.25">
      <c r="A448" t="s">
        <v>1106</v>
      </c>
      <c r="B448" s="1">
        <v>18000</v>
      </c>
      <c r="C448" s="1" t="s">
        <v>12</v>
      </c>
      <c r="D448" s="4">
        <v>43973</v>
      </c>
      <c r="E448">
        <v>1761137</v>
      </c>
      <c r="F448" s="18">
        <v>19353.7</v>
      </c>
      <c r="G448" s="5">
        <v>43979</v>
      </c>
      <c r="H448" s="17">
        <f>B448-F448</f>
        <v>-1353.7000000000007</v>
      </c>
      <c r="I448" s="17">
        <f t="shared" si="15"/>
        <v>4061.5684000000329</v>
      </c>
    </row>
    <row r="449" spans="1:10" x14ac:dyDescent="0.25">
      <c r="A449" t="s">
        <v>1107</v>
      </c>
      <c r="B449" s="1">
        <v>21000</v>
      </c>
      <c r="C449" s="1" t="s">
        <v>15</v>
      </c>
      <c r="D449" s="4">
        <v>43979</v>
      </c>
      <c r="E449">
        <v>1763695</v>
      </c>
      <c r="F449" s="18">
        <v>19826.03</v>
      </c>
      <c r="G449" s="5">
        <v>43985</v>
      </c>
      <c r="H449" s="17">
        <f t="shared" si="14"/>
        <v>1173.9700000000012</v>
      </c>
      <c r="I449" s="17">
        <f t="shared" si="15"/>
        <v>5235.538400000034</v>
      </c>
    </row>
    <row r="450" spans="1:10" x14ac:dyDescent="0.25">
      <c r="A450" t="s">
        <v>1108</v>
      </c>
      <c r="B450" s="1">
        <v>21000</v>
      </c>
      <c r="C450" s="1" t="s">
        <v>15</v>
      </c>
      <c r="D450" s="4">
        <v>43979</v>
      </c>
      <c r="E450">
        <v>1763320</v>
      </c>
      <c r="F450" s="18">
        <v>20919.82</v>
      </c>
      <c r="G450" s="5">
        <v>43985</v>
      </c>
      <c r="H450" s="17">
        <f>B450-F450</f>
        <v>80.180000000000291</v>
      </c>
      <c r="I450" s="17">
        <f t="shared" si="15"/>
        <v>5315.7184000000343</v>
      </c>
    </row>
    <row r="451" spans="1:10" x14ac:dyDescent="0.25">
      <c r="A451" t="s">
        <v>1109</v>
      </c>
      <c r="B451" s="1">
        <v>18000</v>
      </c>
      <c r="C451" s="1" t="s">
        <v>13</v>
      </c>
      <c r="D451" s="4">
        <v>43983</v>
      </c>
      <c r="E451">
        <v>1764357</v>
      </c>
      <c r="F451" s="18">
        <v>20407.98</v>
      </c>
      <c r="G451" s="5">
        <v>43987</v>
      </c>
      <c r="H451" s="17">
        <f t="shared" si="14"/>
        <v>-2407.9799999999996</v>
      </c>
      <c r="I451" s="17">
        <f t="shared" si="15"/>
        <v>2907.7384000000347</v>
      </c>
    </row>
    <row r="452" spans="1:10" x14ac:dyDescent="0.25">
      <c r="A452" t="s">
        <v>1110</v>
      </c>
      <c r="B452" s="1">
        <v>19000</v>
      </c>
      <c r="C452" s="1" t="s">
        <v>19</v>
      </c>
      <c r="D452" s="4">
        <v>43984</v>
      </c>
      <c r="E452">
        <v>1765605</v>
      </c>
      <c r="F452" s="18">
        <v>19506.84</v>
      </c>
      <c r="G452" s="5">
        <v>43990</v>
      </c>
      <c r="H452" s="17">
        <f t="shared" si="14"/>
        <v>-506.84000000000015</v>
      </c>
      <c r="I452" s="17">
        <f t="shared" si="15"/>
        <v>2400.8984000000346</v>
      </c>
    </row>
    <row r="453" spans="1:10" x14ac:dyDescent="0.25">
      <c r="A453" t="s">
        <v>1111</v>
      </c>
      <c r="B453" s="1">
        <v>20000</v>
      </c>
      <c r="C453" s="1" t="s">
        <v>15</v>
      </c>
      <c r="D453" s="4">
        <v>43986</v>
      </c>
      <c r="E453">
        <v>1766085</v>
      </c>
      <c r="F453" s="18">
        <v>19743.97</v>
      </c>
      <c r="G453" s="5">
        <v>43992</v>
      </c>
      <c r="H453" s="17">
        <f t="shared" si="14"/>
        <v>256.02999999999884</v>
      </c>
      <c r="I453" s="17">
        <f t="shared" si="15"/>
        <v>2656.9284000000334</v>
      </c>
    </row>
    <row r="454" spans="1:10" x14ac:dyDescent="0.25">
      <c r="A454" t="s">
        <v>1112</v>
      </c>
      <c r="B454" s="1">
        <v>19500</v>
      </c>
      <c r="C454" s="1" t="s">
        <v>12</v>
      </c>
      <c r="D454" s="4">
        <v>43987</v>
      </c>
      <c r="E454">
        <v>1766948</v>
      </c>
      <c r="F454" s="18">
        <v>19934.59</v>
      </c>
      <c r="G454" s="5">
        <v>43993</v>
      </c>
      <c r="H454" s="17">
        <f t="shared" si="14"/>
        <v>-434.59000000000015</v>
      </c>
      <c r="I454" s="17">
        <f t="shared" si="15"/>
        <v>2222.3384000000333</v>
      </c>
    </row>
    <row r="455" spans="1:10" x14ac:dyDescent="0.25">
      <c r="A455" t="s">
        <v>1113</v>
      </c>
      <c r="B455" s="1">
        <v>19000</v>
      </c>
      <c r="C455" s="1" t="s">
        <v>15</v>
      </c>
      <c r="D455" s="4">
        <v>43993</v>
      </c>
      <c r="E455">
        <v>1768856</v>
      </c>
      <c r="F455" s="18">
        <v>19623.66</v>
      </c>
      <c r="G455" s="5">
        <v>43999</v>
      </c>
      <c r="H455" s="17">
        <f t="shared" si="14"/>
        <v>-623.65999999999985</v>
      </c>
      <c r="I455" s="17">
        <f t="shared" si="15"/>
        <v>1598.6784000000334</v>
      </c>
    </row>
    <row r="456" spans="1:10" x14ac:dyDescent="0.25">
      <c r="A456" t="s">
        <v>1114</v>
      </c>
      <c r="B456" s="1">
        <v>19000</v>
      </c>
      <c r="C456" s="1" t="s">
        <v>12</v>
      </c>
      <c r="D456" s="4">
        <v>43994</v>
      </c>
      <c r="E456">
        <v>1769243</v>
      </c>
      <c r="F456" s="18">
        <v>18804.13</v>
      </c>
      <c r="G456" s="5">
        <v>44000</v>
      </c>
      <c r="H456" s="17">
        <f t="shared" si="14"/>
        <v>195.86999999999898</v>
      </c>
      <c r="I456" s="17">
        <f t="shared" si="15"/>
        <v>1794.5484000000324</v>
      </c>
    </row>
    <row r="457" spans="1:10" x14ac:dyDescent="0.25">
      <c r="A457" t="s">
        <v>1115</v>
      </c>
      <c r="B457" s="1">
        <v>18000</v>
      </c>
      <c r="C457" s="1" t="s">
        <v>15</v>
      </c>
      <c r="D457" s="4">
        <v>44000</v>
      </c>
      <c r="E457">
        <v>1771668</v>
      </c>
      <c r="F457" s="18">
        <v>18561.82</v>
      </c>
      <c r="G457" s="5">
        <v>44006</v>
      </c>
      <c r="H457" s="17">
        <f t="shared" si="14"/>
        <v>-561.81999999999971</v>
      </c>
      <c r="I457" s="17">
        <f t="shared" si="15"/>
        <v>1232.7284000000327</v>
      </c>
    </row>
    <row r="458" spans="1:10" x14ac:dyDescent="0.25">
      <c r="A458" t="s">
        <v>1116</v>
      </c>
      <c r="B458" s="1">
        <v>18000</v>
      </c>
      <c r="C458" s="1" t="s">
        <v>12</v>
      </c>
      <c r="D458" s="4">
        <v>44001</v>
      </c>
      <c r="E458">
        <v>1772417</v>
      </c>
      <c r="F458" s="18">
        <v>17847.61</v>
      </c>
      <c r="G458" s="5">
        <v>44007</v>
      </c>
      <c r="H458" s="17">
        <f t="shared" si="14"/>
        <v>152.38999999999942</v>
      </c>
      <c r="I458" s="17">
        <f t="shared" si="15"/>
        <v>1385.1184000000321</v>
      </c>
    </row>
    <row r="459" spans="1:10" x14ac:dyDescent="0.25">
      <c r="A459" t="s">
        <v>1117</v>
      </c>
      <c r="B459" s="1">
        <v>19500</v>
      </c>
      <c r="C459" s="1" t="s">
        <v>15</v>
      </c>
      <c r="D459" s="4">
        <v>44007</v>
      </c>
      <c r="E459">
        <v>1774477</v>
      </c>
      <c r="F459" s="18">
        <v>17826.099999999999</v>
      </c>
      <c r="G459" s="5">
        <v>43983</v>
      </c>
      <c r="H459" s="17">
        <f t="shared" si="14"/>
        <v>1673.9000000000015</v>
      </c>
      <c r="I459" s="17">
        <f t="shared" si="15"/>
        <v>3059.0184000000336</v>
      </c>
    </row>
    <row r="460" spans="1:10" x14ac:dyDescent="0.25">
      <c r="A460" t="s">
        <v>1118</v>
      </c>
      <c r="B460" s="1">
        <v>19000</v>
      </c>
      <c r="C460" s="1" t="s">
        <v>12</v>
      </c>
      <c r="D460" s="4">
        <v>44008</v>
      </c>
      <c r="E460">
        <v>1774225</v>
      </c>
      <c r="F460" s="18">
        <v>18977.78</v>
      </c>
      <c r="G460" s="5">
        <v>44012</v>
      </c>
      <c r="H460" s="17">
        <f t="shared" si="14"/>
        <v>22.220000000001164</v>
      </c>
      <c r="I460" s="17">
        <f t="shared" si="15"/>
        <v>3081.2384000000347</v>
      </c>
      <c r="J460" t="s">
        <v>1129</v>
      </c>
    </row>
    <row r="461" spans="1:10" x14ac:dyDescent="0.25">
      <c r="A461" t="s">
        <v>1119</v>
      </c>
      <c r="B461" s="1">
        <v>18000</v>
      </c>
      <c r="C461" s="1" t="s">
        <v>15</v>
      </c>
      <c r="D461" s="4">
        <v>44014</v>
      </c>
      <c r="E461">
        <v>1776782</v>
      </c>
      <c r="F461" s="18">
        <v>17614.54</v>
      </c>
      <c r="G461" s="5">
        <v>44020</v>
      </c>
      <c r="H461" s="17">
        <f t="shared" si="14"/>
        <v>385.45999999999913</v>
      </c>
      <c r="I461" s="17">
        <f t="shared" si="15"/>
        <v>3466.6984000000339</v>
      </c>
    </row>
    <row r="462" spans="1:10" x14ac:dyDescent="0.25">
      <c r="A462" t="s">
        <v>1120</v>
      </c>
      <c r="B462" s="1">
        <v>18000</v>
      </c>
      <c r="C462" s="1" t="s">
        <v>12</v>
      </c>
      <c r="D462" s="4">
        <v>44015</v>
      </c>
      <c r="E462">
        <v>1777094</v>
      </c>
      <c r="F462" s="18">
        <v>17640.07</v>
      </c>
      <c r="G462" s="5">
        <v>44021</v>
      </c>
      <c r="H462" s="17">
        <f t="shared" si="14"/>
        <v>359.93000000000029</v>
      </c>
      <c r="I462" s="17">
        <f t="shared" si="15"/>
        <v>3826.6284000000342</v>
      </c>
    </row>
    <row r="463" spans="1:10" x14ac:dyDescent="0.25">
      <c r="A463" t="s">
        <v>1121</v>
      </c>
      <c r="B463" s="1">
        <v>18500</v>
      </c>
      <c r="C463" s="1" t="s">
        <v>15</v>
      </c>
      <c r="D463" s="4">
        <v>44021</v>
      </c>
      <c r="E463">
        <v>1779989</v>
      </c>
      <c r="F463" s="18">
        <v>22595.79</v>
      </c>
      <c r="G463" s="5">
        <v>44027</v>
      </c>
      <c r="H463" s="17">
        <f t="shared" si="14"/>
        <v>-4095.7900000000009</v>
      </c>
      <c r="I463" s="17">
        <f t="shared" si="15"/>
        <v>-269.16159999996671</v>
      </c>
    </row>
    <row r="464" spans="1:10" x14ac:dyDescent="0.25">
      <c r="A464" t="s">
        <v>1122</v>
      </c>
      <c r="B464" s="1">
        <v>18500</v>
      </c>
      <c r="C464" s="1" t="s">
        <v>12</v>
      </c>
      <c r="D464" s="4">
        <v>44022</v>
      </c>
      <c r="E464">
        <v>1781445</v>
      </c>
      <c r="F464" s="18">
        <v>23696.69</v>
      </c>
      <c r="G464" s="5">
        <v>44028</v>
      </c>
      <c r="H464" s="17">
        <f t="shared" si="14"/>
        <v>-5196.6899999999987</v>
      </c>
      <c r="I464" s="17">
        <f t="shared" si="15"/>
        <v>-5465.8515999999654</v>
      </c>
    </row>
    <row r="465" spans="1:14" x14ac:dyDescent="0.25">
      <c r="A465" t="s">
        <v>1123</v>
      </c>
      <c r="B465" s="1">
        <v>27000</v>
      </c>
      <c r="C465" s="1" t="s">
        <v>15</v>
      </c>
      <c r="D465" s="4">
        <v>44028</v>
      </c>
      <c r="E465">
        <v>1782195</v>
      </c>
      <c r="F465" s="18">
        <v>25787.21</v>
      </c>
      <c r="G465" s="5">
        <v>44034</v>
      </c>
      <c r="H465" s="17">
        <f t="shared" si="14"/>
        <v>1212.7900000000009</v>
      </c>
      <c r="I465" s="17">
        <f t="shared" si="15"/>
        <v>-4253.0615999999645</v>
      </c>
    </row>
    <row r="466" spans="1:14" x14ac:dyDescent="0.25">
      <c r="A466" t="s">
        <v>1124</v>
      </c>
      <c r="B466" s="1">
        <v>27000</v>
      </c>
      <c r="C466" s="1" t="s">
        <v>12</v>
      </c>
      <c r="D466" s="4">
        <v>44029</v>
      </c>
      <c r="E466">
        <v>1782552</v>
      </c>
      <c r="F466" s="18">
        <v>26767.42</v>
      </c>
      <c r="G466" s="5">
        <v>44035</v>
      </c>
      <c r="H466" s="17">
        <f t="shared" si="14"/>
        <v>232.58000000000175</v>
      </c>
      <c r="I466" s="17">
        <f t="shared" si="15"/>
        <v>-4020.4815999999628</v>
      </c>
    </row>
    <row r="467" spans="1:14" x14ac:dyDescent="0.25">
      <c r="A467" t="s">
        <v>1125</v>
      </c>
      <c r="B467" s="1">
        <v>30000</v>
      </c>
      <c r="C467" s="1" t="s">
        <v>15</v>
      </c>
      <c r="D467" s="4">
        <v>44035</v>
      </c>
      <c r="E467">
        <v>1784984</v>
      </c>
      <c r="F467" s="18">
        <v>27828.43</v>
      </c>
      <c r="G467" s="5">
        <v>44041</v>
      </c>
      <c r="H467" s="17">
        <f t="shared" si="14"/>
        <v>2171.5699999999997</v>
      </c>
      <c r="I467" s="17">
        <f t="shared" si="15"/>
        <v>-1848.9115999999631</v>
      </c>
    </row>
    <row r="468" spans="1:14" x14ac:dyDescent="0.25">
      <c r="A468" t="s">
        <v>1126</v>
      </c>
      <c r="B468" s="1">
        <v>30000</v>
      </c>
      <c r="C468" s="1" t="s">
        <v>12</v>
      </c>
      <c r="D468" s="4">
        <v>44036</v>
      </c>
      <c r="E468">
        <v>1785576</v>
      </c>
      <c r="F468" s="18">
        <v>28265.81</v>
      </c>
      <c r="G468" s="5">
        <v>44042</v>
      </c>
      <c r="H468" s="17">
        <f t="shared" si="14"/>
        <v>1734.1899999999987</v>
      </c>
      <c r="I468" s="17">
        <f t="shared" si="15"/>
        <v>-114.72159999996438</v>
      </c>
    </row>
    <row r="469" spans="1:14" x14ac:dyDescent="0.25">
      <c r="A469" t="s">
        <v>1127</v>
      </c>
      <c r="B469" s="1">
        <v>30000</v>
      </c>
      <c r="C469" s="1" t="s">
        <v>15</v>
      </c>
      <c r="D469" s="4">
        <v>44042</v>
      </c>
      <c r="E469">
        <v>1787581</v>
      </c>
      <c r="F469" s="18">
        <v>20211.89</v>
      </c>
      <c r="G469" s="5">
        <v>44048</v>
      </c>
      <c r="H469" s="17">
        <f t="shared" si="14"/>
        <v>9788.11</v>
      </c>
      <c r="I469" s="17">
        <f t="shared" si="15"/>
        <v>9673.3884000000362</v>
      </c>
      <c r="J469" t="s">
        <v>1130</v>
      </c>
      <c r="N469" t="s">
        <v>1131</v>
      </c>
    </row>
    <row r="470" spans="1:14" x14ac:dyDescent="0.25">
      <c r="A470" t="s">
        <v>1132</v>
      </c>
      <c r="B470" s="1">
        <v>208.58</v>
      </c>
      <c r="C470" s="1" t="s">
        <v>14</v>
      </c>
      <c r="D470" s="4">
        <v>44048</v>
      </c>
      <c r="F470" s="18"/>
      <c r="G470" s="5"/>
      <c r="H470" s="17">
        <f>B470-F470</f>
        <v>208.58</v>
      </c>
      <c r="I470" s="17">
        <f>I469+H470</f>
        <v>9881.9684000000361</v>
      </c>
    </row>
    <row r="471" spans="1:14" x14ac:dyDescent="0.25">
      <c r="A471" t="s">
        <v>1128</v>
      </c>
      <c r="B471" s="1">
        <v>30000</v>
      </c>
      <c r="C471" s="1" t="s">
        <v>12</v>
      </c>
      <c r="D471" s="4">
        <v>44043</v>
      </c>
      <c r="E471">
        <v>1787952</v>
      </c>
      <c r="F471" s="18">
        <v>18622.89</v>
      </c>
      <c r="G471" s="5">
        <v>44049</v>
      </c>
      <c r="H471" s="17">
        <f>B471-F471</f>
        <v>11377.11</v>
      </c>
      <c r="I471" s="17">
        <f>I470+H471</f>
        <v>21259.078400000035</v>
      </c>
    </row>
    <row r="472" spans="1:14" x14ac:dyDescent="0.25">
      <c r="A472" t="s">
        <v>1133</v>
      </c>
      <c r="B472" s="1">
        <v>7000</v>
      </c>
      <c r="C472" s="1" t="s">
        <v>15</v>
      </c>
      <c r="D472" s="4">
        <v>44049</v>
      </c>
      <c r="E472">
        <v>1790201</v>
      </c>
      <c r="F472" s="18">
        <v>19943.34</v>
      </c>
      <c r="G472" s="5">
        <v>44055</v>
      </c>
      <c r="H472" s="17">
        <f>B472-F472</f>
        <v>-12943.34</v>
      </c>
      <c r="I472" s="17">
        <f>I471+H472</f>
        <v>8315.7384000000347</v>
      </c>
    </row>
    <row r="473" spans="1:14" x14ac:dyDescent="0.25">
      <c r="A473" t="s">
        <v>1134</v>
      </c>
      <c r="B473" s="1">
        <v>11000</v>
      </c>
      <c r="C473" s="1" t="s">
        <v>12</v>
      </c>
      <c r="D473" s="4">
        <v>44050</v>
      </c>
      <c r="E473">
        <v>1790524</v>
      </c>
      <c r="F473" s="18">
        <v>21691.45</v>
      </c>
      <c r="G473" s="5">
        <v>44056</v>
      </c>
      <c r="H473" s="17">
        <f>B473-F473</f>
        <v>-10691.45</v>
      </c>
      <c r="I473" s="17">
        <f>I472+H473</f>
        <v>-2375.711599999966</v>
      </c>
    </row>
    <row r="474" spans="1:14" x14ac:dyDescent="0.25">
      <c r="A474" t="s">
        <v>1135</v>
      </c>
      <c r="B474" s="1">
        <v>27000</v>
      </c>
      <c r="C474" s="1" t="s">
        <v>15</v>
      </c>
      <c r="D474" s="4">
        <v>44056</v>
      </c>
      <c r="E474">
        <v>1793049</v>
      </c>
      <c r="F474" s="18">
        <v>26078.95</v>
      </c>
      <c r="G474" s="5">
        <v>44062</v>
      </c>
      <c r="H474" s="17">
        <f t="shared" ref="H474:H537" si="16">B474-F474</f>
        <v>921.04999999999927</v>
      </c>
      <c r="I474" s="17">
        <f t="shared" ref="I474:I537" si="17">I473+H474</f>
        <v>-1454.6615999999667</v>
      </c>
    </row>
    <row r="475" spans="1:14" x14ac:dyDescent="0.25">
      <c r="A475" t="s">
        <v>1136</v>
      </c>
      <c r="B475" s="1">
        <v>27000</v>
      </c>
      <c r="C475" s="1" t="s">
        <v>12</v>
      </c>
      <c r="D475" s="4">
        <v>44057</v>
      </c>
      <c r="E475">
        <v>1793703</v>
      </c>
      <c r="F475" s="18">
        <v>25785.41</v>
      </c>
      <c r="G475" s="5">
        <v>44063</v>
      </c>
      <c r="H475" s="17">
        <f t="shared" si="16"/>
        <v>1214.5900000000001</v>
      </c>
      <c r="I475" s="17">
        <f t="shared" si="17"/>
        <v>-240.07159999996657</v>
      </c>
    </row>
    <row r="476" spans="1:14" x14ac:dyDescent="0.25">
      <c r="A476" t="s">
        <v>1137</v>
      </c>
      <c r="B476" s="1">
        <v>28500</v>
      </c>
      <c r="C476" s="1" t="s">
        <v>15</v>
      </c>
      <c r="D476" s="4">
        <v>44063</v>
      </c>
      <c r="E476">
        <v>1796016</v>
      </c>
      <c r="F476" s="18">
        <v>25233.43</v>
      </c>
      <c r="G476" s="5">
        <v>44069</v>
      </c>
      <c r="H476" s="17">
        <f t="shared" si="16"/>
        <v>3266.5699999999997</v>
      </c>
      <c r="I476" s="17">
        <f t="shared" si="17"/>
        <v>3026.4984000000331</v>
      </c>
    </row>
    <row r="477" spans="1:14" x14ac:dyDescent="0.25">
      <c r="A477" t="s">
        <v>1138</v>
      </c>
      <c r="B477" s="1">
        <v>24000</v>
      </c>
      <c r="C477" s="1" t="s">
        <v>12</v>
      </c>
      <c r="D477" s="4">
        <v>44064</v>
      </c>
      <c r="E477">
        <v>1796017</v>
      </c>
      <c r="F477" s="18">
        <v>25677.15</v>
      </c>
      <c r="G477" s="5">
        <v>44070</v>
      </c>
      <c r="H477" s="17">
        <f t="shared" si="16"/>
        <v>-1677.1500000000015</v>
      </c>
      <c r="I477" s="17">
        <f t="shared" si="17"/>
        <v>1349.3484000000317</v>
      </c>
    </row>
    <row r="478" spans="1:14" x14ac:dyDescent="0.25">
      <c r="A478" t="s">
        <v>1139</v>
      </c>
      <c r="B478" s="1">
        <v>23000</v>
      </c>
      <c r="C478" s="1" t="s">
        <v>15</v>
      </c>
      <c r="D478" s="4">
        <v>44070</v>
      </c>
      <c r="E478">
        <v>1798438</v>
      </c>
      <c r="F478" s="18">
        <v>23062.81</v>
      </c>
      <c r="G478" s="5">
        <v>44076</v>
      </c>
      <c r="H478" s="17">
        <f t="shared" si="16"/>
        <v>-62.81000000000131</v>
      </c>
      <c r="I478" s="17">
        <f t="shared" si="17"/>
        <v>1286.5384000000304</v>
      </c>
    </row>
    <row r="479" spans="1:14" x14ac:dyDescent="0.25">
      <c r="A479" t="s">
        <v>1140</v>
      </c>
      <c r="B479" s="1">
        <v>23500</v>
      </c>
      <c r="C479" s="1" t="s">
        <v>12</v>
      </c>
      <c r="D479" s="4">
        <v>44071</v>
      </c>
      <c r="E479">
        <v>1799139</v>
      </c>
      <c r="F479" s="18">
        <v>23833.4</v>
      </c>
      <c r="G479" s="5">
        <v>44077</v>
      </c>
      <c r="H479" s="17">
        <f t="shared" si="16"/>
        <v>-333.40000000000146</v>
      </c>
      <c r="I479" s="17">
        <f t="shared" si="17"/>
        <v>953.13840000002892</v>
      </c>
    </row>
    <row r="480" spans="1:14" x14ac:dyDescent="0.25">
      <c r="A480" t="s">
        <v>1141</v>
      </c>
      <c r="B480" s="1">
        <v>24500</v>
      </c>
      <c r="C480" s="1" t="s">
        <v>14</v>
      </c>
      <c r="D480" s="4">
        <v>44076</v>
      </c>
      <c r="E480">
        <v>1800227</v>
      </c>
      <c r="F480" s="18">
        <v>25143.26</v>
      </c>
      <c r="G480" s="5">
        <v>44082</v>
      </c>
      <c r="H480" s="17">
        <f t="shared" si="16"/>
        <v>-643.2599999999984</v>
      </c>
      <c r="I480" s="17">
        <f t="shared" si="17"/>
        <v>309.87840000003052</v>
      </c>
    </row>
    <row r="481" spans="1:9" x14ac:dyDescent="0.25">
      <c r="A481" t="s">
        <v>1142</v>
      </c>
      <c r="B481" s="1">
        <v>25000</v>
      </c>
      <c r="C481" s="1" t="s">
        <v>12</v>
      </c>
      <c r="D481" s="4">
        <v>44078</v>
      </c>
      <c r="E481">
        <v>1802600</v>
      </c>
      <c r="F481" s="18">
        <v>26837.48</v>
      </c>
      <c r="G481" s="5">
        <v>44084</v>
      </c>
      <c r="H481" s="17">
        <f t="shared" si="16"/>
        <v>-1837.4799999999996</v>
      </c>
      <c r="I481" s="17">
        <f t="shared" si="17"/>
        <v>-1527.601599999969</v>
      </c>
    </row>
    <row r="482" spans="1:9" x14ac:dyDescent="0.25">
      <c r="A482" t="s">
        <v>1143</v>
      </c>
      <c r="B482" s="1">
        <v>28000</v>
      </c>
      <c r="C482" s="1" t="s">
        <v>14</v>
      </c>
      <c r="D482" s="4">
        <v>44083</v>
      </c>
      <c r="E482">
        <v>1802601</v>
      </c>
      <c r="F482" s="18">
        <v>28728.59</v>
      </c>
      <c r="G482" s="5">
        <v>44089</v>
      </c>
      <c r="H482" s="17">
        <f t="shared" si="16"/>
        <v>-728.59000000000015</v>
      </c>
      <c r="I482" s="17">
        <f t="shared" si="17"/>
        <v>-2256.1915999999692</v>
      </c>
    </row>
    <row r="483" spans="1:9" x14ac:dyDescent="0.25">
      <c r="A483" t="s">
        <v>1144</v>
      </c>
      <c r="B483" s="1">
        <v>30000</v>
      </c>
      <c r="C483" s="1" t="s">
        <v>12</v>
      </c>
      <c r="D483" s="4">
        <v>44085</v>
      </c>
      <c r="E483">
        <v>1803888</v>
      </c>
      <c r="F483" s="18">
        <v>30308.01</v>
      </c>
      <c r="G483" s="5">
        <v>44091</v>
      </c>
      <c r="H483" s="17">
        <f t="shared" si="16"/>
        <v>-308.0099999999984</v>
      </c>
      <c r="I483" s="17">
        <f t="shared" si="17"/>
        <v>-2564.2015999999676</v>
      </c>
    </row>
    <row r="484" spans="1:9" x14ac:dyDescent="0.25">
      <c r="A484" t="s">
        <v>1145</v>
      </c>
      <c r="B484" s="1">
        <v>34000</v>
      </c>
      <c r="C484" s="1" t="s">
        <v>19</v>
      </c>
      <c r="D484" s="4">
        <v>44089</v>
      </c>
      <c r="E484">
        <v>1805587</v>
      </c>
      <c r="F484" s="18">
        <v>31657.46</v>
      </c>
      <c r="G484" s="5">
        <v>44095</v>
      </c>
      <c r="H484" s="17">
        <f t="shared" si="16"/>
        <v>2342.5400000000009</v>
      </c>
      <c r="I484" s="17">
        <f t="shared" si="17"/>
        <v>-221.66159999996671</v>
      </c>
    </row>
    <row r="485" spans="1:9" x14ac:dyDescent="0.25">
      <c r="A485" t="s">
        <v>1146</v>
      </c>
      <c r="B485" s="1">
        <v>32000</v>
      </c>
      <c r="C485" s="1" t="s">
        <v>15</v>
      </c>
      <c r="D485" s="4">
        <v>44091</v>
      </c>
      <c r="E485">
        <v>1806421</v>
      </c>
      <c r="F485" s="18">
        <v>32161.34</v>
      </c>
      <c r="G485" s="5">
        <v>44097</v>
      </c>
      <c r="H485" s="17">
        <f t="shared" si="16"/>
        <v>-161.34000000000015</v>
      </c>
      <c r="I485" s="17">
        <f t="shared" si="17"/>
        <v>-383.00159999996686</v>
      </c>
    </row>
    <row r="486" spans="1:9" x14ac:dyDescent="0.25">
      <c r="A486" t="s">
        <v>1147</v>
      </c>
      <c r="B486" s="1">
        <v>32000</v>
      </c>
      <c r="C486" s="1" t="s">
        <v>12</v>
      </c>
      <c r="D486" s="4">
        <v>44092</v>
      </c>
      <c r="E486">
        <v>1806785</v>
      </c>
      <c r="F486" s="18">
        <v>32551.64</v>
      </c>
      <c r="G486" s="5">
        <v>44098</v>
      </c>
      <c r="H486" s="17">
        <f t="shared" si="16"/>
        <v>-551.63999999999942</v>
      </c>
      <c r="I486" s="17">
        <f t="shared" si="17"/>
        <v>-934.64159999996627</v>
      </c>
    </row>
    <row r="487" spans="1:9" x14ac:dyDescent="0.25">
      <c r="A487" t="s">
        <v>1148</v>
      </c>
      <c r="B487" s="1">
        <v>32000</v>
      </c>
      <c r="C487" s="1" t="s">
        <v>19</v>
      </c>
      <c r="D487" s="4">
        <v>44096</v>
      </c>
      <c r="E487">
        <v>1808444</v>
      </c>
      <c r="F487" s="18">
        <v>34630.57</v>
      </c>
      <c r="G487" s="5">
        <v>44102</v>
      </c>
      <c r="H487" s="17">
        <f t="shared" si="16"/>
        <v>-2630.5699999999997</v>
      </c>
      <c r="I487" s="17">
        <f t="shared" si="17"/>
        <v>-3565.211599999966</v>
      </c>
    </row>
    <row r="488" spans="1:9" x14ac:dyDescent="0.25">
      <c r="A488" t="s">
        <v>1149</v>
      </c>
      <c r="B488" s="1">
        <v>35000</v>
      </c>
      <c r="C488" s="1" t="s">
        <v>15</v>
      </c>
      <c r="D488" s="4">
        <v>44099</v>
      </c>
      <c r="E488">
        <v>1809303</v>
      </c>
      <c r="F488" s="18">
        <v>33295.99</v>
      </c>
      <c r="G488" s="5">
        <v>44105</v>
      </c>
      <c r="H488" s="17">
        <f t="shared" si="16"/>
        <v>1704.010000000002</v>
      </c>
      <c r="I488" s="17">
        <f t="shared" si="17"/>
        <v>-1861.2015999999639</v>
      </c>
    </row>
    <row r="489" spans="1:9" x14ac:dyDescent="0.25">
      <c r="A489" t="s">
        <v>1150</v>
      </c>
      <c r="B489" s="1">
        <v>37000</v>
      </c>
      <c r="C489" s="1" t="s">
        <v>12</v>
      </c>
      <c r="D489" s="4">
        <v>44100</v>
      </c>
      <c r="E489">
        <v>1809643</v>
      </c>
      <c r="F489" s="18">
        <v>33823.21</v>
      </c>
      <c r="G489" s="5">
        <v>44106</v>
      </c>
      <c r="H489" s="17">
        <f t="shared" si="16"/>
        <v>3176.7900000000009</v>
      </c>
      <c r="I489" s="17">
        <f t="shared" si="17"/>
        <v>1315.5884000000369</v>
      </c>
    </row>
    <row r="490" spans="1:9" x14ac:dyDescent="0.25">
      <c r="A490" t="s">
        <v>1151</v>
      </c>
      <c r="B490" s="1">
        <v>36000</v>
      </c>
      <c r="C490" s="1" t="s">
        <v>19</v>
      </c>
      <c r="D490" s="4">
        <v>44103</v>
      </c>
      <c r="E490">
        <v>1811207</v>
      </c>
      <c r="F490" s="18">
        <v>32961.79</v>
      </c>
      <c r="G490" s="5">
        <v>44109</v>
      </c>
      <c r="H490" s="17">
        <f t="shared" si="16"/>
        <v>3038.2099999999991</v>
      </c>
      <c r="I490" s="17">
        <f t="shared" si="17"/>
        <v>4353.7984000000361</v>
      </c>
    </row>
    <row r="491" spans="1:9" x14ac:dyDescent="0.25">
      <c r="A491" t="s">
        <v>1152</v>
      </c>
      <c r="B491" s="1">
        <v>34000</v>
      </c>
      <c r="C491" s="1" t="s">
        <v>15</v>
      </c>
      <c r="D491" s="4">
        <v>44105</v>
      </c>
      <c r="E491">
        <v>1811208</v>
      </c>
      <c r="F491" s="18">
        <v>32107.4</v>
      </c>
      <c r="G491" s="5">
        <v>44111</v>
      </c>
      <c r="H491" s="17">
        <f t="shared" si="16"/>
        <v>1892.5999999999985</v>
      </c>
      <c r="I491" s="17">
        <f t="shared" si="17"/>
        <v>6246.3984000000346</v>
      </c>
    </row>
    <row r="492" spans="1:9" x14ac:dyDescent="0.25">
      <c r="A492" t="s">
        <v>1153</v>
      </c>
      <c r="B492" s="1">
        <v>28000</v>
      </c>
      <c r="C492" s="1" t="s">
        <v>15</v>
      </c>
      <c r="D492" s="4">
        <v>44105</v>
      </c>
      <c r="E492">
        <v>1812085</v>
      </c>
      <c r="F492" s="18">
        <v>32581.11</v>
      </c>
      <c r="G492" s="5">
        <v>44111</v>
      </c>
      <c r="H492" s="17">
        <f t="shared" si="16"/>
        <v>-4581.1100000000006</v>
      </c>
      <c r="I492" s="17">
        <f t="shared" si="17"/>
        <v>1665.288400000034</v>
      </c>
    </row>
    <row r="493" spans="1:9" x14ac:dyDescent="0.25">
      <c r="A493" t="s">
        <v>1154</v>
      </c>
      <c r="B493" s="1">
        <v>32000</v>
      </c>
      <c r="C493" s="1" t="s">
        <v>12</v>
      </c>
      <c r="D493" s="4">
        <v>44106</v>
      </c>
      <c r="E493">
        <v>1812412</v>
      </c>
      <c r="F493" s="18">
        <v>30743.97</v>
      </c>
      <c r="G493" s="5">
        <v>44112</v>
      </c>
      <c r="H493" s="17">
        <f t="shared" si="16"/>
        <v>1256.0299999999988</v>
      </c>
      <c r="I493" s="17">
        <f t="shared" si="17"/>
        <v>2921.3184000000329</v>
      </c>
    </row>
    <row r="494" spans="1:9" x14ac:dyDescent="0.25">
      <c r="A494" t="s">
        <v>1155</v>
      </c>
      <c r="B494" s="1">
        <v>32000</v>
      </c>
      <c r="C494" s="1" t="s">
        <v>19</v>
      </c>
      <c r="D494" s="4">
        <v>44110</v>
      </c>
      <c r="E494">
        <v>1813969</v>
      </c>
      <c r="F494" s="18">
        <v>27589.51</v>
      </c>
      <c r="G494" s="5">
        <v>44116</v>
      </c>
      <c r="H494" s="17">
        <f t="shared" si="16"/>
        <v>4410.4900000000016</v>
      </c>
      <c r="I494" s="17">
        <f t="shared" si="17"/>
        <v>7331.8084000000345</v>
      </c>
    </row>
    <row r="495" spans="1:9" x14ac:dyDescent="0.25">
      <c r="A495" t="s">
        <v>1156</v>
      </c>
      <c r="B495" s="1">
        <v>27000</v>
      </c>
      <c r="C495" s="1" t="s">
        <v>15</v>
      </c>
      <c r="D495" s="4">
        <v>44112</v>
      </c>
      <c r="E495">
        <v>1814855</v>
      </c>
      <c r="F495" s="18">
        <v>27937.17</v>
      </c>
      <c r="G495" s="5">
        <v>44118</v>
      </c>
      <c r="H495" s="17">
        <f t="shared" si="16"/>
        <v>-937.16999999999825</v>
      </c>
      <c r="I495" s="17">
        <f t="shared" si="17"/>
        <v>6394.6384000000362</v>
      </c>
    </row>
    <row r="496" spans="1:9" x14ac:dyDescent="0.25">
      <c r="A496" t="s">
        <v>1157</v>
      </c>
      <c r="B496" s="1">
        <v>27000</v>
      </c>
      <c r="C496" s="1" t="s">
        <v>15</v>
      </c>
      <c r="D496" s="4">
        <v>44112</v>
      </c>
      <c r="E496">
        <v>1815248</v>
      </c>
      <c r="F496" s="18">
        <v>27824.6</v>
      </c>
      <c r="G496" s="5">
        <v>44118</v>
      </c>
      <c r="H496" s="17">
        <f t="shared" si="16"/>
        <v>-824.59999999999854</v>
      </c>
      <c r="I496" s="17">
        <f t="shared" si="17"/>
        <v>5570.0384000000377</v>
      </c>
    </row>
    <row r="497" spans="1:9" x14ac:dyDescent="0.25">
      <c r="A497" t="s">
        <v>1158</v>
      </c>
      <c r="B497" s="1">
        <v>21000</v>
      </c>
      <c r="C497" s="1" t="s">
        <v>12</v>
      </c>
      <c r="D497" s="4">
        <v>44113</v>
      </c>
      <c r="E497">
        <v>1815611</v>
      </c>
      <c r="F497" s="18">
        <v>28997.360000000001</v>
      </c>
      <c r="G497" s="5">
        <v>44119</v>
      </c>
      <c r="H497" s="17">
        <f t="shared" si="16"/>
        <v>-7997.3600000000006</v>
      </c>
      <c r="I497" s="17">
        <f t="shared" si="17"/>
        <v>-2427.3215999999629</v>
      </c>
    </row>
    <row r="498" spans="1:9" x14ac:dyDescent="0.25">
      <c r="A498" t="s">
        <v>1159</v>
      </c>
      <c r="B498" s="1">
        <v>30000</v>
      </c>
      <c r="C498" s="1" t="s">
        <v>19</v>
      </c>
      <c r="D498" s="4">
        <v>44117</v>
      </c>
      <c r="E498">
        <v>1816870</v>
      </c>
      <c r="F498" s="18">
        <v>31889.200000000001</v>
      </c>
      <c r="G498" s="5">
        <v>44123</v>
      </c>
      <c r="H498" s="17">
        <f t="shared" si="16"/>
        <v>-1889.2000000000007</v>
      </c>
      <c r="I498" s="17">
        <f t="shared" si="17"/>
        <v>-4316.5215999999637</v>
      </c>
    </row>
    <row r="499" spans="1:9" x14ac:dyDescent="0.25">
      <c r="A499" t="s">
        <v>1160</v>
      </c>
      <c r="B499" s="1">
        <v>32000</v>
      </c>
      <c r="C499" s="1" t="s">
        <v>15</v>
      </c>
      <c r="D499" s="4">
        <v>44119</v>
      </c>
      <c r="E499">
        <v>1817682</v>
      </c>
      <c r="F499" s="18">
        <v>30154.83</v>
      </c>
      <c r="G499" s="5">
        <v>44125</v>
      </c>
      <c r="H499" s="17">
        <f t="shared" si="16"/>
        <v>1845.1699999999983</v>
      </c>
      <c r="I499" s="17">
        <f t="shared" si="17"/>
        <v>-2471.3515999999654</v>
      </c>
    </row>
    <row r="500" spans="1:9" x14ac:dyDescent="0.25">
      <c r="A500" t="s">
        <v>1161</v>
      </c>
      <c r="B500" s="1">
        <v>32000</v>
      </c>
      <c r="C500" s="1" t="s">
        <v>15</v>
      </c>
      <c r="D500" s="4">
        <v>44119</v>
      </c>
      <c r="E500">
        <v>1817683</v>
      </c>
      <c r="F500" s="18">
        <v>30667.99</v>
      </c>
      <c r="G500" s="5">
        <v>44125</v>
      </c>
      <c r="H500" s="17">
        <f t="shared" si="16"/>
        <v>1332.0099999999984</v>
      </c>
      <c r="I500" s="17">
        <f t="shared" si="17"/>
        <v>-1139.341599999967</v>
      </c>
    </row>
    <row r="501" spans="1:9" x14ac:dyDescent="0.25">
      <c r="A501" t="s">
        <v>1162</v>
      </c>
      <c r="B501" s="1">
        <v>33500</v>
      </c>
      <c r="C501" s="1" t="s">
        <v>12</v>
      </c>
      <c r="D501" s="4">
        <v>44120</v>
      </c>
      <c r="E501">
        <v>1818007</v>
      </c>
      <c r="F501" s="18">
        <v>33614.9</v>
      </c>
      <c r="G501" s="5">
        <v>44126</v>
      </c>
      <c r="H501" s="17">
        <f t="shared" si="16"/>
        <v>-114.90000000000146</v>
      </c>
      <c r="I501" s="17">
        <f t="shared" si="17"/>
        <v>-1254.2415999999685</v>
      </c>
    </row>
    <row r="502" spans="1:9" x14ac:dyDescent="0.25">
      <c r="A502" t="s">
        <v>1163</v>
      </c>
      <c r="B502" s="1">
        <v>35000</v>
      </c>
      <c r="C502" s="1" t="s">
        <v>19</v>
      </c>
      <c r="D502" s="4">
        <v>44124</v>
      </c>
      <c r="E502">
        <v>1820021</v>
      </c>
      <c r="F502" s="18">
        <v>33318.06</v>
      </c>
      <c r="G502" s="5">
        <v>44130</v>
      </c>
      <c r="H502" s="17">
        <f t="shared" si="16"/>
        <v>1681.9400000000023</v>
      </c>
      <c r="I502" s="17">
        <f t="shared" si="17"/>
        <v>427.69840000003387</v>
      </c>
    </row>
    <row r="503" spans="1:9" x14ac:dyDescent="0.25">
      <c r="A503" t="s">
        <v>1164</v>
      </c>
      <c r="B503" s="1">
        <v>33500</v>
      </c>
      <c r="C503" s="1" t="s">
        <v>15</v>
      </c>
      <c r="D503" s="4">
        <v>44126</v>
      </c>
      <c r="E503">
        <v>1820377</v>
      </c>
      <c r="F503" s="18">
        <v>33732.589999999997</v>
      </c>
      <c r="G503" s="5">
        <v>44132</v>
      </c>
      <c r="H503" s="17">
        <f t="shared" si="16"/>
        <v>-232.58999999999651</v>
      </c>
      <c r="I503" s="17">
        <f t="shared" si="17"/>
        <v>195.10840000003736</v>
      </c>
    </row>
    <row r="504" spans="1:9" x14ac:dyDescent="0.25">
      <c r="A504" t="s">
        <v>1165</v>
      </c>
      <c r="B504" s="1">
        <v>33500</v>
      </c>
      <c r="C504" s="1" t="s">
        <v>12</v>
      </c>
      <c r="D504" s="4">
        <v>44127</v>
      </c>
      <c r="E504">
        <v>1820718</v>
      </c>
      <c r="F504" s="18">
        <v>34590.629999999997</v>
      </c>
      <c r="G504" s="5">
        <v>44133</v>
      </c>
      <c r="H504" s="17">
        <f t="shared" si="16"/>
        <v>-1090.6299999999974</v>
      </c>
      <c r="I504" s="17">
        <f t="shared" si="17"/>
        <v>-895.52159999996002</v>
      </c>
    </row>
    <row r="505" spans="1:9" x14ac:dyDescent="0.25">
      <c r="A505" t="s">
        <v>1166</v>
      </c>
      <c r="B505" s="1">
        <v>38000</v>
      </c>
      <c r="C505" s="1" t="s">
        <v>19</v>
      </c>
      <c r="D505" s="4">
        <v>44131</v>
      </c>
      <c r="E505">
        <v>1823232</v>
      </c>
      <c r="F505" s="18">
        <v>35477.42</v>
      </c>
      <c r="G505" s="5">
        <v>44137</v>
      </c>
      <c r="H505" s="17">
        <f t="shared" si="16"/>
        <v>2522.5800000000017</v>
      </c>
      <c r="I505" s="17">
        <f t="shared" si="17"/>
        <v>1627.0584000000417</v>
      </c>
    </row>
    <row r="506" spans="1:9" x14ac:dyDescent="0.25">
      <c r="A506" t="s">
        <v>1167</v>
      </c>
      <c r="B506" s="1">
        <v>35500</v>
      </c>
      <c r="C506" s="1" t="s">
        <v>15</v>
      </c>
      <c r="D506" s="4">
        <v>44133</v>
      </c>
      <c r="E506">
        <v>1823233</v>
      </c>
      <c r="F506" s="18">
        <v>36072.85</v>
      </c>
      <c r="G506" s="5">
        <v>44139</v>
      </c>
      <c r="H506" s="17">
        <f t="shared" si="16"/>
        <v>-572.84999999999854</v>
      </c>
      <c r="I506" s="17">
        <f t="shared" si="17"/>
        <v>1054.2084000000432</v>
      </c>
    </row>
    <row r="507" spans="1:9" x14ac:dyDescent="0.25">
      <c r="A507" t="s">
        <v>1168</v>
      </c>
      <c r="B507" s="1">
        <v>35500</v>
      </c>
      <c r="C507" s="1" t="s">
        <v>15</v>
      </c>
      <c r="D507" s="4">
        <v>44133</v>
      </c>
      <c r="E507">
        <v>1823234</v>
      </c>
      <c r="F507" s="18">
        <v>34632.33</v>
      </c>
      <c r="G507" s="5">
        <v>44139</v>
      </c>
      <c r="H507" s="17">
        <f t="shared" si="16"/>
        <v>867.66999999999825</v>
      </c>
      <c r="I507" s="17">
        <f t="shared" si="17"/>
        <v>1921.8784000000414</v>
      </c>
    </row>
    <row r="508" spans="1:9" x14ac:dyDescent="0.25">
      <c r="A508" t="s">
        <v>1169</v>
      </c>
      <c r="B508" s="1">
        <v>35500</v>
      </c>
      <c r="C508" s="1" t="s">
        <v>12</v>
      </c>
      <c r="D508" s="4">
        <v>44134</v>
      </c>
      <c r="E508">
        <v>1823900</v>
      </c>
      <c r="F508" s="18">
        <v>35688.730000000003</v>
      </c>
      <c r="G508" s="5">
        <v>44140</v>
      </c>
      <c r="H508" s="17">
        <f t="shared" si="16"/>
        <v>-188.7300000000032</v>
      </c>
      <c r="I508" s="17">
        <f t="shared" si="17"/>
        <v>1733.1484000000382</v>
      </c>
    </row>
    <row r="509" spans="1:9" x14ac:dyDescent="0.25">
      <c r="A509" t="s">
        <v>1176</v>
      </c>
      <c r="B509" s="1">
        <v>35500</v>
      </c>
      <c r="C509" s="1" t="s">
        <v>19</v>
      </c>
      <c r="D509" s="4">
        <v>44138</v>
      </c>
      <c r="E509">
        <v>1825283</v>
      </c>
      <c r="F509" s="18">
        <v>36260.42</v>
      </c>
      <c r="G509" s="5">
        <v>44144</v>
      </c>
      <c r="H509" s="17">
        <f t="shared" si="16"/>
        <v>-760.41999999999825</v>
      </c>
      <c r="I509" s="17">
        <f t="shared" si="17"/>
        <v>972.72840000003998</v>
      </c>
    </row>
    <row r="510" spans="1:9" x14ac:dyDescent="0.25">
      <c r="A510" t="s">
        <v>1177</v>
      </c>
      <c r="B510" s="1">
        <v>36500</v>
      </c>
      <c r="C510" s="1" t="s">
        <v>15</v>
      </c>
      <c r="D510" s="4">
        <v>44140</v>
      </c>
      <c r="E510">
        <v>1826111</v>
      </c>
      <c r="F510" s="18">
        <v>36156.33</v>
      </c>
      <c r="G510" s="5">
        <v>44146</v>
      </c>
      <c r="H510" s="17">
        <f t="shared" si="16"/>
        <v>343.66999999999825</v>
      </c>
      <c r="I510" s="17">
        <f t="shared" si="17"/>
        <v>1316.3984000000382</v>
      </c>
    </row>
    <row r="511" spans="1:9" x14ac:dyDescent="0.25">
      <c r="A511" t="s">
        <v>1178</v>
      </c>
      <c r="B511" s="1">
        <v>36500</v>
      </c>
      <c r="C511" s="1" t="s">
        <v>15</v>
      </c>
      <c r="D511" s="4">
        <v>44140</v>
      </c>
      <c r="E511">
        <v>1826112</v>
      </c>
      <c r="F511" s="18">
        <v>36245.07</v>
      </c>
      <c r="G511" s="5">
        <v>44146</v>
      </c>
      <c r="H511" s="17">
        <f t="shared" si="16"/>
        <v>254.93000000000029</v>
      </c>
      <c r="I511" s="17">
        <f t="shared" si="17"/>
        <v>1571.3284000000385</v>
      </c>
    </row>
    <row r="512" spans="1:9" x14ac:dyDescent="0.25">
      <c r="A512" t="s">
        <v>1179</v>
      </c>
      <c r="B512" s="1">
        <v>36500</v>
      </c>
      <c r="C512" s="1" t="s">
        <v>12</v>
      </c>
      <c r="D512" s="4">
        <v>44141</v>
      </c>
      <c r="E512">
        <v>1826582</v>
      </c>
      <c r="F512" s="18">
        <v>36345.99</v>
      </c>
      <c r="G512" s="5">
        <v>44147</v>
      </c>
      <c r="H512" s="17">
        <f t="shared" si="16"/>
        <v>154.01000000000204</v>
      </c>
      <c r="I512" s="17">
        <f t="shared" si="17"/>
        <v>1725.3384000000406</v>
      </c>
    </row>
    <row r="513" spans="1:9" x14ac:dyDescent="0.25">
      <c r="A513" t="s">
        <v>1180</v>
      </c>
      <c r="B513" s="1">
        <v>36500</v>
      </c>
      <c r="C513" s="1" t="s">
        <v>19</v>
      </c>
      <c r="D513" s="4">
        <v>44145</v>
      </c>
      <c r="E513">
        <v>1829063</v>
      </c>
      <c r="F513" s="18">
        <v>35031.58</v>
      </c>
      <c r="G513" s="5">
        <v>44152</v>
      </c>
      <c r="H513" s="17">
        <f t="shared" si="16"/>
        <v>1468.4199999999983</v>
      </c>
      <c r="I513" s="17">
        <f t="shared" si="17"/>
        <v>3193.7584000000388</v>
      </c>
    </row>
    <row r="514" spans="1:9" x14ac:dyDescent="0.25">
      <c r="A514" t="s">
        <v>1181</v>
      </c>
      <c r="B514" s="1">
        <v>43500</v>
      </c>
      <c r="C514" s="1" t="s">
        <v>19</v>
      </c>
      <c r="D514" s="4">
        <v>44145</v>
      </c>
      <c r="E514">
        <v>1828626</v>
      </c>
      <c r="F514" s="18">
        <v>43795.05</v>
      </c>
      <c r="G514" s="5">
        <v>44152</v>
      </c>
      <c r="H514" s="17">
        <f>B514-F514</f>
        <v>-295.05000000000291</v>
      </c>
      <c r="I514" s="17">
        <f>I513+H514</f>
        <v>2898.7084000000359</v>
      </c>
    </row>
    <row r="515" spans="1:9" x14ac:dyDescent="0.25">
      <c r="A515" t="s">
        <v>1182</v>
      </c>
      <c r="B515" s="1">
        <v>36000</v>
      </c>
      <c r="C515" s="1" t="s">
        <v>15</v>
      </c>
      <c r="D515" s="4">
        <v>44147</v>
      </c>
      <c r="E515">
        <v>1829473</v>
      </c>
      <c r="F515" s="18">
        <v>34767.22</v>
      </c>
      <c r="G515" s="5">
        <v>44153</v>
      </c>
      <c r="H515" s="17">
        <f>B515-F515</f>
        <v>1232.7799999999988</v>
      </c>
      <c r="I515" s="17">
        <f>I514+H515</f>
        <v>4131.4884000000347</v>
      </c>
    </row>
    <row r="516" spans="1:9" x14ac:dyDescent="0.25">
      <c r="A516" t="s">
        <v>1183</v>
      </c>
      <c r="B516" s="1">
        <v>36000</v>
      </c>
      <c r="C516" s="1" t="s">
        <v>15</v>
      </c>
      <c r="D516" s="4">
        <v>44147</v>
      </c>
      <c r="E516">
        <v>1829474</v>
      </c>
      <c r="F516" s="18">
        <v>35017.19</v>
      </c>
      <c r="G516" s="5">
        <v>44153</v>
      </c>
      <c r="H516" s="17">
        <f>B516-F516</f>
        <v>982.80999999999767</v>
      </c>
      <c r="I516" s="17">
        <f>I515+H516</f>
        <v>5114.2984000000324</v>
      </c>
    </row>
    <row r="517" spans="1:9" x14ac:dyDescent="0.25">
      <c r="A517" t="s">
        <v>1184</v>
      </c>
      <c r="B517" s="1">
        <v>30000</v>
      </c>
      <c r="C517" s="1" t="s">
        <v>12</v>
      </c>
      <c r="D517" s="4">
        <v>44148</v>
      </c>
      <c r="E517">
        <v>1829895</v>
      </c>
      <c r="F517" s="18">
        <v>33947.68</v>
      </c>
      <c r="G517" s="5">
        <v>44154</v>
      </c>
      <c r="H517" s="17">
        <f t="shared" si="16"/>
        <v>-3947.6800000000003</v>
      </c>
      <c r="I517" s="17">
        <f t="shared" si="17"/>
        <v>1166.6184000000321</v>
      </c>
    </row>
    <row r="518" spans="1:9" x14ac:dyDescent="0.25">
      <c r="A518" t="s">
        <v>1185</v>
      </c>
      <c r="B518" s="1">
        <v>34500</v>
      </c>
      <c r="C518" s="1" t="s">
        <v>19</v>
      </c>
      <c r="D518" s="4">
        <v>44152</v>
      </c>
      <c r="E518">
        <v>1831639</v>
      </c>
      <c r="F518" s="18">
        <v>31277.77</v>
      </c>
      <c r="G518" s="5">
        <v>44158</v>
      </c>
      <c r="H518" s="17">
        <f t="shared" si="16"/>
        <v>3222.2299999999996</v>
      </c>
      <c r="I518" s="17">
        <f t="shared" si="17"/>
        <v>4388.8484000000317</v>
      </c>
    </row>
    <row r="519" spans="1:9" x14ac:dyDescent="0.25">
      <c r="A519" t="s">
        <v>1186</v>
      </c>
      <c r="B519" s="1">
        <v>30000</v>
      </c>
      <c r="C519" s="1" t="s">
        <v>15</v>
      </c>
      <c r="D519" s="4">
        <v>44154</v>
      </c>
      <c r="E519">
        <v>1832075</v>
      </c>
      <c r="F519" s="18">
        <v>31147.98</v>
      </c>
      <c r="G519" s="5">
        <v>44160</v>
      </c>
      <c r="H519" s="17">
        <f t="shared" si="16"/>
        <v>-1147.9799999999996</v>
      </c>
      <c r="I519" s="17">
        <f t="shared" si="17"/>
        <v>3240.8684000000321</v>
      </c>
    </row>
    <row r="520" spans="1:9" x14ac:dyDescent="0.25">
      <c r="A520" t="s">
        <v>1187</v>
      </c>
      <c r="B520" s="1">
        <v>30000</v>
      </c>
      <c r="C520" s="1" t="s">
        <v>15</v>
      </c>
      <c r="D520" s="4">
        <v>44154</v>
      </c>
      <c r="E520">
        <v>1832352</v>
      </c>
      <c r="F520" s="18">
        <v>31750.47</v>
      </c>
      <c r="G520" s="5">
        <v>44160</v>
      </c>
      <c r="H520" s="17">
        <f t="shared" si="16"/>
        <v>-1750.4700000000012</v>
      </c>
      <c r="I520" s="17">
        <f t="shared" si="17"/>
        <v>1490.398400000031</v>
      </c>
    </row>
    <row r="521" spans="1:9" x14ac:dyDescent="0.25">
      <c r="A521" t="s">
        <v>1188</v>
      </c>
      <c r="B521" s="1">
        <v>29000</v>
      </c>
      <c r="C521" s="1" t="s">
        <v>12</v>
      </c>
      <c r="D521" s="4">
        <v>44155</v>
      </c>
      <c r="E521">
        <v>1832912</v>
      </c>
      <c r="F521" s="18">
        <v>31347.49</v>
      </c>
      <c r="G521" s="5">
        <v>44161</v>
      </c>
      <c r="H521" s="17">
        <f t="shared" si="16"/>
        <v>-2347.4900000000016</v>
      </c>
      <c r="I521" s="17">
        <f t="shared" si="17"/>
        <v>-857.09159999997064</v>
      </c>
    </row>
    <row r="522" spans="1:9" x14ac:dyDescent="0.25">
      <c r="A522" t="s">
        <v>1189</v>
      </c>
      <c r="B522" s="1">
        <v>32000</v>
      </c>
      <c r="C522" s="1" t="s">
        <v>19</v>
      </c>
      <c r="D522" s="4">
        <v>44159</v>
      </c>
      <c r="E522">
        <v>1833500</v>
      </c>
      <c r="F522" s="18">
        <v>31596.9</v>
      </c>
      <c r="G522" s="5">
        <v>44165</v>
      </c>
      <c r="H522" s="17">
        <f t="shared" si="16"/>
        <v>403.09999999999854</v>
      </c>
      <c r="I522" s="17">
        <f t="shared" si="17"/>
        <v>-453.9915999999721</v>
      </c>
    </row>
    <row r="523" spans="1:9" x14ac:dyDescent="0.25">
      <c r="A523" t="s">
        <v>1190</v>
      </c>
      <c r="B523" s="1">
        <v>33000</v>
      </c>
      <c r="C523" s="1" t="s">
        <v>15</v>
      </c>
      <c r="D523" s="4">
        <v>44161</v>
      </c>
      <c r="E523">
        <v>1834538</v>
      </c>
      <c r="F523" s="18">
        <v>31108.47</v>
      </c>
      <c r="G523" s="5">
        <v>44167</v>
      </c>
      <c r="H523" s="17">
        <f t="shared" si="16"/>
        <v>1891.5299999999988</v>
      </c>
      <c r="I523" s="17">
        <f t="shared" si="17"/>
        <v>1437.5384000000267</v>
      </c>
    </row>
    <row r="524" spans="1:9" x14ac:dyDescent="0.25">
      <c r="A524" t="s">
        <v>1191</v>
      </c>
      <c r="B524" s="1">
        <v>32500</v>
      </c>
      <c r="C524" s="1" t="s">
        <v>12</v>
      </c>
      <c r="D524" s="4">
        <v>44162</v>
      </c>
      <c r="E524">
        <v>1834921</v>
      </c>
      <c r="F524" s="18">
        <v>31877.65</v>
      </c>
      <c r="G524" s="5">
        <v>44168</v>
      </c>
      <c r="H524" s="17">
        <f t="shared" si="16"/>
        <v>622.34999999999854</v>
      </c>
      <c r="I524" s="17">
        <f t="shared" si="17"/>
        <v>2059.8884000000253</v>
      </c>
    </row>
    <row r="525" spans="1:9" x14ac:dyDescent="0.25">
      <c r="A525" t="s">
        <v>1192</v>
      </c>
      <c r="B525" s="1">
        <v>32500</v>
      </c>
      <c r="C525" s="1" t="s">
        <v>12</v>
      </c>
      <c r="D525" s="4">
        <v>44162</v>
      </c>
      <c r="E525">
        <v>1834922</v>
      </c>
      <c r="F525" s="18">
        <v>31638.49</v>
      </c>
      <c r="G525" s="5">
        <v>44168</v>
      </c>
      <c r="H525" s="17">
        <f t="shared" si="16"/>
        <v>861.5099999999984</v>
      </c>
      <c r="I525" s="17">
        <f t="shared" si="17"/>
        <v>2921.3984000000237</v>
      </c>
    </row>
    <row r="526" spans="1:9" x14ac:dyDescent="0.25">
      <c r="A526" t="s">
        <v>1193</v>
      </c>
      <c r="B526" s="1">
        <v>35000</v>
      </c>
      <c r="C526" s="1" t="s">
        <v>15</v>
      </c>
      <c r="D526" s="4">
        <v>44167</v>
      </c>
      <c r="E526">
        <v>1837505</v>
      </c>
      <c r="F526" s="18">
        <v>33143.730000000003</v>
      </c>
      <c r="G526" s="5">
        <v>44174</v>
      </c>
      <c r="H526" s="17">
        <f t="shared" si="16"/>
        <v>1856.2699999999968</v>
      </c>
      <c r="I526" s="17">
        <f t="shared" si="17"/>
        <v>4777.6684000000205</v>
      </c>
    </row>
    <row r="527" spans="1:9" x14ac:dyDescent="0.25">
      <c r="A527" t="s">
        <v>1194</v>
      </c>
      <c r="B527" s="1">
        <v>35000</v>
      </c>
      <c r="C527" s="1" t="s">
        <v>12</v>
      </c>
      <c r="D527" s="4">
        <v>44169</v>
      </c>
      <c r="E527">
        <v>1837922</v>
      </c>
      <c r="F527" s="18">
        <v>35178.300000000003</v>
      </c>
      <c r="G527" s="5">
        <v>44175</v>
      </c>
      <c r="H527" s="17">
        <f t="shared" si="16"/>
        <v>-178.30000000000291</v>
      </c>
      <c r="I527" s="17">
        <f t="shared" si="17"/>
        <v>4599.3684000000176</v>
      </c>
    </row>
    <row r="528" spans="1:9" x14ac:dyDescent="0.25">
      <c r="A528" t="s">
        <v>1195</v>
      </c>
      <c r="B528" s="1">
        <v>35000</v>
      </c>
      <c r="C528" s="1" t="s">
        <v>12</v>
      </c>
      <c r="D528" s="4">
        <v>44169</v>
      </c>
      <c r="E528">
        <v>1837923</v>
      </c>
      <c r="F528" s="18">
        <v>34692.639999999999</v>
      </c>
      <c r="G528" s="5">
        <v>44175</v>
      </c>
      <c r="H528" s="17">
        <f t="shared" si="16"/>
        <v>307.36000000000058</v>
      </c>
      <c r="I528" s="17">
        <f t="shared" si="17"/>
        <v>4906.7284000000182</v>
      </c>
    </row>
    <row r="529" spans="1:9" x14ac:dyDescent="0.25">
      <c r="A529" t="s">
        <v>1196</v>
      </c>
      <c r="B529" s="1">
        <v>35500</v>
      </c>
      <c r="C529" s="1" t="s">
        <v>13</v>
      </c>
      <c r="D529" s="4">
        <v>44172</v>
      </c>
      <c r="E529">
        <v>1838294</v>
      </c>
      <c r="F529" s="18">
        <v>35755.919999999998</v>
      </c>
      <c r="G529" s="5">
        <v>44176</v>
      </c>
      <c r="H529" s="17">
        <f t="shared" si="16"/>
        <v>-255.91999999999825</v>
      </c>
      <c r="I529" s="17">
        <f t="shared" si="17"/>
        <v>4650.8084000000199</v>
      </c>
    </row>
    <row r="530" spans="1:9" x14ac:dyDescent="0.25">
      <c r="A530" t="s">
        <v>1197</v>
      </c>
      <c r="B530" s="1">
        <v>33000</v>
      </c>
      <c r="C530" s="1" t="s">
        <v>15</v>
      </c>
      <c r="D530" s="4">
        <v>44175</v>
      </c>
      <c r="E530">
        <v>1840384</v>
      </c>
      <c r="F530" s="18">
        <v>35099.26</v>
      </c>
      <c r="G530" s="5">
        <v>44181</v>
      </c>
      <c r="H530" s="17">
        <f t="shared" si="16"/>
        <v>-2099.260000000002</v>
      </c>
      <c r="I530" s="17">
        <f t="shared" si="17"/>
        <v>2551.5484000000179</v>
      </c>
    </row>
    <row r="531" spans="1:9" x14ac:dyDescent="0.25">
      <c r="A531" t="s">
        <v>1198</v>
      </c>
      <c r="B531" s="1">
        <v>37500</v>
      </c>
      <c r="C531" s="1" t="s">
        <v>12</v>
      </c>
      <c r="D531" s="4">
        <v>44176</v>
      </c>
      <c r="E531">
        <v>1841217</v>
      </c>
      <c r="F531" s="18">
        <v>36578.269999999997</v>
      </c>
      <c r="G531" s="5">
        <v>44182</v>
      </c>
      <c r="H531" s="17">
        <f t="shared" si="16"/>
        <v>921.7300000000032</v>
      </c>
      <c r="I531" s="17">
        <f t="shared" si="17"/>
        <v>3473.2784000000211</v>
      </c>
    </row>
    <row r="532" spans="1:9" x14ac:dyDescent="0.25">
      <c r="A532" t="s">
        <v>1199</v>
      </c>
      <c r="B532" s="1">
        <v>37500</v>
      </c>
      <c r="C532" s="1" t="s">
        <v>12</v>
      </c>
      <c r="D532" s="4">
        <v>44176</v>
      </c>
      <c r="E532">
        <v>1841218</v>
      </c>
      <c r="F532" s="18">
        <v>36426.99</v>
      </c>
      <c r="G532" s="5">
        <v>44182</v>
      </c>
      <c r="H532" s="17">
        <f t="shared" si="16"/>
        <v>1073.010000000002</v>
      </c>
      <c r="I532" s="17">
        <f t="shared" si="17"/>
        <v>4546.2884000000231</v>
      </c>
    </row>
    <row r="533" spans="1:9" x14ac:dyDescent="0.25">
      <c r="A533" t="s">
        <v>1200</v>
      </c>
      <c r="B533" s="1">
        <v>35000</v>
      </c>
      <c r="C533" s="1" t="s">
        <v>13</v>
      </c>
      <c r="D533" s="4">
        <v>44179</v>
      </c>
      <c r="E533">
        <v>1841219</v>
      </c>
      <c r="F533" s="18">
        <v>32573.29</v>
      </c>
      <c r="G533" s="5">
        <v>44183</v>
      </c>
      <c r="H533" s="17">
        <f t="shared" si="16"/>
        <v>2426.7099999999991</v>
      </c>
      <c r="I533" s="17">
        <f t="shared" si="17"/>
        <v>6972.9984000000222</v>
      </c>
    </row>
    <row r="534" spans="1:9" x14ac:dyDescent="0.25">
      <c r="A534" t="s">
        <v>1201</v>
      </c>
      <c r="B534" s="1">
        <v>35000</v>
      </c>
      <c r="C534" s="1" t="s">
        <v>13</v>
      </c>
      <c r="D534" s="4">
        <v>44179</v>
      </c>
      <c r="E534">
        <v>1841220</v>
      </c>
      <c r="F534" s="18">
        <v>33035.86</v>
      </c>
      <c r="G534" s="5">
        <v>44183</v>
      </c>
      <c r="H534" s="17">
        <f t="shared" si="16"/>
        <v>1964.1399999999994</v>
      </c>
      <c r="I534" s="17">
        <f t="shared" si="17"/>
        <v>8937.1384000000216</v>
      </c>
    </row>
    <row r="535" spans="1:9" x14ac:dyDescent="0.25">
      <c r="A535" t="s">
        <v>1202</v>
      </c>
      <c r="B535" s="1">
        <v>36000</v>
      </c>
      <c r="C535" s="1" t="s">
        <v>19</v>
      </c>
      <c r="D535" s="4">
        <v>44180</v>
      </c>
      <c r="E535">
        <v>1842459</v>
      </c>
      <c r="F535" s="18">
        <v>28599.34</v>
      </c>
      <c r="G535" s="5">
        <v>44186</v>
      </c>
      <c r="H535" s="17">
        <f t="shared" si="16"/>
        <v>7400.66</v>
      </c>
      <c r="I535" s="17">
        <f t="shared" si="17"/>
        <v>16337.798400000022</v>
      </c>
    </row>
    <row r="536" spans="1:9" x14ac:dyDescent="0.25">
      <c r="A536" t="s">
        <v>1203</v>
      </c>
      <c r="B536" s="1">
        <v>36000</v>
      </c>
      <c r="C536" s="1" t="s">
        <v>14</v>
      </c>
      <c r="D536" s="4">
        <v>44181</v>
      </c>
      <c r="E536">
        <v>1842460</v>
      </c>
      <c r="F536" s="18">
        <v>28866.6</v>
      </c>
      <c r="G536" s="5">
        <v>44187</v>
      </c>
      <c r="H536" s="17">
        <f t="shared" si="16"/>
        <v>7133.4000000000015</v>
      </c>
      <c r="I536" s="17">
        <f t="shared" si="17"/>
        <v>23471.198400000023</v>
      </c>
    </row>
    <row r="537" spans="1:9" x14ac:dyDescent="0.25">
      <c r="A537" t="s">
        <v>1204</v>
      </c>
      <c r="B537" s="1">
        <v>12500</v>
      </c>
      <c r="C537" s="1" t="s">
        <v>15</v>
      </c>
      <c r="D537" s="4">
        <v>44182</v>
      </c>
      <c r="E537">
        <v>1841988</v>
      </c>
      <c r="F537" s="18">
        <v>12540.9</v>
      </c>
      <c r="G537" s="5">
        <v>44186</v>
      </c>
      <c r="H537" s="17">
        <f t="shared" si="16"/>
        <v>-40.899999999999636</v>
      </c>
      <c r="I537" s="17">
        <f t="shared" si="17"/>
        <v>23430.298400000022</v>
      </c>
    </row>
    <row r="538" spans="1:9" x14ac:dyDescent="0.25">
      <c r="A538" t="s">
        <v>1205</v>
      </c>
      <c r="B538" s="1">
        <v>24000</v>
      </c>
      <c r="C538" s="1" t="s">
        <v>15</v>
      </c>
      <c r="D538" s="4">
        <v>44182</v>
      </c>
      <c r="E538">
        <v>1843454</v>
      </c>
      <c r="F538" s="18">
        <v>28659.93</v>
      </c>
      <c r="G538" s="5">
        <v>44188</v>
      </c>
      <c r="H538" s="17">
        <f t="shared" ref="H538:H563" si="18">B538-F538</f>
        <v>-4659.93</v>
      </c>
      <c r="I538" s="17">
        <f t="shared" ref="I538:I563" si="19">I537+H538</f>
        <v>18770.368400000021</v>
      </c>
    </row>
    <row r="539" spans="1:9" x14ac:dyDescent="0.25">
      <c r="A539" t="s">
        <v>1206</v>
      </c>
      <c r="B539" s="1">
        <v>24000</v>
      </c>
      <c r="C539" s="1" t="s">
        <v>15</v>
      </c>
      <c r="D539" s="4">
        <v>44182</v>
      </c>
      <c r="E539">
        <v>1843455</v>
      </c>
      <c r="F539" s="18">
        <v>28426.14</v>
      </c>
      <c r="G539" s="5">
        <v>44188</v>
      </c>
      <c r="H539" s="17">
        <f t="shared" si="18"/>
        <v>-4426.1399999999994</v>
      </c>
      <c r="I539" s="17">
        <f t="shared" si="19"/>
        <v>14344.228400000022</v>
      </c>
    </row>
    <row r="540" spans="1:9" x14ac:dyDescent="0.25">
      <c r="A540" t="s">
        <v>1207</v>
      </c>
      <c r="B540" s="1">
        <v>24000</v>
      </c>
      <c r="C540" s="1" t="s">
        <v>19</v>
      </c>
      <c r="D540" s="4">
        <v>44187</v>
      </c>
      <c r="E540">
        <v>1844679</v>
      </c>
      <c r="F540" s="18">
        <v>23774.12</v>
      </c>
      <c r="G540" s="5">
        <v>44193</v>
      </c>
      <c r="H540" s="17">
        <f t="shared" si="18"/>
        <v>225.88000000000102</v>
      </c>
      <c r="I540" s="17">
        <f t="shared" si="19"/>
        <v>14570.108400000023</v>
      </c>
    </row>
    <row r="541" spans="1:9" x14ac:dyDescent="0.25">
      <c r="A541" t="s">
        <v>1208</v>
      </c>
      <c r="B541" s="1">
        <v>24000</v>
      </c>
      <c r="C541" s="1" t="s">
        <v>19</v>
      </c>
      <c r="D541" s="4">
        <v>44187</v>
      </c>
      <c r="E541">
        <v>1844680</v>
      </c>
      <c r="F541" s="18">
        <v>23882.37</v>
      </c>
      <c r="G541" s="5">
        <v>44193</v>
      </c>
      <c r="H541" s="17">
        <f t="shared" si="18"/>
        <v>117.63000000000102</v>
      </c>
      <c r="I541" s="17">
        <f t="shared" si="19"/>
        <v>14687.738400000024</v>
      </c>
    </row>
    <row r="542" spans="1:9" x14ac:dyDescent="0.25">
      <c r="A542" t="s">
        <v>1209</v>
      </c>
      <c r="B542" s="1">
        <v>24000</v>
      </c>
      <c r="C542" s="1" t="s">
        <v>19</v>
      </c>
      <c r="D542" s="4">
        <v>44187</v>
      </c>
      <c r="E542">
        <v>1844681</v>
      </c>
      <c r="F542" s="18">
        <v>23941.73</v>
      </c>
      <c r="G542" s="5">
        <v>44193</v>
      </c>
      <c r="H542" s="17">
        <f t="shared" si="18"/>
        <v>58.270000000000437</v>
      </c>
      <c r="I542" s="17">
        <f t="shared" si="19"/>
        <v>14746.008400000024</v>
      </c>
    </row>
    <row r="543" spans="1:9" x14ac:dyDescent="0.25">
      <c r="A543" t="s">
        <v>1210</v>
      </c>
      <c r="B543" s="1">
        <v>20000</v>
      </c>
      <c r="C543" s="1" t="s">
        <v>14</v>
      </c>
      <c r="D543" s="4">
        <v>44188</v>
      </c>
      <c r="E543">
        <v>1846916</v>
      </c>
      <c r="F543" s="18">
        <v>26562.46</v>
      </c>
      <c r="G543" s="5">
        <v>44200</v>
      </c>
      <c r="H543" s="17">
        <f t="shared" si="18"/>
        <v>-6562.4599999999991</v>
      </c>
      <c r="I543" s="17">
        <f t="shared" si="19"/>
        <v>8183.5484000000251</v>
      </c>
    </row>
    <row r="544" spans="1:9" x14ac:dyDescent="0.25">
      <c r="A544" t="s">
        <v>1218</v>
      </c>
      <c r="B544" s="1">
        <v>22000</v>
      </c>
      <c r="C544" s="1" t="s">
        <v>14</v>
      </c>
      <c r="D544" s="4">
        <v>44195</v>
      </c>
      <c r="E544">
        <v>1847613</v>
      </c>
      <c r="F544" s="18">
        <v>25751.18</v>
      </c>
      <c r="G544" s="5">
        <v>44202</v>
      </c>
      <c r="H544" s="17">
        <f t="shared" si="18"/>
        <v>-3751.1800000000003</v>
      </c>
      <c r="I544" s="17">
        <f t="shared" si="19"/>
        <v>4432.3684000000248</v>
      </c>
    </row>
    <row r="545" spans="1:9" x14ac:dyDescent="0.25">
      <c r="A545" t="s">
        <v>1219</v>
      </c>
      <c r="B545" s="1">
        <v>24000</v>
      </c>
      <c r="C545" s="1" t="s">
        <v>14</v>
      </c>
      <c r="D545" s="4">
        <v>44195</v>
      </c>
      <c r="E545">
        <v>1848010</v>
      </c>
      <c r="F545" s="18">
        <v>27771.61</v>
      </c>
      <c r="G545" s="5">
        <v>44203</v>
      </c>
      <c r="H545" s="17">
        <f t="shared" si="18"/>
        <v>-3771.6100000000006</v>
      </c>
      <c r="I545" s="17">
        <f t="shared" si="19"/>
        <v>660.75840000002427</v>
      </c>
    </row>
    <row r="546" spans="1:9" x14ac:dyDescent="0.25">
      <c r="A546" t="s">
        <v>1220</v>
      </c>
      <c r="B546" s="1">
        <v>24000</v>
      </c>
      <c r="C546" s="1" t="s">
        <v>14</v>
      </c>
      <c r="D546" s="4">
        <v>44195</v>
      </c>
      <c r="E546">
        <v>1848011</v>
      </c>
      <c r="F546" s="18">
        <v>27917.040000000001</v>
      </c>
      <c r="G546" s="5">
        <v>44203</v>
      </c>
      <c r="H546" s="17">
        <f t="shared" si="18"/>
        <v>-3917.0400000000009</v>
      </c>
      <c r="I546" s="17">
        <f t="shared" si="19"/>
        <v>-3256.2815999999766</v>
      </c>
    </row>
    <row r="547" spans="1:9" x14ac:dyDescent="0.25">
      <c r="A547" t="s">
        <v>1221</v>
      </c>
      <c r="B547" s="1">
        <v>29000</v>
      </c>
      <c r="C547" s="1" t="s">
        <v>19</v>
      </c>
      <c r="D547" s="4">
        <v>44201</v>
      </c>
      <c r="E547">
        <v>1849566</v>
      </c>
      <c r="F547" s="18">
        <v>30366.080000000002</v>
      </c>
      <c r="G547" s="5">
        <v>44207</v>
      </c>
      <c r="H547" s="17">
        <f t="shared" si="18"/>
        <v>-1366.0800000000017</v>
      </c>
      <c r="I547" s="17">
        <f t="shared" si="19"/>
        <v>-4622.3615999999784</v>
      </c>
    </row>
    <row r="548" spans="1:9" x14ac:dyDescent="0.25">
      <c r="A548" t="s">
        <v>1222</v>
      </c>
      <c r="B548" s="1">
        <v>33000</v>
      </c>
      <c r="C548" s="1" t="s">
        <v>18</v>
      </c>
      <c r="D548" s="4">
        <v>44203</v>
      </c>
      <c r="F548" s="9"/>
      <c r="G548" s="5">
        <v>44209</v>
      </c>
      <c r="H548" s="17">
        <f t="shared" si="18"/>
        <v>33000</v>
      </c>
      <c r="I548" s="17">
        <f t="shared" si="19"/>
        <v>28377.638400000022</v>
      </c>
    </row>
    <row r="549" spans="1:9" x14ac:dyDescent="0.25">
      <c r="A549" t="s">
        <v>1223</v>
      </c>
      <c r="B549" s="1">
        <v>31000</v>
      </c>
      <c r="C549" s="1" t="s">
        <v>12</v>
      </c>
      <c r="D549" s="4">
        <v>44204</v>
      </c>
      <c r="F549" s="9"/>
      <c r="G549" s="5">
        <v>44210</v>
      </c>
      <c r="H549" s="17">
        <f t="shared" si="18"/>
        <v>31000</v>
      </c>
      <c r="I549" s="17">
        <f t="shared" si="19"/>
        <v>59377.638400000025</v>
      </c>
    </row>
    <row r="550" spans="1:9" x14ac:dyDescent="0.25">
      <c r="A550" t="s">
        <v>1224</v>
      </c>
      <c r="B550" s="1">
        <v>31000</v>
      </c>
      <c r="C550" s="1" t="s">
        <v>12</v>
      </c>
      <c r="D550" s="4">
        <v>44204</v>
      </c>
      <c r="F550" s="9"/>
      <c r="G550" s="5">
        <v>44210</v>
      </c>
      <c r="H550" s="17">
        <f t="shared" si="18"/>
        <v>31000</v>
      </c>
      <c r="I550" s="17">
        <f t="shared" si="19"/>
        <v>90377.638400000025</v>
      </c>
    </row>
    <row r="551" spans="1:9" x14ac:dyDescent="0.25">
      <c r="A551" t="s">
        <v>1225</v>
      </c>
      <c r="B551" s="1">
        <v>34000</v>
      </c>
      <c r="C551" s="1" t="s">
        <v>19</v>
      </c>
      <c r="D551" s="4">
        <v>44208</v>
      </c>
      <c r="F551" s="9"/>
      <c r="G551" s="5">
        <v>44214</v>
      </c>
      <c r="H551" s="17">
        <f t="shared" si="18"/>
        <v>34000</v>
      </c>
      <c r="I551" s="17">
        <f t="shared" si="19"/>
        <v>124377.63840000003</v>
      </c>
    </row>
    <row r="552" spans="1:9" x14ac:dyDescent="0.25">
      <c r="A552" t="s">
        <v>1226</v>
      </c>
      <c r="C552" s="1" t="s">
        <v>15</v>
      </c>
      <c r="D552" s="4">
        <v>44210</v>
      </c>
      <c r="F552" s="9"/>
      <c r="G552" s="5">
        <v>44216</v>
      </c>
      <c r="H552" s="17">
        <f t="shared" si="18"/>
        <v>0</v>
      </c>
      <c r="I552" s="17">
        <f t="shared" si="19"/>
        <v>124377.63840000003</v>
      </c>
    </row>
    <row r="553" spans="1:9" x14ac:dyDescent="0.25">
      <c r="A553" t="s">
        <v>1227</v>
      </c>
      <c r="C553" s="1" t="s">
        <v>12</v>
      </c>
      <c r="D553" s="4">
        <v>44211</v>
      </c>
      <c r="F553" s="9"/>
      <c r="G553" s="5">
        <v>44217</v>
      </c>
      <c r="H553" s="17">
        <f t="shared" si="18"/>
        <v>0</v>
      </c>
      <c r="I553" s="17">
        <f t="shared" si="19"/>
        <v>124377.63840000003</v>
      </c>
    </row>
    <row r="554" spans="1:9" x14ac:dyDescent="0.25">
      <c r="A554" t="s">
        <v>1228</v>
      </c>
      <c r="C554" s="1" t="s">
        <v>12</v>
      </c>
      <c r="D554" s="4">
        <v>44211</v>
      </c>
      <c r="F554" s="9"/>
      <c r="G554" s="5">
        <v>44217</v>
      </c>
      <c r="H554" s="17">
        <f t="shared" si="18"/>
        <v>0</v>
      </c>
      <c r="I554" s="17">
        <f t="shared" si="19"/>
        <v>124377.63840000003</v>
      </c>
    </row>
    <row r="555" spans="1:9" x14ac:dyDescent="0.25">
      <c r="A555" t="s">
        <v>1229</v>
      </c>
      <c r="C555" s="1" t="s">
        <v>19</v>
      </c>
      <c r="D555" s="4">
        <v>44215</v>
      </c>
      <c r="F555" s="9"/>
      <c r="G555" s="5">
        <v>44221</v>
      </c>
      <c r="H555" s="17">
        <f t="shared" si="18"/>
        <v>0</v>
      </c>
      <c r="I555" s="17">
        <f t="shared" si="19"/>
        <v>124377.63840000003</v>
      </c>
    </row>
    <row r="556" spans="1:9" x14ac:dyDescent="0.25">
      <c r="A556" t="s">
        <v>1230</v>
      </c>
      <c r="C556" s="1" t="s">
        <v>15</v>
      </c>
      <c r="D556" s="4">
        <v>44217</v>
      </c>
      <c r="F556" s="9"/>
      <c r="G556" s="5">
        <v>44223</v>
      </c>
      <c r="H556" s="17">
        <f t="shared" si="18"/>
        <v>0</v>
      </c>
      <c r="I556" s="17">
        <f t="shared" si="19"/>
        <v>124377.63840000003</v>
      </c>
    </row>
    <row r="557" spans="1:9" x14ac:dyDescent="0.25">
      <c r="A557" t="s">
        <v>1231</v>
      </c>
      <c r="C557" s="1" t="s">
        <v>12</v>
      </c>
      <c r="D557" s="4">
        <v>44218</v>
      </c>
      <c r="F557" s="9"/>
      <c r="G557" s="5">
        <v>44224</v>
      </c>
      <c r="H557" s="17">
        <f t="shared" si="18"/>
        <v>0</v>
      </c>
      <c r="I557" s="17">
        <f t="shared" si="19"/>
        <v>124377.63840000003</v>
      </c>
    </row>
    <row r="558" spans="1:9" x14ac:dyDescent="0.25">
      <c r="A558" t="s">
        <v>1232</v>
      </c>
      <c r="C558" s="1" t="s">
        <v>12</v>
      </c>
      <c r="D558" s="4">
        <v>44218</v>
      </c>
      <c r="F558" s="9"/>
      <c r="G558" s="5">
        <v>44224</v>
      </c>
      <c r="H558" s="17">
        <f t="shared" si="18"/>
        <v>0</v>
      </c>
      <c r="I558" s="17">
        <f t="shared" si="19"/>
        <v>124377.63840000003</v>
      </c>
    </row>
    <row r="559" spans="1:9" x14ac:dyDescent="0.25">
      <c r="A559" t="s">
        <v>1233</v>
      </c>
      <c r="C559" s="1" t="s">
        <v>13</v>
      </c>
      <c r="D559" s="4">
        <v>44221</v>
      </c>
      <c r="F559" s="9"/>
      <c r="G559" s="5">
        <v>44225</v>
      </c>
      <c r="H559" s="17">
        <f t="shared" si="18"/>
        <v>0</v>
      </c>
      <c r="I559" s="17">
        <f t="shared" si="19"/>
        <v>124377.63840000003</v>
      </c>
    </row>
    <row r="560" spans="1:9" x14ac:dyDescent="0.25">
      <c r="A560" t="s">
        <v>1234</v>
      </c>
      <c r="C560" s="1" t="s">
        <v>19</v>
      </c>
      <c r="D560" s="4">
        <v>44222</v>
      </c>
      <c r="F560" s="9"/>
      <c r="G560" s="5">
        <v>44228</v>
      </c>
      <c r="H560" s="17">
        <f t="shared" si="18"/>
        <v>0</v>
      </c>
      <c r="I560" s="17">
        <f t="shared" si="19"/>
        <v>124377.63840000003</v>
      </c>
    </row>
    <row r="561" spans="1:9" x14ac:dyDescent="0.25">
      <c r="A561" t="s">
        <v>1235</v>
      </c>
      <c r="C561" s="1" t="s">
        <v>15</v>
      </c>
      <c r="D561" s="4">
        <v>44224</v>
      </c>
      <c r="F561" s="9"/>
      <c r="G561" s="5">
        <v>44230</v>
      </c>
      <c r="H561" s="17">
        <f t="shared" si="18"/>
        <v>0</v>
      </c>
      <c r="I561" s="17">
        <f t="shared" si="19"/>
        <v>124377.63840000003</v>
      </c>
    </row>
    <row r="562" spans="1:9" x14ac:dyDescent="0.25">
      <c r="A562" t="s">
        <v>1236</v>
      </c>
      <c r="C562" s="1" t="s">
        <v>12</v>
      </c>
      <c r="D562" s="4">
        <v>44225</v>
      </c>
      <c r="F562" s="9"/>
      <c r="G562" s="5">
        <v>44231</v>
      </c>
      <c r="H562" s="17">
        <f t="shared" si="18"/>
        <v>0</v>
      </c>
      <c r="I562" s="17">
        <f t="shared" si="19"/>
        <v>124377.63840000003</v>
      </c>
    </row>
    <row r="563" spans="1:9" x14ac:dyDescent="0.25">
      <c r="A563" t="s">
        <v>1237</v>
      </c>
      <c r="C563" s="1" t="s">
        <v>12</v>
      </c>
      <c r="D563" s="4">
        <v>44225</v>
      </c>
      <c r="F563" s="9"/>
      <c r="G563" s="5">
        <v>44231</v>
      </c>
      <c r="H563" s="17">
        <f t="shared" si="18"/>
        <v>0</v>
      </c>
      <c r="I563" s="17">
        <f t="shared" si="19"/>
        <v>124377.63840000003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7"/>
  <sheetViews>
    <sheetView tabSelected="1" workbookViewId="0">
      <pane ySplit="3" topLeftCell="A292" activePane="bottomLeft" state="frozen"/>
      <selection pane="bottomLeft" activeCell="K306" sqref="K306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17">
        <f t="shared" ref="H5:H37" si="0">B5-F5</f>
        <v>6471.7599999999984</v>
      </c>
      <c r="I5" s="17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17">
        <f t="shared" si="0"/>
        <v>-4562.0400000000009</v>
      </c>
      <c r="I6" s="17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17">
        <f t="shared" si="0"/>
        <v>5020.32</v>
      </c>
      <c r="I7" s="17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17">
        <f t="shared" si="0"/>
        <v>-1628.1800000000003</v>
      </c>
      <c r="I8" s="17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17">
        <f t="shared" si="0"/>
        <v>-792.66999999999825</v>
      </c>
      <c r="I9" s="17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17">
        <f t="shared" si="0"/>
        <v>-2532.16</v>
      </c>
      <c r="I10" s="17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17">
        <f t="shared" si="0"/>
        <v>783.41999999999825</v>
      </c>
      <c r="I11" s="17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17">
        <f t="shared" si="0"/>
        <v>-948.47000000000116</v>
      </c>
      <c r="I12" s="17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17">
        <f t="shared" si="0"/>
        <v>1309.2599999999984</v>
      </c>
      <c r="I13" s="17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17">
        <f t="shared" si="0"/>
        <v>1379.7099999999991</v>
      </c>
      <c r="I14" s="17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17">
        <f t="shared" si="0"/>
        <v>2933.09</v>
      </c>
      <c r="I15" s="17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17">
        <f t="shared" si="0"/>
        <v>326.41999999999825</v>
      </c>
      <c r="I16" s="17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17">
        <f t="shared" si="0"/>
        <v>1886.8499999999985</v>
      </c>
      <c r="I17" s="17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17">
        <f t="shared" si="0"/>
        <v>1327.9500000000007</v>
      </c>
      <c r="I18" s="17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17">
        <f t="shared" si="0"/>
        <v>-1048.0699999999997</v>
      </c>
      <c r="I19" s="17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17">
        <f t="shared" si="0"/>
        <v>-3139.0800000000017</v>
      </c>
      <c r="I20" s="17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17">
        <f t="shared" si="0"/>
        <v>-4089.0699999999997</v>
      </c>
      <c r="I21" s="17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17">
        <f t="shared" si="0"/>
        <v>-974.9900000000016</v>
      </c>
      <c r="I22" s="17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17">
        <f t="shared" si="0"/>
        <v>-514.20000000000073</v>
      </c>
      <c r="I23" s="17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17">
        <f t="shared" si="0"/>
        <v>-783.70999999999913</v>
      </c>
      <c r="I24" s="17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17">
        <f t="shared" si="0"/>
        <v>184.68000000000029</v>
      </c>
      <c r="I25" s="17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17">
        <f t="shared" si="0"/>
        <v>-243.45000000000073</v>
      </c>
      <c r="I26" s="17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17">
        <f t="shared" si="0"/>
        <v>-427.31999999999971</v>
      </c>
      <c r="I27" s="17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17">
        <f t="shared" si="0"/>
        <v>546.13000000000102</v>
      </c>
      <c r="I28" s="17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17">
        <f t="shared" si="0"/>
        <v>764.2400000000016</v>
      </c>
      <c r="I29" s="17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17">
        <f t="shared" si="0"/>
        <v>170.97000000000116</v>
      </c>
      <c r="I30" s="17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17">
        <f t="shared" si="0"/>
        <v>576.34000000000015</v>
      </c>
      <c r="I31" s="17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17">
        <f t="shared" si="0"/>
        <v>0</v>
      </c>
      <c r="I32" s="17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17">
        <f t="shared" si="0"/>
        <v>-817.86000000000058</v>
      </c>
      <c r="I33" s="17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17">
        <f t="shared" si="0"/>
        <v>-696.5099999999984</v>
      </c>
      <c r="I34" s="17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17">
        <f t="shared" si="0"/>
        <v>-827.62999999999738</v>
      </c>
      <c r="I35" s="17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17">
        <f t="shared" si="0"/>
        <v>90.279999999998836</v>
      </c>
      <c r="I36" s="17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17">
        <f t="shared" si="0"/>
        <v>2458.4399999999987</v>
      </c>
      <c r="I37" s="17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17">
        <f>B38-F38</f>
        <v>217.11000000000058</v>
      </c>
      <c r="I38" s="17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17">
        <f>B39-F39</f>
        <v>-1963.1500000000015</v>
      </c>
      <c r="I39" s="17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17">
        <f>B40-F40</f>
        <v>2534.1800000000003</v>
      </c>
      <c r="I40" s="17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17">
        <f t="shared" ref="H41:H104" si="2">B41-F41</f>
        <v>3928.2400000000016</v>
      </c>
      <c r="I41" s="17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17">
        <f t="shared" si="2"/>
        <v>615.33000000000175</v>
      </c>
      <c r="I42" s="17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17">
        <f t="shared" si="2"/>
        <v>-307.11999999999898</v>
      </c>
      <c r="I43" s="17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17">
        <f t="shared" si="2"/>
        <v>-2882.8499999999985</v>
      </c>
      <c r="I44" s="17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17">
        <f t="shared" si="2"/>
        <v>-2207.3300000000017</v>
      </c>
      <c r="I45" s="17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17">
        <f t="shared" si="2"/>
        <v>1078.2300000000032</v>
      </c>
      <c r="I46" s="17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17">
        <f t="shared" si="2"/>
        <v>1418.1699999999983</v>
      </c>
      <c r="I47" s="17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17">
        <f t="shared" si="2"/>
        <v>-1245.5199999999968</v>
      </c>
      <c r="I48" s="17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17">
        <f t="shared" si="2"/>
        <v>-1871.2300000000032</v>
      </c>
      <c r="I49" s="17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17">
        <f t="shared" si="2"/>
        <v>-2566.4100000000035</v>
      </c>
      <c r="I50" s="17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17">
        <f t="shared" si="2"/>
        <v>-1122.9100000000035</v>
      </c>
      <c r="I51" s="17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17">
        <f t="shared" si="2"/>
        <v>2615.0999999999985</v>
      </c>
      <c r="I52" s="17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17">
        <f t="shared" si="2"/>
        <v>2906.2900000000009</v>
      </c>
      <c r="I53" s="17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17">
        <f t="shared" si="2"/>
        <v>2431.6800000000003</v>
      </c>
      <c r="I54" s="17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17">
        <f t="shared" si="2"/>
        <v>2655.3099999999977</v>
      </c>
      <c r="I55" s="17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17">
        <f t="shared" si="2"/>
        <v>2785.8799999999974</v>
      </c>
      <c r="I56" s="17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17">
        <f t="shared" si="2"/>
        <v>4335.3799999999974</v>
      </c>
      <c r="I57" s="17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17">
        <f t="shared" si="2"/>
        <v>5835.1399999999994</v>
      </c>
      <c r="I58" s="17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17">
        <f t="shared" si="2"/>
        <v>6261.8300000000017</v>
      </c>
      <c r="I59" s="17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17">
        <f t="shared" si="2"/>
        <v>-11497.810000000001</v>
      </c>
      <c r="I60" s="17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17">
        <f t="shared" si="2"/>
        <v>-10506.119999999999</v>
      </c>
      <c r="I61" s="17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17">
        <f t="shared" si="2"/>
        <v>-3013.66</v>
      </c>
      <c r="I62" s="17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17">
        <f t="shared" si="2"/>
        <v>-1553.3400000000001</v>
      </c>
      <c r="I63" s="17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17">
        <f t="shared" si="2"/>
        <v>-1450.6100000000006</v>
      </c>
      <c r="I64" s="17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17">
        <f t="shared" si="2"/>
        <v>-1801.2200000000012</v>
      </c>
      <c r="I65" s="17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17">
        <f t="shared" si="2"/>
        <v>2166.96</v>
      </c>
      <c r="I66" s="17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17">
        <f t="shared" si="2"/>
        <v>1169.2099999999991</v>
      </c>
      <c r="I67" s="17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17">
        <f t="shared" si="2"/>
        <v>1515.3000000000029</v>
      </c>
      <c r="I68" s="17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17">
        <f t="shared" si="2"/>
        <v>32000</v>
      </c>
      <c r="I69" s="17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17">
        <f t="shared" si="2"/>
        <v>-28367.29</v>
      </c>
      <c r="I70" s="17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17">
        <f t="shared" si="2"/>
        <v>4023.1399999999994</v>
      </c>
      <c r="I71" s="17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17">
        <f t="shared" si="2"/>
        <v>4512.9199999999983</v>
      </c>
      <c r="I72" s="17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17">
        <f t="shared" si="2"/>
        <v>-927</v>
      </c>
      <c r="I73" s="17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17">
        <f t="shared" si="2"/>
        <v>-3.430000000000291</v>
      </c>
      <c r="I74" s="17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17">
        <f t="shared" si="2"/>
        <v>915.58000000000175</v>
      </c>
      <c r="I75" s="17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17">
        <f t="shared" si="2"/>
        <v>-8484.4399999999987</v>
      </c>
      <c r="I76" s="17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17">
        <f t="shared" si="2"/>
        <v>-3023.7799999999988</v>
      </c>
      <c r="I77" s="17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17">
        <f t="shared" si="2"/>
        <v>-1988.7700000000004</v>
      </c>
      <c r="I78" s="17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17">
        <f t="shared" si="2"/>
        <v>1294</v>
      </c>
      <c r="I79" s="17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17">
        <f t="shared" si="2"/>
        <v>1808.4000000000015</v>
      </c>
      <c r="I80" s="17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17">
        <f t="shared" si="2"/>
        <v>-15.06000000000131</v>
      </c>
      <c r="I81" s="17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17">
        <f t="shared" si="2"/>
        <v>0.2999999999992724</v>
      </c>
      <c r="I82" s="17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17">
        <f t="shared" si="2"/>
        <v>-471.09999999999854</v>
      </c>
      <c r="I83" s="17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17">
        <f t="shared" si="2"/>
        <v>-508.7300000000032</v>
      </c>
      <c r="I84" s="17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17">
        <f t="shared" si="2"/>
        <v>-636.19999999999709</v>
      </c>
      <c r="I85" s="17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17">
        <f t="shared" si="2"/>
        <v>0</v>
      </c>
      <c r="I86" s="17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17">
        <f t="shared" si="2"/>
        <v>-244.72000000000116</v>
      </c>
      <c r="I87" s="17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17">
        <f t="shared" si="2"/>
        <v>-133.09999999999854</v>
      </c>
      <c r="I88" s="17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17">
        <f t="shared" si="2"/>
        <v>169.87999999999738</v>
      </c>
      <c r="I89" s="17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17">
        <f t="shared" si="2"/>
        <v>4886.4500000000007</v>
      </c>
      <c r="I90" s="17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17">
        <f t="shared" si="2"/>
        <v>4714.6100000000006</v>
      </c>
      <c r="I91" s="17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17">
        <f t="shared" si="2"/>
        <v>-3735.6100000000006</v>
      </c>
      <c r="I92" s="17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17">
        <f t="shared" si="2"/>
        <v>-2098.5200000000004</v>
      </c>
      <c r="I93" s="17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17">
        <f t="shared" si="2"/>
        <v>-2292.4000000000015</v>
      </c>
      <c r="I94" s="17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17">
        <f t="shared" si="2"/>
        <v>4186.93</v>
      </c>
      <c r="I95" s="17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17">
        <f t="shared" si="2"/>
        <v>-1158.7400000000016</v>
      </c>
      <c r="I96" s="17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17">
        <f t="shared" si="2"/>
        <v>-987.02999999999884</v>
      </c>
      <c r="I97" s="17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17">
        <f t="shared" si="2"/>
        <v>-2174.8300000000017</v>
      </c>
      <c r="I98" s="17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17">
        <f t="shared" si="2"/>
        <v>-2586.7799999999988</v>
      </c>
      <c r="I99" s="17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17">
        <f t="shared" si="2"/>
        <v>-1183.7599999999984</v>
      </c>
      <c r="I100" s="17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17">
        <f t="shared" si="2"/>
        <v>0</v>
      </c>
      <c r="I101" s="17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17">
        <f t="shared" si="2"/>
        <v>-2868.369999999999</v>
      </c>
      <c r="I102" s="17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17">
        <f t="shared" si="2"/>
        <v>591.06000000000131</v>
      </c>
      <c r="I103" s="17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17">
        <f t="shared" si="2"/>
        <v>1855.9499999999971</v>
      </c>
      <c r="I104" s="17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17">
        <f t="shared" ref="H105:H168" si="4">B105-F105</f>
        <v>683.81000000000131</v>
      </c>
      <c r="I105" s="17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17">
        <f t="shared" si="4"/>
        <v>5124.6699999999983</v>
      </c>
      <c r="I106" s="17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17">
        <f t="shared" si="4"/>
        <v>4609.8600000000006</v>
      </c>
      <c r="I107" s="17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17">
        <f t="shared" si="4"/>
        <v>0</v>
      </c>
      <c r="I108" s="17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17">
        <f t="shared" si="4"/>
        <v>-3474.66</v>
      </c>
      <c r="I109" s="17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17">
        <f t="shared" si="4"/>
        <v>-4172.84</v>
      </c>
      <c r="I110" s="17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17">
        <f t="shared" si="4"/>
        <v>1429.2900000000009</v>
      </c>
      <c r="I111" s="17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17">
        <f t="shared" si="4"/>
        <v>2669.5600000000013</v>
      </c>
      <c r="I112" s="17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17">
        <f t="shared" si="4"/>
        <v>1022.3600000000006</v>
      </c>
      <c r="I113" s="17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17">
        <f t="shared" si="4"/>
        <v>987.27000000000044</v>
      </c>
      <c r="I114" s="17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17">
        <f t="shared" si="4"/>
        <v>-5489.8100000000013</v>
      </c>
      <c r="I115" s="17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17">
        <f t="shared" si="4"/>
        <v>-578.52999999999884</v>
      </c>
      <c r="I116" s="17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17">
        <f t="shared" si="4"/>
        <v>-943.68000000000029</v>
      </c>
      <c r="I117" s="17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17">
        <f t="shared" si="4"/>
        <v>-1537.6399999999994</v>
      </c>
      <c r="I118" s="17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17">
        <f t="shared" si="4"/>
        <v>344.18000000000029</v>
      </c>
      <c r="I119" s="17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17">
        <f t="shared" si="4"/>
        <v>458.79000000000087</v>
      </c>
      <c r="I120" s="17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17">
        <f t="shared" si="4"/>
        <v>500.56999999999971</v>
      </c>
      <c r="I121" s="17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17">
        <f t="shared" si="4"/>
        <v>838.86999999999898</v>
      </c>
      <c r="I122" s="17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17">
        <f t="shared" si="4"/>
        <v>-267.65000000000146</v>
      </c>
      <c r="I123" s="17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17">
        <f t="shared" si="4"/>
        <v>1027.0099999999984</v>
      </c>
      <c r="I124" s="17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17">
        <f t="shared" si="4"/>
        <v>3230.3899999999994</v>
      </c>
      <c r="I125" s="17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17">
        <f t="shared" si="4"/>
        <v>-1787.9399999999987</v>
      </c>
      <c r="I126" s="17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17">
        <f t="shared" si="4"/>
        <v>-1772.7200000000012</v>
      </c>
      <c r="I127" s="17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17">
        <f t="shared" si="4"/>
        <v>-611.90999999999985</v>
      </c>
      <c r="I128" s="17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17">
        <f t="shared" si="4"/>
        <v>216.38999999999942</v>
      </c>
      <c r="I129" s="17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17">
        <f t="shared" si="4"/>
        <v>67.970000000001164</v>
      </c>
      <c r="I130" s="17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17">
        <f t="shared" si="4"/>
        <v>-803.72999999999956</v>
      </c>
      <c r="I131" s="17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17">
        <f t="shared" si="4"/>
        <v>0</v>
      </c>
      <c r="I132" s="17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17">
        <f t="shared" si="4"/>
        <v>-4561.34</v>
      </c>
      <c r="I133" s="17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17">
        <f t="shared" si="4"/>
        <v>-1668.130000000001</v>
      </c>
      <c r="I134" s="17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17">
        <f t="shared" si="4"/>
        <v>3656.8899999999994</v>
      </c>
      <c r="I135" s="17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17">
        <f t="shared" si="4"/>
        <v>0</v>
      </c>
      <c r="I136" s="17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17">
        <f t="shared" si="4"/>
        <v>4273.0999999999985</v>
      </c>
      <c r="I137" s="17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17">
        <f t="shared" si="4"/>
        <v>0</v>
      </c>
      <c r="I138" s="17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17">
        <f t="shared" si="4"/>
        <v>321.56999999999971</v>
      </c>
      <c r="I139" s="17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17">
        <f t="shared" si="4"/>
        <v>-443.63000000000102</v>
      </c>
      <c r="I140" s="17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17">
        <f t="shared" si="4"/>
        <v>-4293.1100000000006</v>
      </c>
      <c r="I141" s="17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17">
        <f t="shared" si="4"/>
        <v>0</v>
      </c>
      <c r="I142" s="17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17">
        <f t="shared" si="4"/>
        <v>-877.90000000000146</v>
      </c>
      <c r="I143" s="17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17">
        <f t="shared" si="4"/>
        <v>5037.9799999999996</v>
      </c>
      <c r="I144" s="17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17">
        <f t="shared" si="4"/>
        <v>5187.9599999999991</v>
      </c>
      <c r="I145" s="17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17">
        <f t="shared" si="4"/>
        <v>-2284.2200000000012</v>
      </c>
      <c r="I146" s="17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17">
        <f t="shared" si="4"/>
        <v>-951.86000000000058</v>
      </c>
      <c r="I147" s="17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17">
        <f t="shared" si="4"/>
        <v>-930.77000000000044</v>
      </c>
      <c r="I148" s="17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17">
        <f t="shared" si="4"/>
        <v>-2555.41</v>
      </c>
      <c r="I149" s="17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17">
        <f t="shared" si="4"/>
        <v>-2663.3499999999985</v>
      </c>
      <c r="I150" s="17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17">
        <f t="shared" si="4"/>
        <v>1382.619999999999</v>
      </c>
      <c r="I151" s="17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17">
        <f t="shared" si="4"/>
        <v>1593.6699999999983</v>
      </c>
      <c r="I152" s="17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17">
        <f t="shared" si="4"/>
        <v>598.31000000000131</v>
      </c>
      <c r="I153" s="17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17">
        <f t="shared" si="4"/>
        <v>380.75</v>
      </c>
      <c r="I154" s="17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17">
        <f t="shared" si="4"/>
        <v>1370.8499999999985</v>
      </c>
      <c r="I155" s="17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17">
        <f t="shared" si="4"/>
        <v>1061.1500000000015</v>
      </c>
      <c r="I156" s="17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17">
        <f t="shared" si="4"/>
        <v>218.59000000000015</v>
      </c>
      <c r="I157" s="17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17">
        <f t="shared" si="4"/>
        <v>180.97999999999956</v>
      </c>
      <c r="I158" s="17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17">
        <f t="shared" si="4"/>
        <v>470.02999999999884</v>
      </c>
      <c r="I159" s="17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17">
        <f t="shared" si="4"/>
        <v>886.33000000000175</v>
      </c>
      <c r="I160" s="17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17">
        <f t="shared" si="4"/>
        <v>-1516.3499999999985</v>
      </c>
      <c r="I161" s="17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17">
        <f t="shared" si="4"/>
        <v>-2486.4199999999983</v>
      </c>
      <c r="I162" s="17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17">
        <f t="shared" si="4"/>
        <v>71.909999999999854</v>
      </c>
      <c r="I163" s="17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17">
        <f t="shared" si="4"/>
        <v>70.700000000000728</v>
      </c>
      <c r="I164" s="17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17">
        <f t="shared" si="4"/>
        <v>-391.22999999999956</v>
      </c>
      <c r="I165" s="17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17">
        <f t="shared" si="4"/>
        <v>-803.5</v>
      </c>
      <c r="I166" s="17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17">
        <f t="shared" si="4"/>
        <v>0</v>
      </c>
      <c r="I167" s="17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17">
        <f t="shared" si="4"/>
        <v>-2678.66</v>
      </c>
      <c r="I168" s="17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17">
        <f t="shared" ref="H169:H232" si="6">B169-F169</f>
        <v>-2035.4500000000007</v>
      </c>
      <c r="I169" s="17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17">
        <f t="shared" si="6"/>
        <v>7832.4900000000016</v>
      </c>
      <c r="I170" s="17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17">
        <f t="shared" si="6"/>
        <v>-2369.0699999999997</v>
      </c>
      <c r="I171" s="17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17">
        <f t="shared" si="6"/>
        <v>-2304.1800000000003</v>
      </c>
      <c r="I172" s="17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17">
        <f t="shared" si="6"/>
        <v>4958.5299999999988</v>
      </c>
      <c r="I173" s="17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17">
        <f t="shared" si="6"/>
        <v>5212.8499999999985</v>
      </c>
      <c r="I174" s="17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17">
        <f t="shared" si="6"/>
        <v>-4651.82</v>
      </c>
      <c r="I175" s="17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17">
        <f t="shared" si="6"/>
        <v>-2033.5499999999993</v>
      </c>
      <c r="I176" s="17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17">
        <f t="shared" si="6"/>
        <v>-2141.6100000000006</v>
      </c>
      <c r="I177" s="17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17">
        <f t="shared" si="6"/>
        <v>631.97000000000116</v>
      </c>
      <c r="I178" s="17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17">
        <f t="shared" si="6"/>
        <v>377.81999999999971</v>
      </c>
      <c r="I179" s="17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17">
        <f t="shared" si="6"/>
        <v>0</v>
      </c>
      <c r="I180" s="17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17">
        <f t="shared" si="6"/>
        <v>1240.7099999999991</v>
      </c>
      <c r="I181" s="17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17">
        <f t="shared" si="6"/>
        <v>0</v>
      </c>
      <c r="I182" s="17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17">
        <f t="shared" si="6"/>
        <v>-1938.5200000000004</v>
      </c>
      <c r="I183" s="17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17">
        <f t="shared" si="6"/>
        <v>164.97999999999956</v>
      </c>
      <c r="I184" s="17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17">
        <f t="shared" si="6"/>
        <v>522.13999999999942</v>
      </c>
      <c r="I185" s="17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17">
        <f t="shared" si="6"/>
        <v>-122.79000000000087</v>
      </c>
      <c r="I186" s="17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17">
        <f t="shared" si="6"/>
        <v>295.18999999999869</v>
      </c>
      <c r="I187" s="17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17">
        <f t="shared" si="6"/>
        <v>-455.59000000000015</v>
      </c>
      <c r="I188" s="17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17">
        <f t="shared" si="6"/>
        <v>358.09999999999854</v>
      </c>
      <c r="I189" s="17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17">
        <f t="shared" si="6"/>
        <v>-2251.4900000000016</v>
      </c>
      <c r="I190" s="17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17">
        <f t="shared" si="6"/>
        <v>-2619.0200000000004</v>
      </c>
      <c r="I191" s="17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17">
        <f t="shared" si="6"/>
        <v>810.20999999999913</v>
      </c>
      <c r="I192" s="17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17">
        <f t="shared" si="6"/>
        <v>517.65999999999985</v>
      </c>
      <c r="I193" s="19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17">
        <f t="shared" si="6"/>
        <v>4500</v>
      </c>
      <c r="I194" s="17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17">
        <f t="shared" si="6"/>
        <v>4370.880000000001</v>
      </c>
      <c r="I195" s="19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17">
        <f t="shared" si="6"/>
        <v>-1259.7700000000004</v>
      </c>
      <c r="I196" s="17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17">
        <f t="shared" si="6"/>
        <v>-1335.630000000001</v>
      </c>
      <c r="I197" s="19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17">
        <f t="shared" si="6"/>
        <v>-1652.5200000000004</v>
      </c>
      <c r="I198" s="17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17">
        <f t="shared" si="6"/>
        <v>-1840.2400000000016</v>
      </c>
      <c r="I199" s="19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17">
        <f t="shared" si="6"/>
        <v>-1149.619999999999</v>
      </c>
      <c r="I200" s="17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17">
        <f t="shared" si="6"/>
        <v>-841.79999999999927</v>
      </c>
      <c r="I201" s="19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17">
        <f t="shared" si="6"/>
        <v>-3.7900000000008731</v>
      </c>
      <c r="I202" s="19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17">
        <f t="shared" si="6"/>
        <v>-1042.5</v>
      </c>
      <c r="I203" s="19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17">
        <f t="shared" si="6"/>
        <v>-308.61999999999898</v>
      </c>
      <c r="I204" s="17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17">
        <f t="shared" si="6"/>
        <v>-748.72000000000116</v>
      </c>
      <c r="I205" s="17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17">
        <f t="shared" si="6"/>
        <v>2510.5299999999988</v>
      </c>
      <c r="I206" s="17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17">
        <f t="shared" si="6"/>
        <v>-1083.9100000000035</v>
      </c>
      <c r="I207" s="17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17">
        <f t="shared" si="6"/>
        <v>2039.5299999999988</v>
      </c>
      <c r="I208" s="17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17">
        <f t="shared" si="6"/>
        <v>4142.0600000000013</v>
      </c>
      <c r="I209" s="17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8">
        <v>29129.23</v>
      </c>
      <c r="G210" s="4">
        <v>43564</v>
      </c>
      <c r="H210" s="17">
        <f t="shared" si="6"/>
        <v>5870.77</v>
      </c>
      <c r="I210" s="17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8">
        <v>29906.19</v>
      </c>
      <c r="G211" s="4">
        <v>43566</v>
      </c>
      <c r="H211" s="17">
        <f t="shared" si="6"/>
        <v>-1906.1899999999987</v>
      </c>
      <c r="I211" s="17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8">
        <v>30540.68</v>
      </c>
      <c r="G212" s="4">
        <v>43570</v>
      </c>
      <c r="H212" s="17">
        <f t="shared" si="6"/>
        <v>-5540.68</v>
      </c>
      <c r="I212" s="17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8">
        <v>29427.55</v>
      </c>
      <c r="G213" s="4">
        <v>43571</v>
      </c>
      <c r="H213" s="17">
        <f t="shared" si="6"/>
        <v>-4427.5499999999993</v>
      </c>
      <c r="I213" s="17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8">
        <v>28878.46</v>
      </c>
      <c r="G214" s="4">
        <v>43571</v>
      </c>
      <c r="H214" s="17">
        <f t="shared" si="6"/>
        <v>4121.5400000000009</v>
      </c>
      <c r="I214" s="17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8">
        <v>32460.47</v>
      </c>
      <c r="G215" s="4">
        <v>43578</v>
      </c>
      <c r="H215" s="17">
        <f t="shared" si="6"/>
        <v>-2460.4700000000012</v>
      </c>
      <c r="I215" s="17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8">
        <v>33727.19</v>
      </c>
      <c r="G216" s="4">
        <v>43580</v>
      </c>
      <c r="H216" s="17">
        <f t="shared" si="6"/>
        <v>-3727.1900000000023</v>
      </c>
      <c r="I216" s="17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6" t="s">
        <v>16</v>
      </c>
      <c r="F217" s="18"/>
      <c r="G217" s="16" t="s">
        <v>16</v>
      </c>
      <c r="H217" s="17">
        <f t="shared" si="6"/>
        <v>0</v>
      </c>
      <c r="I217" s="17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8">
        <v>35535.949999999997</v>
      </c>
      <c r="G218" s="4">
        <v>43585</v>
      </c>
      <c r="H218" s="17">
        <f t="shared" si="6"/>
        <v>1464.0500000000029</v>
      </c>
      <c r="I218" s="17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8">
        <v>33213.86</v>
      </c>
      <c r="G219" s="4">
        <v>43587</v>
      </c>
      <c r="H219" s="17">
        <f t="shared" si="6"/>
        <v>1786.1399999999994</v>
      </c>
      <c r="I219" s="17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8">
        <v>32909.24</v>
      </c>
      <c r="G220" s="4">
        <v>43592</v>
      </c>
      <c r="H220" s="17">
        <f t="shared" si="6"/>
        <v>4090.760000000002</v>
      </c>
      <c r="I220" s="17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8">
        <v>33078.93</v>
      </c>
      <c r="G221" s="4">
        <v>43592</v>
      </c>
      <c r="H221" s="17">
        <f t="shared" si="6"/>
        <v>-1078.9300000000003</v>
      </c>
      <c r="I221" s="17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8">
        <v>34575.919999999998</v>
      </c>
      <c r="G222" s="4">
        <v>43599</v>
      </c>
      <c r="H222" s="17">
        <f t="shared" si="6"/>
        <v>-2575.9199999999983</v>
      </c>
      <c r="I222" s="17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8">
        <v>34973.51</v>
      </c>
      <c r="G223" s="4">
        <v>43601</v>
      </c>
      <c r="H223" s="17">
        <f t="shared" si="6"/>
        <v>-1973.510000000002</v>
      </c>
      <c r="I223" s="17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8">
        <v>36527.040000000001</v>
      </c>
      <c r="G224" s="4">
        <v>43606</v>
      </c>
      <c r="H224" s="17">
        <f t="shared" si="6"/>
        <v>1472.9599999999991</v>
      </c>
      <c r="I224" s="17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8">
        <v>36755.14</v>
      </c>
      <c r="G225" s="4">
        <v>43606</v>
      </c>
      <c r="H225" s="17">
        <f t="shared" si="6"/>
        <v>1244.8600000000006</v>
      </c>
      <c r="I225" s="17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8">
        <v>36985.550000000003</v>
      </c>
      <c r="G226" s="4">
        <v>43613</v>
      </c>
      <c r="H226" s="17">
        <f t="shared" si="6"/>
        <v>-485.55000000000291</v>
      </c>
      <c r="I226" s="17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8">
        <v>37061.22</v>
      </c>
      <c r="G227" s="4">
        <v>43613</v>
      </c>
      <c r="H227" s="17">
        <f t="shared" si="6"/>
        <v>-561.22000000000116</v>
      </c>
      <c r="I227" s="17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8">
        <v>38336.06</v>
      </c>
      <c r="G228" s="4">
        <v>43620</v>
      </c>
      <c r="H228" s="17">
        <f t="shared" si="6"/>
        <v>-336.05999999999767</v>
      </c>
      <c r="I228" s="17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8">
        <v>38895.1</v>
      </c>
      <c r="G229" s="4">
        <v>43620</v>
      </c>
      <c r="H229" s="17">
        <f t="shared" si="6"/>
        <v>-895.09999999999854</v>
      </c>
      <c r="I229" s="17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8">
        <v>38526.01</v>
      </c>
      <c r="G230" s="4">
        <v>43627</v>
      </c>
      <c r="H230" s="17">
        <f t="shared" si="6"/>
        <v>1473.989999999998</v>
      </c>
      <c r="I230" s="17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8">
        <v>36095.71</v>
      </c>
      <c r="G231" s="4">
        <v>43634</v>
      </c>
      <c r="H231" s="17">
        <f t="shared" si="6"/>
        <v>3404.2900000000009</v>
      </c>
      <c r="I231" s="17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8">
        <v>36410.300000000003</v>
      </c>
      <c r="G232" s="4">
        <v>43634</v>
      </c>
      <c r="H232" s="17">
        <f t="shared" si="6"/>
        <v>3089.6999999999971</v>
      </c>
      <c r="I232" s="17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6" t="s">
        <v>16</v>
      </c>
      <c r="F233" s="18"/>
      <c r="G233" s="16" t="s">
        <v>16</v>
      </c>
      <c r="H233" s="17">
        <f t="shared" ref="H233:H287" si="8">B233-F233</f>
        <v>0</v>
      </c>
      <c r="I233" s="17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8">
        <v>30121.99</v>
      </c>
      <c r="G234" s="4">
        <v>43648</v>
      </c>
      <c r="H234" s="17">
        <f t="shared" si="8"/>
        <v>-3121.9900000000016</v>
      </c>
      <c r="I234" s="17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8">
        <v>30569.22</v>
      </c>
      <c r="G235" s="4">
        <v>43655</v>
      </c>
      <c r="H235" s="17">
        <f t="shared" si="8"/>
        <v>-3569.2200000000012</v>
      </c>
      <c r="I235" s="17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8">
        <v>29853.55</v>
      </c>
      <c r="G236" s="4">
        <v>43655</v>
      </c>
      <c r="H236" s="17">
        <f t="shared" si="8"/>
        <v>146.45000000000073</v>
      </c>
      <c r="I236" s="17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8">
        <v>31770.32</v>
      </c>
      <c r="G237" s="4">
        <v>43662</v>
      </c>
      <c r="H237" s="17">
        <f t="shared" si="8"/>
        <v>-1270.3199999999997</v>
      </c>
      <c r="I237" s="17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8">
        <v>31350.28</v>
      </c>
      <c r="G238" s="4">
        <v>43662</v>
      </c>
      <c r="H238" s="17">
        <f t="shared" si="8"/>
        <v>-850.27999999999884</v>
      </c>
      <c r="I238" s="17">
        <f t="shared" si="7"/>
        <v>-1137.7700000000368</v>
      </c>
    </row>
    <row r="239" spans="1:10" x14ac:dyDescent="0.25">
      <c r="A239" t="s">
        <v>912</v>
      </c>
      <c r="B239" s="1">
        <v>580</v>
      </c>
      <c r="C239" s="4" t="s">
        <v>19</v>
      </c>
      <c r="D239" s="4">
        <v>43655</v>
      </c>
      <c r="F239" s="18"/>
      <c r="G239" s="4"/>
      <c r="H239" s="17">
        <f t="shared" si="8"/>
        <v>580</v>
      </c>
      <c r="I239" s="17">
        <f t="shared" si="7"/>
        <v>-557.77000000003682</v>
      </c>
      <c r="J239" t="s">
        <v>913</v>
      </c>
    </row>
    <row r="240" spans="1:10" x14ac:dyDescent="0.25">
      <c r="A240" t="s">
        <v>914</v>
      </c>
      <c r="B240" s="1">
        <v>35500</v>
      </c>
      <c r="C240" s="4" t="s">
        <v>13</v>
      </c>
      <c r="D240" s="4">
        <v>43661</v>
      </c>
      <c r="E240" s="11" t="s">
        <v>930</v>
      </c>
      <c r="F240" s="18">
        <v>33410.870000000003</v>
      </c>
      <c r="G240" s="4">
        <v>43668</v>
      </c>
      <c r="H240" s="17">
        <f t="shared" si="8"/>
        <v>2089.1299999999974</v>
      </c>
      <c r="I240" s="17">
        <f t="shared" si="7"/>
        <v>1531.3599999999606</v>
      </c>
    </row>
    <row r="241" spans="1:9" x14ac:dyDescent="0.25">
      <c r="A241" t="s">
        <v>915</v>
      </c>
      <c r="B241" s="1">
        <v>35500</v>
      </c>
      <c r="C241" s="4" t="s">
        <v>13</v>
      </c>
      <c r="D241" s="4">
        <v>43661</v>
      </c>
      <c r="E241" s="11" t="s">
        <v>931</v>
      </c>
      <c r="F241" s="18">
        <v>33252.410000000003</v>
      </c>
      <c r="G241" s="4">
        <v>43668</v>
      </c>
      <c r="H241" s="17">
        <f t="shared" si="8"/>
        <v>2247.5899999999965</v>
      </c>
      <c r="I241" s="17">
        <f t="shared" si="7"/>
        <v>3778.9499999999571</v>
      </c>
    </row>
    <row r="242" spans="1:9" x14ac:dyDescent="0.25">
      <c r="A242" t="s">
        <v>916</v>
      </c>
      <c r="B242" s="1">
        <v>33000</v>
      </c>
      <c r="C242" s="4" t="s">
        <v>19</v>
      </c>
      <c r="D242" s="4">
        <v>43669</v>
      </c>
      <c r="E242" s="11" t="s">
        <v>932</v>
      </c>
      <c r="F242" s="18">
        <v>40790.120000000003</v>
      </c>
      <c r="G242" s="4">
        <v>43676</v>
      </c>
      <c r="H242" s="17">
        <f t="shared" si="8"/>
        <v>-7790.1200000000026</v>
      </c>
      <c r="I242" s="17">
        <f t="shared" si="7"/>
        <v>-4011.1700000000455</v>
      </c>
    </row>
    <row r="243" spans="1:9" x14ac:dyDescent="0.25">
      <c r="A243" t="s">
        <v>917</v>
      </c>
      <c r="B243" s="1">
        <v>42000</v>
      </c>
      <c r="C243" s="4" t="s">
        <v>18</v>
      </c>
      <c r="D243" s="4">
        <v>43671</v>
      </c>
      <c r="E243" s="11" t="s">
        <v>933</v>
      </c>
      <c r="F243" s="18">
        <v>41395.81</v>
      </c>
      <c r="G243" s="4">
        <v>43678</v>
      </c>
      <c r="H243" s="17">
        <f t="shared" si="8"/>
        <v>604.19000000000233</v>
      </c>
      <c r="I243" s="17">
        <f t="shared" si="7"/>
        <v>-3406.9800000000432</v>
      </c>
    </row>
    <row r="244" spans="1:9" x14ac:dyDescent="0.25">
      <c r="A244" t="s">
        <v>918</v>
      </c>
      <c r="B244" s="1">
        <v>45500</v>
      </c>
      <c r="C244" s="4" t="s">
        <v>19</v>
      </c>
      <c r="D244" s="4">
        <v>43676</v>
      </c>
      <c r="E244" s="11" t="s">
        <v>934</v>
      </c>
      <c r="F244" s="18">
        <v>40776.33</v>
      </c>
      <c r="G244" s="4">
        <v>43683</v>
      </c>
      <c r="H244" s="17">
        <f t="shared" si="8"/>
        <v>4723.6699999999983</v>
      </c>
      <c r="I244" s="17">
        <f t="shared" si="7"/>
        <v>1316.689999999955</v>
      </c>
    </row>
    <row r="245" spans="1:9" x14ac:dyDescent="0.25">
      <c r="A245" t="s">
        <v>919</v>
      </c>
      <c r="B245" s="1">
        <v>45500</v>
      </c>
      <c r="C245" s="4" t="s">
        <v>19</v>
      </c>
      <c r="D245" s="4">
        <v>43676</v>
      </c>
      <c r="E245" s="11" t="s">
        <v>935</v>
      </c>
      <c r="F245" s="18">
        <v>40486.730000000003</v>
      </c>
      <c r="G245" s="4">
        <v>43683</v>
      </c>
      <c r="H245" s="17">
        <f t="shared" si="8"/>
        <v>5013.2699999999968</v>
      </c>
      <c r="I245" s="17">
        <f t="shared" si="7"/>
        <v>6329.9599999999518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936</v>
      </c>
      <c r="F246" s="18">
        <v>39853.800000000003</v>
      </c>
      <c r="G246" s="4">
        <v>43690</v>
      </c>
      <c r="H246" s="17">
        <f t="shared" si="8"/>
        <v>3146.1999999999971</v>
      </c>
      <c r="I246" s="17">
        <f t="shared" si="7"/>
        <v>9476.1599999999489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937</v>
      </c>
      <c r="F247" s="18">
        <v>41334.75</v>
      </c>
      <c r="G247" s="4">
        <v>43690</v>
      </c>
      <c r="H247" s="17">
        <f t="shared" si="8"/>
        <v>1665.25</v>
      </c>
      <c r="I247" s="17">
        <f t="shared" si="7"/>
        <v>11141.409999999949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938</v>
      </c>
      <c r="F248" s="18">
        <v>32855.199999999997</v>
      </c>
      <c r="G248" s="4">
        <v>43697</v>
      </c>
      <c r="H248" s="17">
        <f t="shared" si="8"/>
        <v>10144.800000000003</v>
      </c>
      <c r="I248" s="17">
        <f t="shared" si="7"/>
        <v>21286.209999999952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939</v>
      </c>
      <c r="F249" s="18">
        <v>29931.040000000001</v>
      </c>
      <c r="G249" s="4">
        <v>43699</v>
      </c>
      <c r="H249" s="17">
        <f t="shared" si="8"/>
        <v>13068.96</v>
      </c>
      <c r="I249" s="17">
        <f t="shared" si="7"/>
        <v>34355.169999999955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948</v>
      </c>
      <c r="F250" s="18">
        <v>27247.1</v>
      </c>
      <c r="G250" s="4">
        <v>43706</v>
      </c>
      <c r="H250" s="17">
        <f t="shared" si="8"/>
        <v>-9247.0999999999985</v>
      </c>
      <c r="I250" s="17">
        <f t="shared" si="7"/>
        <v>25108.069999999956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949</v>
      </c>
      <c r="F251" s="18">
        <v>27228.46</v>
      </c>
      <c r="G251" s="4">
        <v>43706</v>
      </c>
      <c r="H251" s="17">
        <f t="shared" si="8"/>
        <v>-9228.4599999999991</v>
      </c>
      <c r="I251" s="17">
        <f t="shared" si="7"/>
        <v>15879.609999999957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950</v>
      </c>
      <c r="F252" s="18">
        <v>27901.66</v>
      </c>
      <c r="G252" s="4">
        <v>43711</v>
      </c>
      <c r="H252" s="17">
        <f t="shared" si="8"/>
        <v>-901.65999999999985</v>
      </c>
      <c r="I252" s="17">
        <f t="shared" si="7"/>
        <v>14977.949999999957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951</v>
      </c>
      <c r="F253" s="18">
        <v>28107.01</v>
      </c>
      <c r="G253" s="4">
        <v>43711</v>
      </c>
      <c r="H253" s="17">
        <f t="shared" si="8"/>
        <v>-1107.0099999999984</v>
      </c>
      <c r="I253" s="17">
        <f t="shared" si="7"/>
        <v>13870.939999999959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952</v>
      </c>
      <c r="F254" s="18">
        <v>27622.48</v>
      </c>
      <c r="G254" s="4">
        <v>43711</v>
      </c>
      <c r="H254" s="17">
        <f t="shared" si="8"/>
        <v>-622.47999999999956</v>
      </c>
      <c r="I254" s="17">
        <f t="shared" si="7"/>
        <v>13248.459999999959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F255" s="18"/>
      <c r="G255" s="8" t="s">
        <v>22</v>
      </c>
      <c r="H255" s="17">
        <f t="shared" si="8"/>
        <v>0</v>
      </c>
      <c r="I255" s="17">
        <f t="shared" si="7"/>
        <v>13248.459999999959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953</v>
      </c>
      <c r="F256" s="18">
        <v>26164.48</v>
      </c>
      <c r="G256" s="4">
        <v>43718</v>
      </c>
      <c r="H256" s="17">
        <f t="shared" si="8"/>
        <v>-2164.4799999999996</v>
      </c>
      <c r="I256" s="17">
        <f t="shared" si="7"/>
        <v>11083.97999999996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954</v>
      </c>
      <c r="F257" s="18">
        <v>29987.7</v>
      </c>
      <c r="G257" s="4">
        <v>43725</v>
      </c>
      <c r="H257" s="17">
        <f t="shared" si="8"/>
        <v>-5987.7000000000007</v>
      </c>
      <c r="I257" s="17">
        <f t="shared" si="7"/>
        <v>5096.2799999999588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955</v>
      </c>
      <c r="F258" s="18">
        <v>29467.5</v>
      </c>
      <c r="G258" s="4">
        <v>43725</v>
      </c>
      <c r="H258" s="17">
        <f t="shared" si="8"/>
        <v>-3467.5</v>
      </c>
      <c r="I258" s="17">
        <f t="shared" si="7"/>
        <v>1628.7799999999588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956</v>
      </c>
      <c r="F259" s="18">
        <v>30065.439999999999</v>
      </c>
      <c r="G259" s="4">
        <v>43734</v>
      </c>
      <c r="H259" s="17">
        <f t="shared" si="8"/>
        <v>-65.43999999999869</v>
      </c>
      <c r="I259" s="17">
        <f t="shared" si="7"/>
        <v>1563.3399999999601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957</v>
      </c>
      <c r="F260" s="18">
        <v>30316.01</v>
      </c>
      <c r="G260" s="4">
        <v>43734</v>
      </c>
      <c r="H260" s="17">
        <f t="shared" si="8"/>
        <v>-316.0099999999984</v>
      </c>
      <c r="I260" s="17">
        <f t="shared" si="7"/>
        <v>1247.3299999999617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959</v>
      </c>
      <c r="F261" s="18">
        <v>30132.04</v>
      </c>
      <c r="G261" s="4">
        <v>43739</v>
      </c>
      <c r="H261" s="17">
        <f t="shared" si="8"/>
        <v>1367.9599999999991</v>
      </c>
      <c r="I261" s="17">
        <f t="shared" si="7"/>
        <v>2615.2899999999609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960</v>
      </c>
      <c r="F262" s="18">
        <v>29964.76</v>
      </c>
      <c r="G262" s="4">
        <v>43739</v>
      </c>
      <c r="H262" s="17">
        <f t="shared" si="8"/>
        <v>1535.2400000000016</v>
      </c>
      <c r="I262" s="17">
        <f t="shared" ref="I262:I287" si="9">I261+H262</f>
        <v>4150.5299999999625</v>
      </c>
    </row>
    <row r="263" spans="1:9" x14ac:dyDescent="0.25">
      <c r="A263" t="s">
        <v>961</v>
      </c>
      <c r="B263" s="1">
        <v>28000</v>
      </c>
      <c r="C263" s="4" t="s">
        <v>14</v>
      </c>
      <c r="D263" s="4">
        <v>43746</v>
      </c>
      <c r="E263" t="s">
        <v>962</v>
      </c>
      <c r="F263" s="18">
        <v>28297.95</v>
      </c>
      <c r="G263" s="4">
        <v>43753</v>
      </c>
      <c r="H263" s="17">
        <f t="shared" si="8"/>
        <v>-297.95000000000073</v>
      </c>
      <c r="I263" s="17">
        <f t="shared" si="9"/>
        <v>3852.5799999999617</v>
      </c>
    </row>
    <row r="264" spans="1:9" x14ac:dyDescent="0.25">
      <c r="A264" t="s">
        <v>963</v>
      </c>
      <c r="B264" s="1">
        <v>28000</v>
      </c>
      <c r="C264" s="4" t="s">
        <v>19</v>
      </c>
      <c r="D264" s="4">
        <v>43753</v>
      </c>
      <c r="E264" t="s">
        <v>980</v>
      </c>
      <c r="F264" s="18">
        <v>31441.45</v>
      </c>
      <c r="G264" s="4">
        <v>43760</v>
      </c>
      <c r="H264" s="17">
        <f t="shared" si="8"/>
        <v>-3441.4500000000007</v>
      </c>
      <c r="I264" s="17">
        <f t="shared" si="9"/>
        <v>411.129999999961</v>
      </c>
    </row>
    <row r="265" spans="1:9" x14ac:dyDescent="0.25">
      <c r="A265" t="s">
        <v>964</v>
      </c>
      <c r="B265" s="1">
        <v>28000</v>
      </c>
      <c r="C265" s="4" t="s">
        <v>19</v>
      </c>
      <c r="D265" s="4">
        <v>43753</v>
      </c>
      <c r="E265" t="s">
        <v>981</v>
      </c>
      <c r="F265" s="18">
        <v>31455.16</v>
      </c>
      <c r="G265" s="4">
        <v>43760</v>
      </c>
      <c r="H265" s="17">
        <f t="shared" si="8"/>
        <v>-3455.16</v>
      </c>
      <c r="I265" s="17">
        <f t="shared" si="9"/>
        <v>-3044.0300000000389</v>
      </c>
    </row>
    <row r="266" spans="1:9" x14ac:dyDescent="0.25">
      <c r="A266" t="s">
        <v>965</v>
      </c>
      <c r="B266" s="1">
        <v>8000</v>
      </c>
      <c r="C266" s="4" t="s">
        <v>14</v>
      </c>
      <c r="D266" s="4">
        <v>43754</v>
      </c>
      <c r="F266" s="18"/>
      <c r="H266" s="17">
        <f t="shared" si="8"/>
        <v>8000</v>
      </c>
      <c r="I266" s="17">
        <f t="shared" si="9"/>
        <v>4955.9699999999611</v>
      </c>
    </row>
    <row r="267" spans="1:9" x14ac:dyDescent="0.25">
      <c r="A267" t="s">
        <v>966</v>
      </c>
      <c r="B267" s="1">
        <v>31500</v>
      </c>
      <c r="C267" s="4" t="s">
        <v>19</v>
      </c>
      <c r="D267" s="4">
        <v>43760</v>
      </c>
      <c r="E267" t="s">
        <v>400</v>
      </c>
      <c r="F267" s="18">
        <v>32532.99</v>
      </c>
      <c r="G267" s="4">
        <v>43767</v>
      </c>
      <c r="H267" s="17">
        <f t="shared" si="8"/>
        <v>-1032.9900000000016</v>
      </c>
      <c r="I267" s="17">
        <f t="shared" si="9"/>
        <v>3922.9799999999595</v>
      </c>
    </row>
    <row r="268" spans="1:9" x14ac:dyDescent="0.25">
      <c r="A268" t="s">
        <v>967</v>
      </c>
      <c r="B268" s="1">
        <v>31500</v>
      </c>
      <c r="C268" s="4" t="s">
        <v>19</v>
      </c>
      <c r="D268" s="4">
        <v>43760</v>
      </c>
      <c r="E268" t="s">
        <v>982</v>
      </c>
      <c r="F268" s="18">
        <v>32558.27</v>
      </c>
      <c r="G268" s="4">
        <v>43767</v>
      </c>
      <c r="H268" s="17">
        <f t="shared" si="8"/>
        <v>-1058.2700000000004</v>
      </c>
      <c r="I268" s="17">
        <f t="shared" si="9"/>
        <v>2864.7099999999591</v>
      </c>
    </row>
    <row r="269" spans="1:9" x14ac:dyDescent="0.25">
      <c r="A269" t="s">
        <v>968</v>
      </c>
      <c r="B269" s="1">
        <v>33000</v>
      </c>
      <c r="C269" s="4" t="s">
        <v>19</v>
      </c>
      <c r="D269" s="4">
        <v>43767</v>
      </c>
      <c r="E269" t="s">
        <v>983</v>
      </c>
      <c r="F269" s="18">
        <v>35585.410000000003</v>
      </c>
      <c r="G269" s="4">
        <v>43774</v>
      </c>
      <c r="H269" s="17">
        <f t="shared" si="8"/>
        <v>-2585.4100000000035</v>
      </c>
      <c r="I269" s="17">
        <f t="shared" si="9"/>
        <v>279.29999999995562</v>
      </c>
    </row>
    <row r="270" spans="1:9" x14ac:dyDescent="0.25">
      <c r="A270" t="s">
        <v>969</v>
      </c>
      <c r="B270" s="1">
        <v>33000</v>
      </c>
      <c r="C270" s="4" t="s">
        <v>19</v>
      </c>
      <c r="D270" s="4">
        <v>43767</v>
      </c>
      <c r="E270" t="s">
        <v>984</v>
      </c>
      <c r="F270" s="18">
        <v>35231.870000000003</v>
      </c>
      <c r="G270" s="4">
        <v>43774</v>
      </c>
      <c r="H270" s="17">
        <f t="shared" si="8"/>
        <v>-2231.8700000000026</v>
      </c>
      <c r="I270" s="17">
        <f t="shared" si="9"/>
        <v>-1952.570000000047</v>
      </c>
    </row>
    <row r="271" spans="1:9" x14ac:dyDescent="0.25">
      <c r="A271" t="s">
        <v>985</v>
      </c>
      <c r="B271" s="1">
        <v>42000</v>
      </c>
      <c r="C271" s="4" t="s">
        <v>19</v>
      </c>
      <c r="D271" s="4">
        <v>43774</v>
      </c>
      <c r="E271" t="s">
        <v>986</v>
      </c>
      <c r="F271" s="18">
        <v>40915.07</v>
      </c>
      <c r="G271" s="4">
        <v>43781</v>
      </c>
      <c r="H271" s="17">
        <f t="shared" si="8"/>
        <v>1084.9300000000003</v>
      </c>
      <c r="I271" s="17">
        <f t="shared" si="9"/>
        <v>-867.64000000004671</v>
      </c>
    </row>
    <row r="272" spans="1:9" x14ac:dyDescent="0.25">
      <c r="A272" t="s">
        <v>987</v>
      </c>
      <c r="B272" s="1">
        <v>49000</v>
      </c>
      <c r="C272" s="4" t="s">
        <v>19</v>
      </c>
      <c r="D272" s="4">
        <v>43781</v>
      </c>
      <c r="E272" t="s">
        <v>988</v>
      </c>
      <c r="F272" s="18">
        <v>46141.67</v>
      </c>
      <c r="G272" s="4">
        <v>43788</v>
      </c>
      <c r="H272" s="17">
        <f t="shared" si="8"/>
        <v>2858.3300000000017</v>
      </c>
      <c r="I272" s="17">
        <f t="shared" si="9"/>
        <v>1990.689999999955</v>
      </c>
    </row>
    <row r="273" spans="1:9" x14ac:dyDescent="0.25">
      <c r="A273" s="21" t="s">
        <v>1006</v>
      </c>
      <c r="B273" s="1">
        <v>47000</v>
      </c>
      <c r="C273" s="4" t="s">
        <v>19</v>
      </c>
      <c r="D273" s="4">
        <v>43788</v>
      </c>
      <c r="E273" t="s">
        <v>1007</v>
      </c>
      <c r="F273" s="18">
        <v>41480.25</v>
      </c>
      <c r="G273" s="4">
        <v>43795</v>
      </c>
      <c r="H273" s="17">
        <f t="shared" si="8"/>
        <v>5519.75</v>
      </c>
      <c r="I273" s="17">
        <f t="shared" si="9"/>
        <v>7510.439999999955</v>
      </c>
    </row>
    <row r="274" spans="1:9" x14ac:dyDescent="0.25">
      <c r="A274" t="s">
        <v>989</v>
      </c>
      <c r="B274" s="1">
        <v>37000</v>
      </c>
      <c r="C274" s="4" t="s">
        <v>19</v>
      </c>
      <c r="D274" s="4">
        <v>43795</v>
      </c>
      <c r="E274" t="s">
        <v>1008</v>
      </c>
      <c r="F274" s="18">
        <v>39155.21</v>
      </c>
      <c r="G274" s="4">
        <v>43802</v>
      </c>
      <c r="H274" s="17">
        <f t="shared" si="8"/>
        <v>-2155.2099999999991</v>
      </c>
      <c r="I274" s="17">
        <f t="shared" si="9"/>
        <v>5355.2299999999559</v>
      </c>
    </row>
    <row r="275" spans="1:9" x14ac:dyDescent="0.25">
      <c r="A275" t="s">
        <v>990</v>
      </c>
      <c r="B275" s="1">
        <v>37000</v>
      </c>
      <c r="C275" s="4" t="s">
        <v>19</v>
      </c>
      <c r="D275" s="4">
        <v>43795</v>
      </c>
      <c r="E275" t="s">
        <v>1009</v>
      </c>
      <c r="F275" s="18">
        <v>39222.980000000003</v>
      </c>
      <c r="G275" s="4">
        <v>43802</v>
      </c>
      <c r="H275" s="17">
        <f t="shared" si="8"/>
        <v>-2222.9800000000032</v>
      </c>
      <c r="I275" s="17">
        <f t="shared" si="9"/>
        <v>3132.2499999999527</v>
      </c>
    </row>
    <row r="276" spans="1:9" x14ac:dyDescent="0.25">
      <c r="A276" t="s">
        <v>1010</v>
      </c>
      <c r="B276" s="1">
        <v>39000</v>
      </c>
      <c r="C276" s="4" t="s">
        <v>19</v>
      </c>
      <c r="D276" s="4">
        <v>43802</v>
      </c>
      <c r="E276" t="s">
        <v>1011</v>
      </c>
      <c r="F276" s="18">
        <v>42871.75</v>
      </c>
      <c r="G276" s="4">
        <v>43809</v>
      </c>
      <c r="H276" s="17">
        <f t="shared" si="8"/>
        <v>-3871.75</v>
      </c>
      <c r="I276" s="17">
        <f t="shared" si="9"/>
        <v>-739.50000000004729</v>
      </c>
    </row>
    <row r="277" spans="1:9" x14ac:dyDescent="0.25">
      <c r="A277" t="s">
        <v>1012</v>
      </c>
      <c r="B277" s="1">
        <v>39000</v>
      </c>
      <c r="C277" s="4" t="s">
        <v>19</v>
      </c>
      <c r="D277" s="4">
        <v>43802</v>
      </c>
      <c r="E277" t="s">
        <v>1013</v>
      </c>
      <c r="F277" s="18">
        <v>43121.45</v>
      </c>
      <c r="G277" s="4">
        <v>43809</v>
      </c>
      <c r="H277" s="17">
        <f t="shared" si="8"/>
        <v>-4121.4499999999971</v>
      </c>
      <c r="I277" s="17">
        <f t="shared" si="9"/>
        <v>-4860.9500000000444</v>
      </c>
    </row>
    <row r="278" spans="1:9" x14ac:dyDescent="0.25">
      <c r="A278" t="s">
        <v>1014</v>
      </c>
      <c r="B278" s="1">
        <v>46000</v>
      </c>
      <c r="C278" s="4" t="s">
        <v>18</v>
      </c>
      <c r="D278" s="4">
        <v>43804</v>
      </c>
      <c r="E278" t="s">
        <v>1015</v>
      </c>
      <c r="F278" s="18">
        <v>42814.400000000001</v>
      </c>
      <c r="G278" s="4">
        <v>43811</v>
      </c>
      <c r="H278" s="17">
        <f t="shared" si="8"/>
        <v>3185.5999999999985</v>
      </c>
      <c r="I278" s="17">
        <f t="shared" si="9"/>
        <v>-1675.3500000000458</v>
      </c>
    </row>
    <row r="279" spans="1:9" x14ac:dyDescent="0.25">
      <c r="A279" t="s">
        <v>1016</v>
      </c>
      <c r="B279" s="1">
        <v>46000</v>
      </c>
      <c r="C279" s="4" t="s">
        <v>19</v>
      </c>
      <c r="D279" s="4">
        <v>43809</v>
      </c>
      <c r="E279" t="s">
        <v>1017</v>
      </c>
      <c r="F279" s="18">
        <v>43318.06</v>
      </c>
      <c r="G279" s="4">
        <v>43816</v>
      </c>
      <c r="H279" s="17">
        <f t="shared" si="8"/>
        <v>2681.9400000000023</v>
      </c>
      <c r="I279" s="17">
        <f t="shared" si="9"/>
        <v>1006.5899999999565</v>
      </c>
    </row>
    <row r="280" spans="1:9" x14ac:dyDescent="0.25">
      <c r="A280" t="s">
        <v>1018</v>
      </c>
      <c r="B280" s="1">
        <v>46000</v>
      </c>
      <c r="C280" s="4" t="s">
        <v>19</v>
      </c>
      <c r="D280" s="4">
        <v>43809</v>
      </c>
      <c r="E280" t="s">
        <v>1019</v>
      </c>
      <c r="F280" s="18">
        <v>43199.54</v>
      </c>
      <c r="G280" s="4">
        <v>43816</v>
      </c>
      <c r="H280" s="17">
        <f t="shared" si="8"/>
        <v>2800.4599999999991</v>
      </c>
      <c r="I280" s="17">
        <f t="shared" si="9"/>
        <v>3807.0499999999556</v>
      </c>
    </row>
    <row r="281" spans="1:9" x14ac:dyDescent="0.25">
      <c r="A281" t="s">
        <v>1020</v>
      </c>
      <c r="B281" s="1">
        <v>44000</v>
      </c>
      <c r="C281" s="4" t="s">
        <v>14</v>
      </c>
      <c r="D281" s="4">
        <v>43810</v>
      </c>
      <c r="E281" t="s">
        <v>1021</v>
      </c>
      <c r="F281" s="18">
        <v>41994.48</v>
      </c>
      <c r="G281" s="4">
        <v>43817</v>
      </c>
      <c r="H281" s="17">
        <f t="shared" si="8"/>
        <v>2005.5199999999968</v>
      </c>
      <c r="I281" s="17">
        <f t="shared" si="9"/>
        <v>5812.5699999999524</v>
      </c>
    </row>
    <row r="282" spans="1:9" x14ac:dyDescent="0.25">
      <c r="A282" t="s">
        <v>1022</v>
      </c>
      <c r="B282" s="1">
        <v>42000</v>
      </c>
      <c r="C282" s="4" t="s">
        <v>13</v>
      </c>
      <c r="D282" s="4">
        <v>43815</v>
      </c>
      <c r="E282" t="s">
        <v>1042</v>
      </c>
      <c r="F282" s="18">
        <v>36089.410000000003</v>
      </c>
      <c r="G282" s="4">
        <v>43822</v>
      </c>
      <c r="H282" s="17">
        <f t="shared" si="8"/>
        <v>5910.5899999999965</v>
      </c>
      <c r="I282" s="17">
        <f t="shared" si="9"/>
        <v>11723.159999999949</v>
      </c>
    </row>
    <row r="283" spans="1:9" x14ac:dyDescent="0.25">
      <c r="A283" t="s">
        <v>1023</v>
      </c>
      <c r="B283" s="1">
        <v>42000</v>
      </c>
      <c r="C283" s="4" t="s">
        <v>13</v>
      </c>
      <c r="D283" s="4">
        <v>43815</v>
      </c>
      <c r="E283" t="s">
        <v>1043</v>
      </c>
      <c r="F283" s="18">
        <v>36482.54</v>
      </c>
      <c r="G283" s="4">
        <v>43822</v>
      </c>
      <c r="H283" s="17">
        <f t="shared" si="8"/>
        <v>5517.4599999999991</v>
      </c>
      <c r="I283" s="17">
        <f t="shared" si="9"/>
        <v>17240.619999999948</v>
      </c>
    </row>
    <row r="284" spans="1:9" x14ac:dyDescent="0.25">
      <c r="A284" t="s">
        <v>1024</v>
      </c>
      <c r="B284" s="1">
        <v>36000</v>
      </c>
      <c r="C284" s="4" t="s">
        <v>13</v>
      </c>
      <c r="D284" s="4">
        <v>43815</v>
      </c>
      <c r="E284" t="s">
        <v>1044</v>
      </c>
      <c r="F284" s="18">
        <v>36934.61</v>
      </c>
      <c r="G284" s="4">
        <v>43822</v>
      </c>
      <c r="H284" s="17">
        <f t="shared" si="8"/>
        <v>-934.61000000000058</v>
      </c>
      <c r="I284" s="17">
        <f t="shared" si="9"/>
        <v>16306.009999999947</v>
      </c>
    </row>
    <row r="285" spans="1:9" x14ac:dyDescent="0.25">
      <c r="A285" t="s">
        <v>1025</v>
      </c>
      <c r="B285" s="1">
        <v>28000</v>
      </c>
      <c r="C285" s="4" t="s">
        <v>13</v>
      </c>
      <c r="D285" s="4">
        <v>43822</v>
      </c>
      <c r="E285" t="s">
        <v>1045</v>
      </c>
      <c r="F285" s="18">
        <v>32856.35</v>
      </c>
      <c r="G285" s="4">
        <v>43829</v>
      </c>
      <c r="H285" s="17">
        <f t="shared" si="8"/>
        <v>-4856.3499999999985</v>
      </c>
      <c r="I285" s="17">
        <f t="shared" si="9"/>
        <v>11449.659999999949</v>
      </c>
    </row>
    <row r="286" spans="1:9" x14ac:dyDescent="0.25">
      <c r="A286" t="s">
        <v>1026</v>
      </c>
      <c r="B286" s="1">
        <v>28000</v>
      </c>
      <c r="C286" s="4" t="s">
        <v>18</v>
      </c>
      <c r="D286" s="4">
        <v>43825</v>
      </c>
      <c r="E286" t="s">
        <v>1046</v>
      </c>
      <c r="F286" s="18">
        <v>32133.71</v>
      </c>
      <c r="G286" s="4">
        <v>43832</v>
      </c>
      <c r="H286" s="17">
        <f t="shared" si="8"/>
        <v>-4133.7099999999991</v>
      </c>
      <c r="I286" s="17">
        <f t="shared" si="9"/>
        <v>7315.9499999999498</v>
      </c>
    </row>
    <row r="287" spans="1:9" x14ac:dyDescent="0.25">
      <c r="A287">
        <v>19425</v>
      </c>
      <c r="B287" s="1">
        <v>30000</v>
      </c>
      <c r="C287" s="4" t="s">
        <v>19</v>
      </c>
      <c r="D287" s="4">
        <v>43837</v>
      </c>
      <c r="E287" t="s">
        <v>1047</v>
      </c>
      <c r="F287" s="18">
        <v>34240.089999999997</v>
      </c>
      <c r="G287" s="4">
        <v>43844</v>
      </c>
      <c r="H287" s="17">
        <f t="shared" si="8"/>
        <v>-4240.0899999999965</v>
      </c>
      <c r="I287" s="17">
        <f t="shared" si="9"/>
        <v>3075.8599999999533</v>
      </c>
    </row>
    <row r="288" spans="1:9" x14ac:dyDescent="0.25">
      <c r="A288">
        <v>19439</v>
      </c>
      <c r="B288" s="1">
        <v>35000</v>
      </c>
      <c r="C288" s="4" t="s">
        <v>19</v>
      </c>
      <c r="D288" s="4">
        <v>43844</v>
      </c>
      <c r="E288" t="s">
        <v>1048</v>
      </c>
      <c r="F288" s="18">
        <v>37228.870000000003</v>
      </c>
      <c r="G288" s="4">
        <v>43851</v>
      </c>
      <c r="H288" s="17">
        <f>B288-F288</f>
        <v>-2228.8700000000026</v>
      </c>
      <c r="I288" s="17">
        <f>I287+H288</f>
        <v>846.98999999995067</v>
      </c>
    </row>
    <row r="289" spans="1:12" x14ac:dyDescent="0.25">
      <c r="A289">
        <v>19441</v>
      </c>
      <c r="B289" s="1">
        <v>38500</v>
      </c>
      <c r="C289" s="4" t="s">
        <v>19</v>
      </c>
      <c r="D289" s="4">
        <v>43851</v>
      </c>
      <c r="E289" t="s">
        <v>1049</v>
      </c>
      <c r="F289" s="18">
        <v>38832.160000000003</v>
      </c>
      <c r="G289" s="4">
        <v>43858</v>
      </c>
      <c r="H289" s="17">
        <f>B289-F289</f>
        <v>-332.16000000000349</v>
      </c>
      <c r="I289" s="17">
        <f>I288+H289</f>
        <v>514.82999999994718</v>
      </c>
    </row>
    <row r="290" spans="1:12" x14ac:dyDescent="0.25">
      <c r="A290">
        <v>19442</v>
      </c>
      <c r="B290" s="1">
        <v>38000</v>
      </c>
      <c r="C290" s="4" t="s">
        <v>19</v>
      </c>
      <c r="D290" s="4">
        <v>43858</v>
      </c>
      <c r="E290" t="s">
        <v>1050</v>
      </c>
      <c r="F290" s="18">
        <v>29147.79</v>
      </c>
      <c r="G290" s="4">
        <v>43865</v>
      </c>
      <c r="H290" s="17">
        <f>B290-F290</f>
        <v>8852.2099999999991</v>
      </c>
      <c r="I290" s="17">
        <f>I289+H290</f>
        <v>9367.0399999999463</v>
      </c>
    </row>
    <row r="291" spans="1:12" x14ac:dyDescent="0.25">
      <c r="A291">
        <v>82276</v>
      </c>
      <c r="B291" s="1"/>
      <c r="C291" s="4" t="s">
        <v>19</v>
      </c>
      <c r="D291" s="4">
        <v>43865</v>
      </c>
      <c r="E291" s="8" t="s">
        <v>16</v>
      </c>
      <c r="F291" s="18"/>
      <c r="G291" s="4">
        <v>43872</v>
      </c>
      <c r="H291" s="17">
        <f>B291-F291</f>
        <v>0</v>
      </c>
      <c r="I291" s="17">
        <f>I290+H291</f>
        <v>9367.0399999999463</v>
      </c>
    </row>
    <row r="292" spans="1:12" x14ac:dyDescent="0.25">
      <c r="A292">
        <v>82324</v>
      </c>
      <c r="B292" s="1">
        <v>21000</v>
      </c>
      <c r="C292" s="4" t="s">
        <v>18</v>
      </c>
      <c r="D292" s="4">
        <v>43874</v>
      </c>
      <c r="E292" t="s">
        <v>1051</v>
      </c>
      <c r="F292" s="15">
        <v>30229.7</v>
      </c>
      <c r="G292" s="4">
        <v>43880</v>
      </c>
      <c r="H292" s="17">
        <f t="shared" ref="H292:H317" si="10">B292-F292</f>
        <v>-9229.7000000000007</v>
      </c>
      <c r="I292" s="17">
        <f t="shared" ref="I292:I317" si="11">I291+H292</f>
        <v>137.33999999994558</v>
      </c>
    </row>
    <row r="293" spans="1:12" x14ac:dyDescent="0.25">
      <c r="A293">
        <v>82325</v>
      </c>
      <c r="B293" s="15">
        <v>37000</v>
      </c>
      <c r="C293" s="4" t="s">
        <v>13</v>
      </c>
      <c r="D293" s="4">
        <v>43878</v>
      </c>
      <c r="E293" t="s">
        <v>1077</v>
      </c>
      <c r="F293" s="18">
        <v>32709.98</v>
      </c>
      <c r="G293" s="4">
        <v>43885</v>
      </c>
      <c r="H293" s="17">
        <f t="shared" si="10"/>
        <v>4290.0200000000004</v>
      </c>
      <c r="I293" s="17">
        <f t="shared" si="11"/>
        <v>4427.359999999946</v>
      </c>
    </row>
    <row r="294" spans="1:12" x14ac:dyDescent="0.25">
      <c r="A294">
        <v>82326</v>
      </c>
      <c r="B294" s="1">
        <v>31000</v>
      </c>
      <c r="C294" s="4" t="s">
        <v>19</v>
      </c>
      <c r="D294" s="4">
        <v>43886</v>
      </c>
      <c r="E294" t="s">
        <v>1078</v>
      </c>
      <c r="F294" s="18">
        <v>34115.42</v>
      </c>
      <c r="G294" s="4">
        <v>43893</v>
      </c>
      <c r="H294" s="17">
        <f t="shared" si="10"/>
        <v>-3115.4199999999983</v>
      </c>
      <c r="I294" s="17">
        <f t="shared" si="11"/>
        <v>1311.9399999999478</v>
      </c>
    </row>
    <row r="295" spans="1:12" x14ac:dyDescent="0.25">
      <c r="A295" t="s">
        <v>1079</v>
      </c>
      <c r="B295" s="1">
        <v>34500</v>
      </c>
      <c r="C295" s="4" t="s">
        <v>19</v>
      </c>
      <c r="D295" s="4">
        <v>43893</v>
      </c>
      <c r="E295" s="11" t="s">
        <v>1080</v>
      </c>
      <c r="F295" s="18">
        <v>29119.29</v>
      </c>
      <c r="G295" s="4">
        <v>43900</v>
      </c>
      <c r="H295" s="17">
        <f t="shared" si="10"/>
        <v>5380.7099999999991</v>
      </c>
      <c r="I295" s="17">
        <f t="shared" si="11"/>
        <v>6692.6499999999469</v>
      </c>
    </row>
    <row r="296" spans="1:12" x14ac:dyDescent="0.25">
      <c r="A296" t="s">
        <v>1081</v>
      </c>
      <c r="B296" s="1">
        <v>25000</v>
      </c>
      <c r="C296" s="4" t="s">
        <v>19</v>
      </c>
      <c r="D296" s="4">
        <v>43900</v>
      </c>
      <c r="E296" s="11" t="s">
        <v>1082</v>
      </c>
      <c r="F296" s="18">
        <v>28608.19</v>
      </c>
      <c r="G296" s="4">
        <v>43907</v>
      </c>
      <c r="H296" s="17">
        <f t="shared" si="10"/>
        <v>-3608.1899999999987</v>
      </c>
      <c r="I296" s="17">
        <f t="shared" si="11"/>
        <v>3084.4599999999482</v>
      </c>
    </row>
    <row r="297" spans="1:12" x14ac:dyDescent="0.25">
      <c r="A297" t="s">
        <v>1083</v>
      </c>
      <c r="B297" s="1">
        <v>27000</v>
      </c>
      <c r="C297" s="4" t="s">
        <v>19</v>
      </c>
      <c r="D297" s="4">
        <v>43907</v>
      </c>
      <c r="E297" s="11" t="s">
        <v>1086</v>
      </c>
      <c r="F297" s="18">
        <v>26460.82</v>
      </c>
      <c r="G297" s="4">
        <v>43914</v>
      </c>
      <c r="H297" s="17">
        <f t="shared" si="10"/>
        <v>539.18000000000029</v>
      </c>
      <c r="I297" s="17">
        <f t="shared" si="11"/>
        <v>3623.6399999999485</v>
      </c>
    </row>
    <row r="298" spans="1:12" x14ac:dyDescent="0.25">
      <c r="A298" t="s">
        <v>1084</v>
      </c>
      <c r="B298" s="1">
        <v>23500</v>
      </c>
      <c r="C298" s="4" t="s">
        <v>19</v>
      </c>
      <c r="D298" s="4">
        <v>43914</v>
      </c>
      <c r="E298" s="11" t="s">
        <v>1087</v>
      </c>
      <c r="F298" s="18">
        <v>24879.66</v>
      </c>
      <c r="G298" s="4">
        <v>43921</v>
      </c>
      <c r="H298" s="17">
        <f t="shared" si="10"/>
        <v>-1379.6599999999999</v>
      </c>
      <c r="I298" s="17">
        <f t="shared" si="11"/>
        <v>2243.9799999999486</v>
      </c>
      <c r="J298" t="s">
        <v>1170</v>
      </c>
      <c r="K298" t="s">
        <v>1171</v>
      </c>
    </row>
    <row r="299" spans="1:12" x14ac:dyDescent="0.25">
      <c r="A299" t="s">
        <v>1085</v>
      </c>
      <c r="B299" s="1">
        <v>23000</v>
      </c>
      <c r="C299" s="4" t="s">
        <v>19</v>
      </c>
      <c r="D299" s="4">
        <v>43921</v>
      </c>
      <c r="E299" s="11" t="s">
        <v>1088</v>
      </c>
      <c r="F299" s="18">
        <v>17665.03</v>
      </c>
      <c r="G299" s="4">
        <v>43928</v>
      </c>
      <c r="H299" s="17">
        <f t="shared" si="10"/>
        <v>5334.9700000000012</v>
      </c>
      <c r="I299" s="17">
        <f t="shared" si="11"/>
        <v>7578.9499999999498</v>
      </c>
      <c r="J299" s="1">
        <v>7023.42</v>
      </c>
      <c r="K299" s="1">
        <v>580</v>
      </c>
      <c r="L299" s="22">
        <f>J299+K299</f>
        <v>7603.42</v>
      </c>
    </row>
    <row r="300" spans="1:12" x14ac:dyDescent="0.25">
      <c r="A300" t="s">
        <v>1172</v>
      </c>
      <c r="B300" s="1">
        <v>28000</v>
      </c>
      <c r="C300" s="4" t="s">
        <v>18</v>
      </c>
      <c r="D300" s="4">
        <v>44126</v>
      </c>
      <c r="E300">
        <v>7000103094</v>
      </c>
      <c r="F300" s="1">
        <v>34291.29</v>
      </c>
      <c r="G300" s="4">
        <v>44133</v>
      </c>
      <c r="H300" s="17">
        <f t="shared" si="10"/>
        <v>-6291.2900000000009</v>
      </c>
      <c r="I300" s="17">
        <f t="shared" si="11"/>
        <v>1287.6599999999489</v>
      </c>
    </row>
    <row r="301" spans="1:12" x14ac:dyDescent="0.25">
      <c r="A301" t="s">
        <v>1173</v>
      </c>
      <c r="B301" s="1">
        <v>35000</v>
      </c>
      <c r="C301" s="4" t="s">
        <v>19</v>
      </c>
      <c r="D301" s="4">
        <v>44138</v>
      </c>
      <c r="E301">
        <v>7000118325</v>
      </c>
      <c r="F301" s="18">
        <v>36241.699999999997</v>
      </c>
      <c r="G301" s="4">
        <v>44145</v>
      </c>
      <c r="H301" s="17">
        <f t="shared" si="10"/>
        <v>-1241.6999999999971</v>
      </c>
      <c r="I301" s="17">
        <f t="shared" si="11"/>
        <v>45.959999999951833</v>
      </c>
    </row>
    <row r="302" spans="1:12" x14ac:dyDescent="0.25">
      <c r="A302" t="s">
        <v>1174</v>
      </c>
      <c r="B302" s="1">
        <v>35000</v>
      </c>
      <c r="C302" s="4" t="s">
        <v>19</v>
      </c>
      <c r="D302" s="4">
        <v>44152</v>
      </c>
      <c r="E302">
        <v>7000140780</v>
      </c>
      <c r="F302" s="18">
        <v>31690.87</v>
      </c>
      <c r="G302" s="4">
        <v>44159</v>
      </c>
      <c r="H302" s="17">
        <f t="shared" si="10"/>
        <v>3309.130000000001</v>
      </c>
      <c r="I302" s="17">
        <f t="shared" si="11"/>
        <v>3355.0899999999529</v>
      </c>
    </row>
    <row r="303" spans="1:12" x14ac:dyDescent="0.25">
      <c r="A303" t="s">
        <v>1175</v>
      </c>
      <c r="B303" s="1">
        <v>30000</v>
      </c>
      <c r="C303" s="4" t="s">
        <v>19</v>
      </c>
      <c r="D303" s="4">
        <v>44159</v>
      </c>
      <c r="E303">
        <v>7000154320</v>
      </c>
      <c r="F303" s="18">
        <v>32146.22</v>
      </c>
      <c r="G303" s="4">
        <v>44166</v>
      </c>
      <c r="H303" s="17">
        <f t="shared" si="10"/>
        <v>-2146.2200000000012</v>
      </c>
      <c r="I303" s="17">
        <f t="shared" si="11"/>
        <v>1208.8699999999517</v>
      </c>
    </row>
    <row r="304" spans="1:12" x14ac:dyDescent="0.25">
      <c r="A304" t="s">
        <v>1211</v>
      </c>
      <c r="B304" s="1">
        <v>33000</v>
      </c>
      <c r="C304" s="4" t="s">
        <v>19</v>
      </c>
      <c r="D304" s="4">
        <v>44166</v>
      </c>
      <c r="E304">
        <v>7000163677</v>
      </c>
      <c r="F304" s="18">
        <v>33076.639999999999</v>
      </c>
      <c r="G304" s="4">
        <v>44173</v>
      </c>
      <c r="H304" s="17">
        <f t="shared" si="10"/>
        <v>-76.639999999999418</v>
      </c>
      <c r="I304" s="17">
        <f t="shared" si="11"/>
        <v>1132.2299999999523</v>
      </c>
    </row>
    <row r="305" spans="1:9" x14ac:dyDescent="0.25">
      <c r="A305" t="s">
        <v>1212</v>
      </c>
      <c r="B305" s="1">
        <v>33000</v>
      </c>
      <c r="C305" s="4" t="s">
        <v>19</v>
      </c>
      <c r="D305" s="4">
        <v>44166</v>
      </c>
      <c r="E305">
        <v>7000163360</v>
      </c>
      <c r="F305" s="18">
        <v>33449.660000000003</v>
      </c>
      <c r="G305" s="4">
        <v>44173</v>
      </c>
      <c r="H305" s="17">
        <f t="shared" si="10"/>
        <v>-449.66000000000349</v>
      </c>
      <c r="I305" s="17">
        <f t="shared" si="11"/>
        <v>682.56999999994878</v>
      </c>
    </row>
    <row r="306" spans="1:9" x14ac:dyDescent="0.25">
      <c r="A306" t="s">
        <v>1213</v>
      </c>
      <c r="B306" s="1">
        <v>37000</v>
      </c>
      <c r="C306" s="4" t="s">
        <v>19</v>
      </c>
      <c r="D306" s="4">
        <v>44173</v>
      </c>
      <c r="E306">
        <v>7000173738</v>
      </c>
      <c r="F306" s="18">
        <v>36962.879999999997</v>
      </c>
      <c r="G306" s="4">
        <v>44180</v>
      </c>
      <c r="H306" s="17">
        <f t="shared" si="10"/>
        <v>37.120000000002619</v>
      </c>
      <c r="I306" s="17">
        <f t="shared" si="11"/>
        <v>719.6899999999514</v>
      </c>
    </row>
    <row r="307" spans="1:9" x14ac:dyDescent="0.25">
      <c r="A307" t="s">
        <v>1214</v>
      </c>
      <c r="B307" s="1">
        <v>37000</v>
      </c>
      <c r="C307" s="4" t="s">
        <v>19</v>
      </c>
      <c r="D307" s="4">
        <v>44173</v>
      </c>
      <c r="E307">
        <v>7000175365</v>
      </c>
      <c r="F307" s="18">
        <v>36698.57</v>
      </c>
      <c r="G307" s="4">
        <v>44180</v>
      </c>
      <c r="H307" s="17">
        <f t="shared" si="10"/>
        <v>301.43000000000029</v>
      </c>
      <c r="I307" s="17">
        <f t="shared" si="11"/>
        <v>1021.1199999999517</v>
      </c>
    </row>
    <row r="308" spans="1:9" x14ac:dyDescent="0.25">
      <c r="A308" t="s">
        <v>1215</v>
      </c>
      <c r="B308" s="1">
        <v>35500</v>
      </c>
      <c r="C308" s="4" t="s">
        <v>13</v>
      </c>
      <c r="D308" s="4">
        <v>44179</v>
      </c>
      <c r="E308">
        <v>7000182156</v>
      </c>
      <c r="F308" s="18">
        <v>33436.79</v>
      </c>
      <c r="G308" s="4">
        <v>44186</v>
      </c>
      <c r="H308" s="17">
        <f t="shared" si="10"/>
        <v>2063.2099999999991</v>
      </c>
      <c r="I308" s="17">
        <f t="shared" si="11"/>
        <v>3084.3299999999508</v>
      </c>
    </row>
    <row r="309" spans="1:9" x14ac:dyDescent="0.25">
      <c r="A309" t="s">
        <v>1216</v>
      </c>
      <c r="B309" s="1"/>
      <c r="C309" s="4" t="s">
        <v>19</v>
      </c>
      <c r="D309" s="4">
        <v>44180</v>
      </c>
      <c r="E309" s="8" t="s">
        <v>16</v>
      </c>
      <c r="F309" s="18"/>
      <c r="G309" s="4">
        <v>44187</v>
      </c>
      <c r="H309" s="17">
        <f t="shared" si="10"/>
        <v>0</v>
      </c>
      <c r="I309" s="17">
        <f t="shared" si="11"/>
        <v>3084.3299999999508</v>
      </c>
    </row>
    <row r="310" spans="1:9" x14ac:dyDescent="0.25">
      <c r="A310" t="s">
        <v>1217</v>
      </c>
      <c r="B310" s="1">
        <v>36500</v>
      </c>
      <c r="C310" s="4" t="s">
        <v>13</v>
      </c>
      <c r="D310" s="4">
        <v>44545</v>
      </c>
      <c r="E310">
        <v>7000190208</v>
      </c>
      <c r="F310" s="18">
        <v>24284.19</v>
      </c>
      <c r="G310" s="4">
        <v>44193</v>
      </c>
      <c r="H310" s="17">
        <f t="shared" si="10"/>
        <v>12215.810000000001</v>
      </c>
      <c r="I310" s="17">
        <f t="shared" si="11"/>
        <v>15300.139999999952</v>
      </c>
    </row>
    <row r="311" spans="1:9" x14ac:dyDescent="0.25">
      <c r="A311">
        <v>78606</v>
      </c>
      <c r="B311" s="1">
        <v>18500</v>
      </c>
      <c r="C311" s="4" t="s">
        <v>13</v>
      </c>
      <c r="D311" s="4">
        <v>44186</v>
      </c>
      <c r="E311">
        <v>7000197309</v>
      </c>
      <c r="F311" s="18">
        <v>24608.32</v>
      </c>
      <c r="G311" s="4">
        <v>44201</v>
      </c>
      <c r="H311" s="17">
        <f t="shared" si="10"/>
        <v>-6108.32</v>
      </c>
      <c r="I311" s="17">
        <f t="shared" si="11"/>
        <v>9191.8199999999524</v>
      </c>
    </row>
    <row r="312" spans="1:9" x14ac:dyDescent="0.25">
      <c r="A312">
        <v>78607</v>
      </c>
      <c r="B312" s="1">
        <v>22000</v>
      </c>
      <c r="C312" s="4" t="s">
        <v>13</v>
      </c>
      <c r="F312" s="9"/>
      <c r="G312" s="4">
        <v>44208</v>
      </c>
      <c r="H312" s="17">
        <f t="shared" si="10"/>
        <v>22000</v>
      </c>
      <c r="I312" s="17">
        <f t="shared" si="11"/>
        <v>31191.819999999952</v>
      </c>
    </row>
    <row r="313" spans="1:9" x14ac:dyDescent="0.25">
      <c r="A313">
        <v>78608</v>
      </c>
      <c r="B313" s="1">
        <v>32000</v>
      </c>
      <c r="C313" s="4" t="s">
        <v>13</v>
      </c>
      <c r="F313" s="9"/>
      <c r="G313" s="4">
        <v>44215</v>
      </c>
      <c r="H313" s="17">
        <f t="shared" si="10"/>
        <v>32000</v>
      </c>
      <c r="I313" s="17">
        <f t="shared" si="11"/>
        <v>63191.819999999949</v>
      </c>
    </row>
    <row r="314" spans="1:9" x14ac:dyDescent="0.25">
      <c r="A314">
        <v>78609</v>
      </c>
      <c r="C314" s="4" t="s">
        <v>13</v>
      </c>
      <c r="F314" s="9"/>
      <c r="G314" s="4">
        <v>44222</v>
      </c>
      <c r="H314" s="17">
        <f t="shared" si="10"/>
        <v>0</v>
      </c>
      <c r="I314" s="17">
        <f t="shared" si="11"/>
        <v>63191.819999999949</v>
      </c>
    </row>
    <row r="315" spans="1:9" x14ac:dyDescent="0.25">
      <c r="A315">
        <v>78610</v>
      </c>
      <c r="C315" s="4" t="s">
        <v>13</v>
      </c>
      <c r="F315" s="9"/>
      <c r="G315" s="4">
        <v>44229</v>
      </c>
      <c r="H315" s="17">
        <f t="shared" si="10"/>
        <v>0</v>
      </c>
      <c r="I315" s="17">
        <f t="shared" si="11"/>
        <v>63191.819999999949</v>
      </c>
    </row>
    <row r="316" spans="1:9" x14ac:dyDescent="0.25">
      <c r="F316" s="9"/>
      <c r="H316" s="17">
        <f t="shared" si="10"/>
        <v>0</v>
      </c>
      <c r="I316" s="17">
        <f t="shared" si="11"/>
        <v>63191.819999999949</v>
      </c>
    </row>
    <row r="317" spans="1:9" x14ac:dyDescent="0.25">
      <c r="H317" s="17">
        <f t="shared" si="10"/>
        <v>0</v>
      </c>
      <c r="I317" s="17">
        <f t="shared" si="11"/>
        <v>63191.819999999949</v>
      </c>
    </row>
  </sheetData>
  <pageMargins left="0.21" right="0.21" top="0.43" bottom="0.4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2021-07-05T16:51:07Z</cp:lastPrinted>
  <dcterms:created xsi:type="dcterms:W3CDTF">2015-12-16T23:35:47Z</dcterms:created>
  <dcterms:modified xsi:type="dcterms:W3CDTF">2021-07-05T16:51:15Z</dcterms:modified>
</cp:coreProperties>
</file>