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4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<sst xmlns="http://schemas.openxmlformats.org/spreadsheetml/2006/main" count="799" uniqueCount="166">
  <si>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</si>
  <si>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</si>
  <si>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</si>
  <si>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</si>
  <si>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</si>
  <si>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</si>
  <si>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</si>
  <si>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</si>
  <si>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</si>
  <si>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</si>
  <si>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</si>
  <si>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</si>
  <si>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</si>
  <si>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</si>
  <si>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</si>
  <si>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</si>
  <si>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</si>
  <si>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</si>
  <si>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</si>
  <si>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</si>
  <si>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</si>
  <si>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</si>
  <si>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</si>
  <si>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</si>
  <si>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</si>
  <si>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</si>
  <si>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</si>
  <si>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</si>
  <si>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</si>
  <si>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</si>
  <si>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</si>
  <si>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</si>
  <si>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</si>
  <si>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</si>
  <si>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</si>
  <si>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</si>
  <si>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</si>
  <si>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</si>
  <si>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</si>
  <si>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</si>
  <si>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</si>
  <si>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</si>
  <si>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</si>
  <si>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</si>
  <si>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</si>
  <si>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</si>
  <si>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</si>
  <si>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</si>
  <si>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</si>
  <si>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</si>
  <si>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</si>
  <si>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</si>
  <si>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</si>
  <si>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</si>
  <si>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</si>
  <si>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</si>
  <si>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</si>
  <si>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</si>
  <si>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</si>
  <si>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</si>
  <si>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</si>
  <si>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</si>
  <si>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</si>
  <si>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</si>
  <si>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</si>
  <si>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</si>
  <si>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</si>
  <si>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</si>
  <si>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</si>
  <si>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</si>
  <si>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</si>
  <si>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</si>
  <si>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</si>
  <si>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</si>
  <si>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</si>
  <si>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</si>
  <si>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</si>
  <si>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</si>
  <si>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</si>
  <si>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</si>
  <si>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</si>
  <si>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</si>
  <si>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</si>
  <si>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</si>
  <si>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</si>
  <si>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</si>
  <si>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</si>
  <si>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</si>
  <si>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</si>
  <si>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</si>
  <si>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</si>
  <si>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</si>
  <si>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</si>
  <si>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</si>
  <si>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</si>
  <si>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</si>
  <si>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</si>
  <si>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</si>
  <si>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</si>
  <si>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</si>
  <si>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</si>
  <si>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</si>
  <si>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</si>
  <si>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</si>
  <si>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</si>
  <si>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</si>
  <si>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</si>
  <si>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</si>
  <si>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</si>
  <si>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</si>
  <si>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</si>
  <si>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</si>
  <si>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</si>
  <si>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</si>
  <si>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</si>
  <si>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</si>
  <si>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</si>
  <si>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</si>
  <si>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</si>
  <si>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</si>
  <si>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</si>
  <si>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</si>
  <si>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</si>
  <si>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</si>
  <si>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</si>
  <si>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</si>
  <si>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</si>
  <si>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</si>
  <si>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</si>
  <si>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</si>
  <si>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</si>
  <si>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</si>
  <si>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</si>
  <si>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</si>
  <si>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</si>
  <si>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</si>
  <si>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</si>
  <si>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</si>
  <si>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</si>
  <si>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</si>
  <si>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</si>
  <si>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</si>
  <si>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</si>
  <si>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</si>
  <si>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</si>
  <si>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</si>
  <si>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</si>
  <si>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</si>
  <si>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</si>
  <si>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</si>
  <si>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</si>
  <si>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</si>
  <si>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</si>
  <si>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</si>
  <si>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</si>
  <si>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</si>
  <si>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</si>
  <si>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</si>
  <si>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</si>
  <si>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</si>
  <si>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</si>
  <si>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</si>
  <si>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</si>
  <si>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</si>
  <si>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</si>
  <si>
    <t>OCTAVIO ZAMORA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</si>
</sst>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0" t="s">
        <v>10</v>
      </c>
      <c r="C1" s="281"/>
      <c r="D1" s="281"/>
      <c r="E1" s="281"/>
      <c r="F1" s="282"/>
      <c r="H1" s="2"/>
    </row>
    <row r="2" spans="1:8" ht="21" x14ac:dyDescent="0.35">
      <c r="A2" s="3"/>
      <c r="B2" s="275" t="s">
        <v>11</v>
      </c>
      <c r="C2" s="275"/>
      <c r="D2" s="275"/>
      <c r="E2" s="275"/>
      <c r="F2" s="275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6">
        <f>D51-F51</f>
        <v>0</v>
      </c>
      <c r="E55" s="277"/>
      <c r="F55" s="278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9" t="s">
        <v>8</v>
      </c>
      <c r="E57" s="279"/>
      <c r="F57" s="279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88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6">
        <f>E46-G46</f>
        <v>0</v>
      </c>
      <c r="F50" s="277"/>
      <c r="G50" s="278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9" t="s">
        <v>8</v>
      </c>
      <c r="F52" s="279"/>
      <c r="G52" s="279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6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0" t="s">
        <v>95</v>
      </c>
      <c r="T19" s="291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2" t="s">
        <v>102</v>
      </c>
      <c r="C36" s="293"/>
      <c r="D36" s="294"/>
      <c r="E36" s="183">
        <f t="shared" si="0"/>
        <v>0.31000000005587935</v>
      </c>
    </row>
    <row r="37" spans="1:28" ht="24" customHeight="1" thickBot="1" x14ac:dyDescent="0.35">
      <c r="B37" s="295"/>
      <c r="C37" s="296"/>
      <c r="D37" s="297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8" t="s">
        <v>108</v>
      </c>
      <c r="C41" s="299"/>
      <c r="D41" s="299"/>
      <c r="E41" s="300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8"/>
      <c r="AB65" s="289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97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6">
        <f>E51-G51</f>
        <v>40994</v>
      </c>
      <c r="F55" s="277"/>
      <c r="G55" s="278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9" t="s">
        <v>8</v>
      </c>
      <c r="F57" s="279"/>
      <c r="G57" s="279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4" t="s">
        <v>93</v>
      </c>
      <c r="C2" s="304"/>
      <c r="D2" s="304"/>
      <c r="E2" s="304"/>
      <c r="F2" s="304"/>
      <c r="G2" s="304"/>
      <c r="H2" s="304"/>
      <c r="I2" s="304"/>
      <c r="J2" s="304"/>
      <c r="S2" s="301" t="s">
        <v>160</v>
      </c>
      <c r="T2" s="302"/>
      <c r="U2" s="303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0" t="s">
        <v>95</v>
      </c>
      <c r="Y19" s="291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5" t="s">
        <v>159</v>
      </c>
      <c r="H20" s="306"/>
      <c r="I20" s="307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8"/>
      <c r="H21" s="309"/>
      <c r="I21" s="310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8"/>
      <c r="AG73" s="289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G25" sqref="G2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>
        <v>44817</v>
      </c>
      <c r="G24" s="86">
        <v>51478</v>
      </c>
      <c r="H24" s="18">
        <f t="shared" si="0"/>
        <v>0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127162</v>
      </c>
      <c r="H27" s="40">
        <f>SUM(H4:H26)</f>
        <v>210247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6">
        <f>E27-G27</f>
        <v>210247</v>
      </c>
      <c r="F31" s="277"/>
      <c r="G31" s="278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9" t="s">
        <v>8</v>
      </c>
      <c r="F33" s="279"/>
      <c r="G33" s="279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62"/>
  <sheetViews>
    <sheetView tabSelected="1" topLeftCell="A7" workbookViewId="0">
      <selection activeCell="B30" sqref="B30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162</v>
      </c>
      <c r="C1" s="284"/>
      <c r="D1" s="284"/>
      <c r="E1" s="284"/>
      <c r="F1" s="284"/>
      <c r="G1" s="285"/>
      <c r="I1" s="2"/>
    </row>
    <row r="2" spans="1:9" ht="21" x14ac:dyDescent="0.35">
      <c r="A2" s="271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>
        <v>44818</v>
      </c>
      <c r="G10" s="84">
        <v>1182</v>
      </c>
      <c r="H10" s="18">
        <f t="shared" si="0"/>
        <v>0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>
        <v>44814</v>
      </c>
      <c r="B12" s="13">
        <v>485</v>
      </c>
      <c r="C12" s="24"/>
      <c r="D12" s="26" t="s">
        <v>164</v>
      </c>
      <c r="E12" s="20">
        <v>22427</v>
      </c>
      <c r="F12" s="87"/>
      <c r="G12" s="84"/>
      <c r="H12" s="18">
        <f t="shared" si="0"/>
        <v>22427</v>
      </c>
    </row>
    <row r="13" spans="1:9" x14ac:dyDescent="0.25">
      <c r="A13" s="81">
        <v>44814</v>
      </c>
      <c r="B13" s="13">
        <v>486</v>
      </c>
      <c r="C13" s="25"/>
      <c r="D13" s="26" t="s">
        <v>14</v>
      </c>
      <c r="E13" s="20">
        <v>1578</v>
      </c>
      <c r="F13" s="87"/>
      <c r="G13" s="84"/>
      <c r="H13" s="18">
        <f t="shared" si="0"/>
        <v>1578</v>
      </c>
    </row>
    <row r="14" spans="1:9" x14ac:dyDescent="0.25">
      <c r="A14" s="81">
        <v>44816</v>
      </c>
      <c r="B14" s="13">
        <v>487</v>
      </c>
      <c r="C14" s="24"/>
      <c r="D14" s="26" t="s">
        <v>14</v>
      </c>
      <c r="E14" s="20">
        <v>946</v>
      </c>
      <c r="F14" s="21"/>
      <c r="G14" s="22"/>
      <c r="H14" s="18">
        <f t="shared" si="0"/>
        <v>946</v>
      </c>
    </row>
    <row r="15" spans="1:9" x14ac:dyDescent="0.25">
      <c r="A15" s="81">
        <v>44816</v>
      </c>
      <c r="B15" s="13">
        <v>488</v>
      </c>
      <c r="C15" s="25"/>
      <c r="D15" s="26" t="s">
        <v>20</v>
      </c>
      <c r="E15" s="20">
        <v>29387</v>
      </c>
      <c r="F15" s="87">
        <v>44825</v>
      </c>
      <c r="G15" s="84">
        <v>29387</v>
      </c>
      <c r="H15" s="18">
        <f t="shared" si="0"/>
        <v>0</v>
      </c>
    </row>
    <row r="16" spans="1:9" x14ac:dyDescent="0.25">
      <c r="A16" s="81">
        <v>44818</v>
      </c>
      <c r="B16" s="13">
        <v>489</v>
      </c>
      <c r="C16" s="24"/>
      <c r="D16" s="26" t="s">
        <v>14</v>
      </c>
      <c r="E16" s="20">
        <v>4979</v>
      </c>
      <c r="F16" s="21"/>
      <c r="G16" s="22"/>
      <c r="H16" s="18">
        <f t="shared" si="0"/>
        <v>4979</v>
      </c>
    </row>
    <row r="17" spans="1:8" x14ac:dyDescent="0.25">
      <c r="A17" s="81">
        <v>44818</v>
      </c>
      <c r="B17" s="13">
        <v>490</v>
      </c>
      <c r="C17" s="25"/>
      <c r="D17" s="74" t="s">
        <v>33</v>
      </c>
      <c r="E17" s="20">
        <v>2105</v>
      </c>
      <c r="F17" s="87">
        <v>44825</v>
      </c>
      <c r="G17" s="84">
        <v>2105</v>
      </c>
      <c r="H17" s="18">
        <f t="shared" si="0"/>
        <v>0</v>
      </c>
    </row>
    <row r="18" spans="1:8" x14ac:dyDescent="0.25">
      <c r="A18" s="81">
        <v>44819</v>
      </c>
      <c r="B18" s="13">
        <v>491</v>
      </c>
      <c r="C18" s="24"/>
      <c r="D18" s="26" t="s">
        <v>164</v>
      </c>
      <c r="E18" s="20">
        <v>20643</v>
      </c>
      <c r="F18" s="87"/>
      <c r="G18" s="84"/>
      <c r="H18" s="18">
        <f t="shared" si="0"/>
        <v>20643</v>
      </c>
    </row>
    <row r="19" spans="1:8" x14ac:dyDescent="0.25">
      <c r="A19" s="81">
        <v>44819</v>
      </c>
      <c r="B19" s="13">
        <v>492</v>
      </c>
      <c r="C19" s="25"/>
      <c r="D19" s="26" t="s">
        <v>164</v>
      </c>
      <c r="E19" s="20">
        <v>3200</v>
      </c>
      <c r="F19" s="87"/>
      <c r="G19" s="84"/>
      <c r="H19" s="18">
        <f t="shared" si="0"/>
        <v>3200</v>
      </c>
    </row>
    <row r="20" spans="1:8" x14ac:dyDescent="0.25">
      <c r="A20" s="81">
        <v>44820</v>
      </c>
      <c r="B20" s="13">
        <v>493</v>
      </c>
      <c r="C20" s="24"/>
      <c r="D20" s="26" t="s">
        <v>165</v>
      </c>
      <c r="E20" s="20">
        <v>5880</v>
      </c>
      <c r="F20" s="87"/>
      <c r="G20" s="84"/>
      <c r="H20" s="18">
        <f t="shared" si="0"/>
        <v>5880</v>
      </c>
    </row>
    <row r="21" spans="1:8" x14ac:dyDescent="0.25">
      <c r="A21" s="81">
        <v>44821</v>
      </c>
      <c r="B21" s="13">
        <v>494</v>
      </c>
      <c r="C21" s="24"/>
      <c r="D21" s="26" t="s">
        <v>164</v>
      </c>
      <c r="E21" s="20">
        <v>45525</v>
      </c>
      <c r="F21" s="87"/>
      <c r="G21" s="84"/>
      <c r="H21" s="18">
        <f t="shared" si="0"/>
        <v>45525</v>
      </c>
    </row>
    <row r="22" spans="1:8" x14ac:dyDescent="0.25">
      <c r="A22" s="81">
        <v>44825</v>
      </c>
      <c r="B22" s="13">
        <v>495</v>
      </c>
      <c r="C22" s="24"/>
      <c r="D22" s="26" t="s">
        <v>33</v>
      </c>
      <c r="E22" s="20">
        <v>619</v>
      </c>
      <c r="F22" s="87"/>
      <c r="G22" s="84"/>
      <c r="H22" s="18">
        <f t="shared" si="0"/>
        <v>619</v>
      </c>
    </row>
    <row r="23" spans="1:8" x14ac:dyDescent="0.25">
      <c r="A23" s="81">
        <v>44826</v>
      </c>
      <c r="B23" s="13">
        <v>496</v>
      </c>
      <c r="C23" s="24"/>
      <c r="D23" s="26" t="s">
        <v>164</v>
      </c>
      <c r="E23" s="20">
        <v>4400</v>
      </c>
      <c r="F23" s="87"/>
      <c r="G23" s="84"/>
      <c r="H23" s="18">
        <f t="shared" si="0"/>
        <v>4400</v>
      </c>
    </row>
    <row r="24" spans="1:8" x14ac:dyDescent="0.25">
      <c r="A24" s="81">
        <v>44826</v>
      </c>
      <c r="B24" s="13">
        <v>497</v>
      </c>
      <c r="C24" s="24"/>
      <c r="D24" s="26" t="s">
        <v>164</v>
      </c>
      <c r="E24" s="20">
        <v>4400</v>
      </c>
      <c r="F24" s="87"/>
      <c r="G24" s="84"/>
      <c r="H24" s="18">
        <f t="shared" si="0"/>
        <v>4400</v>
      </c>
    </row>
    <row r="25" spans="1:8" x14ac:dyDescent="0.25">
      <c r="A25" s="30">
        <v>44827</v>
      </c>
      <c r="B25" s="13">
        <v>498</v>
      </c>
      <c r="C25" s="24"/>
      <c r="D25" s="26" t="s">
        <v>20</v>
      </c>
      <c r="E25" s="20">
        <v>49849</v>
      </c>
      <c r="F25" s="87"/>
      <c r="G25" s="84"/>
      <c r="H25" s="18">
        <f t="shared" si="0"/>
        <v>49849</v>
      </c>
    </row>
    <row r="26" spans="1:8" ht="18.75" x14ac:dyDescent="0.3">
      <c r="A26" s="30">
        <v>44827</v>
      </c>
      <c r="B26" s="13">
        <v>499</v>
      </c>
      <c r="C26" s="24"/>
      <c r="D26" s="98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30">
        <v>44827</v>
      </c>
      <c r="B27" s="13">
        <v>500</v>
      </c>
      <c r="C27" s="24"/>
      <c r="D27" s="26" t="s">
        <v>99</v>
      </c>
      <c r="E27" s="20">
        <v>28602</v>
      </c>
      <c r="F27" s="87"/>
      <c r="G27" s="84"/>
      <c r="H27" s="18">
        <f t="shared" si="0"/>
        <v>28602</v>
      </c>
    </row>
    <row r="28" spans="1:8" x14ac:dyDescent="0.25">
      <c r="A28" s="30"/>
      <c r="B28" s="13">
        <v>501</v>
      </c>
      <c r="C28" s="24"/>
      <c r="D28" s="26"/>
      <c r="E28" s="20"/>
      <c r="F28" s="87"/>
      <c r="G28" s="84"/>
      <c r="H28" s="18">
        <f t="shared" si="0"/>
        <v>0</v>
      </c>
    </row>
    <row r="29" spans="1:8" x14ac:dyDescent="0.25">
      <c r="A29" s="30"/>
      <c r="B29" s="13">
        <v>502</v>
      </c>
      <c r="C29" s="24"/>
      <c r="D29" s="26"/>
      <c r="E29" s="20"/>
      <c r="F29" s="87"/>
      <c r="G29" s="84"/>
      <c r="H29" s="18">
        <f t="shared" si="0"/>
        <v>0</v>
      </c>
    </row>
    <row r="30" spans="1:8" x14ac:dyDescent="0.25">
      <c r="A30" s="30"/>
      <c r="B30" s="13">
        <v>503</v>
      </c>
      <c r="C30" s="24"/>
      <c r="D30" s="26"/>
      <c r="E30" s="20"/>
      <c r="F30" s="87"/>
      <c r="G30" s="84"/>
      <c r="H30" s="18">
        <f t="shared" si="0"/>
        <v>0</v>
      </c>
    </row>
    <row r="31" spans="1:8" x14ac:dyDescent="0.25">
      <c r="A31" s="30"/>
      <c r="B31" s="13">
        <v>504</v>
      </c>
      <c r="C31" s="24"/>
      <c r="D31" s="26"/>
      <c r="E31" s="20"/>
      <c r="F31" s="87"/>
      <c r="G31" s="84"/>
      <c r="H31" s="18">
        <f t="shared" si="0"/>
        <v>0</v>
      </c>
    </row>
    <row r="32" spans="1:8" x14ac:dyDescent="0.25">
      <c r="A32" s="30"/>
      <c r="B32" s="13">
        <v>505</v>
      </c>
      <c r="C32" s="24"/>
      <c r="D32" s="26"/>
      <c r="E32" s="20"/>
      <c r="F32" s="87"/>
      <c r="G32" s="84"/>
      <c r="H32" s="18">
        <f t="shared" si="0"/>
        <v>0</v>
      </c>
    </row>
    <row r="33" spans="1:9" x14ac:dyDescent="0.25">
      <c r="A33" s="30"/>
      <c r="B33" s="13">
        <v>506</v>
      </c>
      <c r="C33" s="24"/>
      <c r="D33" s="26"/>
      <c r="E33" s="20"/>
      <c r="F33" s="87"/>
      <c r="G33" s="84"/>
      <c r="H33" s="18">
        <f t="shared" si="0"/>
        <v>0</v>
      </c>
    </row>
    <row r="34" spans="1:9" x14ac:dyDescent="0.25">
      <c r="A34" s="30"/>
      <c r="B34" s="13">
        <v>507</v>
      </c>
      <c r="C34" s="24"/>
      <c r="D34" s="26"/>
      <c r="E34" s="20"/>
      <c r="F34" s="87"/>
      <c r="G34" s="84"/>
      <c r="H34" s="18">
        <f t="shared" si="0"/>
        <v>0</v>
      </c>
    </row>
    <row r="35" spans="1:9" x14ac:dyDescent="0.25">
      <c r="A35" s="30"/>
      <c r="B35" s="13">
        <v>508</v>
      </c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>
        <v>509</v>
      </c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>
        <v>510</v>
      </c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>
        <v>511</v>
      </c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>
        <v>512</v>
      </c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>
        <v>513</v>
      </c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363057</v>
      </c>
      <c r="F43" s="39"/>
      <c r="G43" s="39">
        <f>SUM(G4:G42)</f>
        <v>34593</v>
      </c>
      <c r="H43" s="40">
        <f>SUM(H4:H42)</f>
        <v>328464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6">
        <f>E43-G43</f>
        <v>328464</v>
      </c>
      <c r="F47" s="277"/>
      <c r="G47" s="278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79" t="s">
        <v>8</v>
      </c>
      <c r="F49" s="279"/>
      <c r="G49" s="279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17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6">
        <f>E72-G72</f>
        <v>0</v>
      </c>
      <c r="F76" s="277"/>
      <c r="G76" s="278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9" t="s">
        <v>8</v>
      </c>
      <c r="F78" s="279"/>
      <c r="G78" s="279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0" t="s">
        <v>21</v>
      </c>
      <c r="C1" s="281"/>
      <c r="D1" s="281"/>
      <c r="E1" s="281"/>
      <c r="F1" s="281"/>
      <c r="G1" s="282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6">
        <f>E37-G37</f>
        <v>0</v>
      </c>
      <c r="F41" s="277"/>
      <c r="G41" s="278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9" t="s">
        <v>8</v>
      </c>
      <c r="F43" s="279"/>
      <c r="G43" s="279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29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6">
        <f>E56-G56</f>
        <v>0</v>
      </c>
      <c r="F60" s="277"/>
      <c r="G60" s="278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9" t="s">
        <v>8</v>
      </c>
      <c r="F62" s="279"/>
      <c r="G62" s="279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6">
        <f>E57-G57</f>
        <v>0</v>
      </c>
      <c r="F61" s="277"/>
      <c r="G61" s="278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9" t="s">
        <v>8</v>
      </c>
      <c r="F63" s="279"/>
      <c r="G63" s="279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35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6">
        <f>E60-G60</f>
        <v>0</v>
      </c>
      <c r="F64" s="277"/>
      <c r="G64" s="278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9" t="s">
        <v>8</v>
      </c>
      <c r="F66" s="279"/>
      <c r="G66" s="279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40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6">
        <f>E61-G61</f>
        <v>0</v>
      </c>
      <c r="F65" s="277"/>
      <c r="G65" s="278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9" t="s">
        <v>8</v>
      </c>
      <c r="F67" s="279"/>
      <c r="G67" s="279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3" t="s">
        <v>47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5" t="s">
        <v>11</v>
      </c>
      <c r="C2" s="275"/>
      <c r="D2" s="275"/>
      <c r="E2" s="275"/>
      <c r="F2" s="275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6">
        <f>E39-G39</f>
        <v>0</v>
      </c>
      <c r="F43" s="277"/>
      <c r="G43" s="278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9" t="s">
        <v>8</v>
      </c>
      <c r="F45" s="279"/>
      <c r="G45" s="279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2022-09-27T20:38:25Z</dcterms:modified>
</cp:coreProperties>
</file>