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J806" i="10"/>
  <c r="J807" i="10" l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824" i="10" s="1"/>
  <c r="J825" i="10" s="1"/>
  <c r="J826" i="10" s="1"/>
  <c r="J827" i="10" s="1"/>
  <c r="J828" i="10" s="1"/>
  <c r="J829" i="10" s="1"/>
  <c r="J830" i="10" s="1"/>
  <c r="J831" i="10" s="1"/>
  <c r="I797" i="10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1" i="10"/>
  <c r="I832" i="10"/>
  <c r="I83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3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9" i="11" l="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0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3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3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406" i="10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832" i="10" s="1"/>
  <c r="J833" i="10" s="1"/>
  <c r="J834" i="10" s="1"/>
  <c r="J131" i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<sst xmlns="http://schemas.openxmlformats.org/spreadsheetml/2006/main" count="4742" uniqueCount="3810">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</sst>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7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CC"/>
      <color rgb="FF66FF33"/>
      <color rgb="FFFFCCFF"/>
      <color rgb="FF0000FF"/>
      <color rgb="FF9999FF"/>
      <color rgb="FFFF9933"/>
      <color rgb="FFFF33CC"/>
      <color rgb="FF99FF33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571</xdr:row>
      <xdr:rowOff>114300</xdr:rowOff>
    </xdr:from>
    <xdr:to>
      <xdr:col>10</xdr:col>
      <xdr:colOff>695325</xdr:colOff>
      <xdr:row>576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572</xdr:row>
      <xdr:rowOff>47625</xdr:rowOff>
    </xdr:from>
    <xdr:to>
      <xdr:col>10</xdr:col>
      <xdr:colOff>790575</xdr:colOff>
      <xdr:row>577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4" t="s">
        <v>8</v>
      </c>
      <c r="G1" s="42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0">
        <f>SUM(J3:J180)</f>
        <v>2999.9999999999864</v>
      </c>
      <c r="J181" s="421"/>
      <c r="K181"/>
    </row>
    <row r="182" spans="1:11" ht="15.75" thickBot="1" x14ac:dyDescent="0.3">
      <c r="I182" s="422"/>
      <c r="J182" s="42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4" t="s">
        <v>181</v>
      </c>
      <c r="G1" s="424"/>
      <c r="H1" s="424"/>
      <c r="I1" s="42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0">
        <f>SUM(J3:J414)</f>
        <v>34203.089999999982</v>
      </c>
      <c r="J415" s="421"/>
      <c r="K415"/>
    </row>
    <row r="416" spans="2:11" ht="15.75" thickBot="1" x14ac:dyDescent="0.3">
      <c r="I416" s="422"/>
      <c r="J416" s="423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4" t="s">
        <v>628</v>
      </c>
      <c r="F1" s="424"/>
      <c r="G1" s="424"/>
      <c r="H1" s="42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7" t="s">
        <v>638</v>
      </c>
      <c r="G551" s="428"/>
      <c r="H551" s="425">
        <f>SUM(I3:I550)</f>
        <v>-1923.8799999999865</v>
      </c>
      <c r="I551" s="421"/>
    </row>
    <row r="552" spans="1:11" ht="15.75" customHeight="1" thickBot="1" x14ac:dyDescent="0.3">
      <c r="A552" s="2"/>
      <c r="D552" s="42"/>
      <c r="E552" s="51"/>
      <c r="F552" s="429"/>
      <c r="G552" s="430"/>
      <c r="H552" s="426"/>
      <c r="I552" s="42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38"/>
  <sheetViews>
    <sheetView tabSelected="1" topLeftCell="A807" zoomScale="115" zoomScaleNormal="115" workbookViewId="0">
      <selection activeCell="B807" sqref="B807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1" t="s">
        <v>1315</v>
      </c>
      <c r="F1" s="431"/>
      <c r="G1" s="431"/>
      <c r="H1" s="431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3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3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3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33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36" x14ac:dyDescent="0.55000000000000004">
      <c r="A814" s="323"/>
      <c r="B814" s="418"/>
      <c r="C814" s="405"/>
      <c r="D814" s="42"/>
      <c r="E814" s="51"/>
      <c r="F814" s="16"/>
      <c r="G814" s="9"/>
      <c r="H814" s="9"/>
      <c r="I814" s="11">
        <f t="shared" si="31"/>
        <v>0</v>
      </c>
      <c r="J814" s="128">
        <f t="shared" si="33"/>
        <v>7757.6700000000019</v>
      </c>
    </row>
    <row r="815" spans="1:10" ht="36" x14ac:dyDescent="0.55000000000000004">
      <c r="A815" s="323"/>
      <c r="B815" s="418"/>
      <c r="C815" s="405"/>
      <c r="D815" s="42"/>
      <c r="E815" s="51"/>
      <c r="F815" s="16"/>
      <c r="G815" s="9"/>
      <c r="H815" s="9"/>
      <c r="I815" s="11">
        <f t="shared" si="31"/>
        <v>0</v>
      </c>
      <c r="J815" s="128">
        <f t="shared" si="33"/>
        <v>7757.6700000000019</v>
      </c>
    </row>
    <row r="816" spans="1:10" ht="36" x14ac:dyDescent="0.55000000000000004">
      <c r="A816" s="323"/>
      <c r="B816" s="418"/>
      <c r="C816" s="405"/>
      <c r="D816" s="42"/>
      <c r="E816" s="51"/>
      <c r="F816" s="16"/>
      <c r="G816" s="9"/>
      <c r="H816" s="9"/>
      <c r="I816" s="11">
        <f t="shared" si="31"/>
        <v>0</v>
      </c>
      <c r="J816" s="128">
        <f t="shared" si="33"/>
        <v>7757.6700000000019</v>
      </c>
    </row>
    <row r="817" spans="1:10" ht="36" x14ac:dyDescent="0.55000000000000004">
      <c r="A817" s="323"/>
      <c r="B817" s="418"/>
      <c r="C817" s="405"/>
      <c r="D817" s="42"/>
      <c r="E817" s="51"/>
      <c r="F817" s="16"/>
      <c r="G817" s="9"/>
      <c r="H817" s="9"/>
      <c r="I817" s="11">
        <f t="shared" si="31"/>
        <v>0</v>
      </c>
      <c r="J817" s="128">
        <f t="shared" si="33"/>
        <v>7757.6700000000019</v>
      </c>
    </row>
    <row r="818" spans="1:10" ht="36" x14ac:dyDescent="0.55000000000000004">
      <c r="A818" s="323"/>
      <c r="B818" s="418"/>
      <c r="C818" s="405"/>
      <c r="D818" s="42"/>
      <c r="E818" s="51"/>
      <c r="F818" s="16"/>
      <c r="G818" s="9"/>
      <c r="H818" s="9"/>
      <c r="I818" s="11">
        <f t="shared" si="31"/>
        <v>0</v>
      </c>
      <c r="J818" s="128">
        <f t="shared" si="33"/>
        <v>7757.6700000000019</v>
      </c>
    </row>
    <row r="819" spans="1:10" ht="36" x14ac:dyDescent="0.55000000000000004">
      <c r="A819" s="323"/>
      <c r="B819" s="418"/>
      <c r="C819" s="405"/>
      <c r="D819" s="42"/>
      <c r="E819" s="51"/>
      <c r="F819" s="16"/>
      <c r="G819" s="9"/>
      <c r="H819" s="9"/>
      <c r="I819" s="11">
        <f t="shared" si="31"/>
        <v>0</v>
      </c>
      <c r="J819" s="128">
        <f t="shared" si="33"/>
        <v>7757.6700000000019</v>
      </c>
    </row>
    <row r="820" spans="1:10" ht="36" x14ac:dyDescent="0.55000000000000004">
      <c r="A820" s="323"/>
      <c r="B820" s="418"/>
      <c r="C820" s="405"/>
      <c r="D820" s="42"/>
      <c r="E820" s="51"/>
      <c r="F820" s="16"/>
      <c r="G820" s="9"/>
      <c r="H820" s="9"/>
      <c r="I820" s="11">
        <f t="shared" si="31"/>
        <v>0</v>
      </c>
      <c r="J820" s="128">
        <f t="shared" si="33"/>
        <v>7757.6700000000019</v>
      </c>
    </row>
    <row r="821" spans="1:10" ht="36" x14ac:dyDescent="0.55000000000000004">
      <c r="A821" s="323"/>
      <c r="B821" s="418"/>
      <c r="C821" s="405"/>
      <c r="D821" s="42"/>
      <c r="E821" s="51"/>
      <c r="F821" s="16"/>
      <c r="G821" s="9"/>
      <c r="H821" s="9"/>
      <c r="I821" s="11">
        <f t="shared" si="31"/>
        <v>0</v>
      </c>
      <c r="J821" s="128">
        <f t="shared" si="33"/>
        <v>7757.6700000000019</v>
      </c>
    </row>
    <row r="822" spans="1:10" ht="36" x14ac:dyDescent="0.55000000000000004">
      <c r="A822" s="323"/>
      <c r="B822" s="418"/>
      <c r="C822" s="405"/>
      <c r="D822" s="42"/>
      <c r="E822" s="51"/>
      <c r="F822" s="16"/>
      <c r="G822" s="9"/>
      <c r="H822" s="9"/>
      <c r="I822" s="11">
        <f t="shared" si="31"/>
        <v>0</v>
      </c>
      <c r="J822" s="128">
        <f t="shared" si="33"/>
        <v>7757.6700000000019</v>
      </c>
    </row>
    <row r="823" spans="1:10" ht="36" x14ac:dyDescent="0.55000000000000004">
      <c r="A823" s="323"/>
      <c r="B823" s="418"/>
      <c r="C823" s="405"/>
      <c r="D823" s="42"/>
      <c r="E823" s="51"/>
      <c r="F823" s="16"/>
      <c r="G823" s="9"/>
      <c r="H823" s="9"/>
      <c r="I823" s="11">
        <f t="shared" si="31"/>
        <v>0</v>
      </c>
      <c r="J823" s="128">
        <f t="shared" si="33"/>
        <v>7757.6700000000019</v>
      </c>
    </row>
    <row r="824" spans="1:10" ht="36" x14ac:dyDescent="0.55000000000000004">
      <c r="A824" s="323"/>
      <c r="B824" s="418"/>
      <c r="C824" s="405"/>
      <c r="D824" s="42"/>
      <c r="E824" s="51"/>
      <c r="F824" s="16"/>
      <c r="G824" s="9"/>
      <c r="H824" s="9"/>
      <c r="I824" s="11">
        <f t="shared" si="31"/>
        <v>0</v>
      </c>
      <c r="J824" s="128">
        <f t="shared" si="33"/>
        <v>7757.6700000000019</v>
      </c>
    </row>
    <row r="825" spans="1:10" ht="36" x14ac:dyDescent="0.55000000000000004">
      <c r="A825" s="323"/>
      <c r="B825" s="418"/>
      <c r="C825" s="405"/>
      <c r="D825" s="42"/>
      <c r="E825" s="51"/>
      <c r="F825" s="16"/>
      <c r="G825" s="9"/>
      <c r="H825" s="9"/>
      <c r="I825" s="11">
        <f t="shared" si="31"/>
        <v>0</v>
      </c>
      <c r="J825" s="128">
        <f t="shared" si="33"/>
        <v>7757.6700000000019</v>
      </c>
    </row>
    <row r="826" spans="1:10" ht="36" x14ac:dyDescent="0.55000000000000004">
      <c r="A826" s="323"/>
      <c r="B826" s="418"/>
      <c r="C826" s="405"/>
      <c r="D826" s="42"/>
      <c r="E826" s="51"/>
      <c r="F826" s="16"/>
      <c r="G826" s="9"/>
      <c r="H826" s="9"/>
      <c r="I826" s="11">
        <f t="shared" si="31"/>
        <v>0</v>
      </c>
      <c r="J826" s="128">
        <f t="shared" si="33"/>
        <v>7757.6700000000019</v>
      </c>
    </row>
    <row r="827" spans="1:10" ht="36" x14ac:dyDescent="0.55000000000000004">
      <c r="A827" s="323"/>
      <c r="B827" s="418"/>
      <c r="C827" s="405"/>
      <c r="D827" s="42"/>
      <c r="E827" s="51"/>
      <c r="F827" s="16"/>
      <c r="G827" s="9"/>
      <c r="H827" s="9"/>
      <c r="I827" s="11">
        <f t="shared" si="31"/>
        <v>0</v>
      </c>
      <c r="J827" s="128">
        <f t="shared" si="33"/>
        <v>7757.6700000000019</v>
      </c>
    </row>
    <row r="828" spans="1:10" ht="36" x14ac:dyDescent="0.55000000000000004">
      <c r="A828" s="323"/>
      <c r="B828" s="418"/>
      <c r="C828" s="405"/>
      <c r="D828" s="42"/>
      <c r="E828" s="51"/>
      <c r="F828" s="16"/>
      <c r="G828" s="9"/>
      <c r="H828" s="9"/>
      <c r="I828" s="11">
        <f t="shared" si="31"/>
        <v>0</v>
      </c>
      <c r="J828" s="128">
        <f t="shared" si="33"/>
        <v>7757.6700000000019</v>
      </c>
    </row>
    <row r="829" spans="1:10" ht="36" x14ac:dyDescent="0.55000000000000004">
      <c r="A829" s="323"/>
      <c r="B829" s="418"/>
      <c r="C829" s="405"/>
      <c r="D829" s="42"/>
      <c r="E829" s="51"/>
      <c r="F829" s="16"/>
      <c r="G829" s="9"/>
      <c r="H829" s="9"/>
      <c r="I829" s="11">
        <f t="shared" si="31"/>
        <v>0</v>
      </c>
      <c r="J829" s="128">
        <f t="shared" si="33"/>
        <v>7757.6700000000019</v>
      </c>
    </row>
    <row r="830" spans="1:10" ht="36" x14ac:dyDescent="0.55000000000000004">
      <c r="A830" s="323"/>
      <c r="B830" s="418"/>
      <c r="C830" s="405"/>
      <c r="D830" s="42"/>
      <c r="E830" s="51"/>
      <c r="F830" s="16"/>
      <c r="G830" s="9"/>
      <c r="H830" s="9"/>
      <c r="I830" s="11">
        <f t="shared" si="31"/>
        <v>0</v>
      </c>
      <c r="J830" s="128">
        <f t="shared" si="33"/>
        <v>7757.6700000000019</v>
      </c>
    </row>
    <row r="831" spans="1:10" ht="21" x14ac:dyDescent="0.35">
      <c r="A831" s="323"/>
      <c r="B831" s="27"/>
      <c r="C831" s="296"/>
      <c r="D831" s="42"/>
      <c r="E831" s="51"/>
      <c r="F831" s="16"/>
      <c r="G831" s="9"/>
      <c r="H831" s="9"/>
      <c r="I831" s="11">
        <f t="shared" si="31"/>
        <v>0</v>
      </c>
      <c r="J831" s="128">
        <f t="shared" si="33"/>
        <v>7757.6700000000019</v>
      </c>
    </row>
    <row r="832" spans="1:10" ht="15" customHeight="1" x14ac:dyDescent="0.25">
      <c r="A832" s="323"/>
      <c r="B832" s="27"/>
      <c r="D832" s="42"/>
      <c r="E832" s="51"/>
      <c r="F832" s="16"/>
      <c r="G832" s="9"/>
      <c r="H832" s="9"/>
      <c r="I832" s="11">
        <f t="shared" si="31"/>
        <v>0</v>
      </c>
      <c r="J832" s="128">
        <f t="shared" si="33"/>
        <v>7757.6700000000019</v>
      </c>
    </row>
    <row r="833" spans="1:10" x14ac:dyDescent="0.25">
      <c r="A833" s="323"/>
      <c r="B833" s="27"/>
      <c r="D833" s="42"/>
      <c r="E833" s="51"/>
      <c r="F833" s="16"/>
      <c r="G833" s="9"/>
      <c r="H833" s="9"/>
      <c r="I833" s="11">
        <f t="shared" si="31"/>
        <v>0</v>
      </c>
      <c r="J833" s="128">
        <f t="shared" si="33"/>
        <v>7757.6700000000019</v>
      </c>
    </row>
    <row r="834" spans="1:10" ht="16.5" thickBot="1" x14ac:dyDescent="0.3">
      <c r="A834" s="323"/>
      <c r="B834" s="48"/>
      <c r="D834" s="42"/>
      <c r="E834" s="51"/>
      <c r="F834" s="17"/>
      <c r="G834" s="9"/>
      <c r="H834" s="9"/>
      <c r="I834" s="11">
        <f t="shared" si="27"/>
        <v>0</v>
      </c>
      <c r="J834" s="128">
        <f t="shared" si="26"/>
        <v>7757.6700000000019</v>
      </c>
    </row>
    <row r="835" spans="1:10" ht="16.5" thickBot="1" x14ac:dyDescent="0.3">
      <c r="A835" s="323"/>
      <c r="D835" s="42"/>
      <c r="E835" s="51"/>
      <c r="F835" s="10"/>
      <c r="G835" s="9"/>
      <c r="H835" s="9"/>
      <c r="I835" s="11">
        <f t="shared" ref="I835" si="34">H835-G835</f>
        <v>0</v>
      </c>
    </row>
    <row r="836" spans="1:10" x14ac:dyDescent="0.25">
      <c r="A836" s="323"/>
      <c r="D836" s="42"/>
      <c r="E836" s="51"/>
      <c r="F836" s="427" t="s">
        <v>638</v>
      </c>
      <c r="G836" s="428"/>
      <c r="H836" s="425">
        <f>SUM(I3:I835)</f>
        <v>7202.9700000000012</v>
      </c>
      <c r="I836" s="421"/>
    </row>
    <row r="837" spans="1:10" ht="16.5" thickBot="1" x14ac:dyDescent="0.3">
      <c r="A837" s="323"/>
      <c r="D837" s="42"/>
      <c r="E837" s="51"/>
      <c r="F837" s="429"/>
      <c r="G837" s="430"/>
      <c r="H837" s="426"/>
      <c r="I837" s="423"/>
    </row>
    <row r="838" spans="1:10" x14ac:dyDescent="0.25">
      <c r="A838" s="323"/>
      <c r="D838" s="42"/>
      <c r="E838" s="51"/>
      <c r="F838" s="10"/>
      <c r="G838" s="9"/>
      <c r="H838" s="9"/>
      <c r="I838" s="9"/>
    </row>
  </sheetData>
  <sortState ref="A747:I749">
    <sortCondition ref="D747:D749"/>
  </sortState>
  <mergeCells count="3">
    <mergeCell ref="E1:H1"/>
    <mergeCell ref="F836:G837"/>
    <mergeCell ref="H836:I83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2"/>
  <sheetViews>
    <sheetView topLeftCell="A416" zoomScale="115" zoomScaleNormal="115" workbookViewId="0">
      <pane xSplit="1" topLeftCell="B1" activePane="topRight" state="frozen"/>
      <selection activeCell="A182" sqref="A182"/>
      <selection pane="topRight" activeCell="B420" sqref="B420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2" t="s">
        <v>1315</v>
      </c>
      <c r="F1" s="432"/>
      <c r="G1" s="432"/>
      <c r="H1" s="432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3" t="s">
        <v>2836</v>
      </c>
      <c r="L289" s="434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5"/>
      <c r="L290" s="436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7" t="s">
        <v>3726</v>
      </c>
      <c r="C407" s="439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8"/>
      <c r="C408" s="439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69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9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0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9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9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9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21" x14ac:dyDescent="0.35">
      <c r="A421" s="331"/>
      <c r="B421" s="27"/>
      <c r="C421" s="415" t="s">
        <v>2934</v>
      </c>
      <c r="D421" s="166"/>
      <c r="E421" s="51"/>
      <c r="F421" s="16"/>
      <c r="G421" s="9"/>
      <c r="H421" s="9"/>
      <c r="I421" s="11">
        <f t="shared" si="19"/>
        <v>0</v>
      </c>
      <c r="J421" s="128">
        <f t="shared" si="18"/>
        <v>-59.110000000043101</v>
      </c>
      <c r="K421" s="9"/>
    </row>
    <row r="422" spans="1:11" ht="21" x14ac:dyDescent="0.35">
      <c r="A422" s="331"/>
      <c r="B422" s="27"/>
      <c r="C422" s="415" t="s">
        <v>2934</v>
      </c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-59.110000000043101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si="18"/>
        <v>-59.110000000043101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ref="J424:J487" si="20">J423+I424</f>
        <v>-59.110000000043101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-59.110000000043101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-59.110000000043101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-59.110000000043101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-59.110000000043101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-59.110000000043101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-59.110000000043101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-59.110000000043101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-59.110000000043101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ref="I481:I544" si="21">H481-G481</f>
        <v>0</v>
      </c>
      <c r="J481" s="128">
        <f t="shared" si="20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si="20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ref="J488:J551" si="22">J487+I488</f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1"/>
        <v>0</v>
      </c>
      <c r="J516" s="128">
        <f t="shared" si="22"/>
        <v>-59.110000000043101</v>
      </c>
      <c r="K516" s="9"/>
    </row>
    <row r="517" spans="1:11" ht="15.75" x14ac:dyDescent="0.25">
      <c r="A517" s="331"/>
      <c r="B517" s="27"/>
      <c r="D517" s="166"/>
      <c r="E517" s="51"/>
      <c r="F517" s="16"/>
      <c r="G517" s="9"/>
      <c r="H517" s="9"/>
      <c r="I517" s="11">
        <f t="shared" si="21"/>
        <v>0</v>
      </c>
      <c r="J517" s="128">
        <f t="shared" si="22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1"/>
        <v>0</v>
      </c>
      <c r="J518" s="128">
        <f t="shared" si="22"/>
        <v>-59.110000000043101</v>
      </c>
      <c r="K518" s="9"/>
    </row>
    <row r="519" spans="1:11" ht="18.75" x14ac:dyDescent="0.3">
      <c r="A519" s="331"/>
      <c r="B519" s="140"/>
      <c r="C519"/>
      <c r="D519" s="69"/>
      <c r="F519" s="16"/>
      <c r="G519" s="9"/>
      <c r="H519" s="9"/>
      <c r="I519" s="11">
        <f t="shared" si="21"/>
        <v>0</v>
      </c>
      <c r="J519" s="128">
        <f t="shared" si="22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-59.110000000043101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-59.110000000043101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ref="I545:I579" si="23">H545-G545</f>
        <v>0</v>
      </c>
      <c r="J545" s="128">
        <f t="shared" si="22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si="22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ref="J552:J575" si="24">J551+I552</f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-59.110000000043101</v>
      </c>
      <c r="K572" s="9"/>
    </row>
    <row r="573" spans="1:11" ht="15.75" x14ac:dyDescent="0.25">
      <c r="A573" s="331"/>
      <c r="B573" s="48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J575" s="128">
        <f t="shared" si="24"/>
        <v>-59.110000000043101</v>
      </c>
    </row>
    <row r="576" spans="1:11" ht="18.75" x14ac:dyDescent="0.3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  <c r="K576" s="70" t="s">
        <v>1305</v>
      </c>
    </row>
    <row r="577" spans="1:9" x14ac:dyDescent="0.25">
      <c r="A577" s="331"/>
      <c r="B577" s="27"/>
      <c r="D577" s="69"/>
      <c r="E577" s="51"/>
      <c r="F577" s="16"/>
      <c r="G577" s="9"/>
      <c r="H577" s="9"/>
      <c r="I577" s="11">
        <f t="shared" si="23"/>
        <v>0</v>
      </c>
    </row>
    <row r="578" spans="1:9" ht="15.75" thickBot="1" x14ac:dyDescent="0.3">
      <c r="A578" s="331"/>
      <c r="B578" s="48"/>
      <c r="D578" s="69"/>
      <c r="E578" s="51"/>
      <c r="F578" s="17"/>
      <c r="G578" s="9"/>
      <c r="H578" s="9"/>
      <c r="I578" s="11">
        <f t="shared" si="23"/>
        <v>0</v>
      </c>
    </row>
    <row r="579" spans="1:9" ht="15.75" thickBot="1" x14ac:dyDescent="0.3">
      <c r="A579" s="331"/>
      <c r="D579" s="69"/>
      <c r="E579" s="51"/>
      <c r="F579" s="10"/>
      <c r="G579" s="9"/>
      <c r="H579" s="9"/>
      <c r="I579" s="11">
        <f t="shared" si="23"/>
        <v>0</v>
      </c>
    </row>
    <row r="580" spans="1:9" x14ac:dyDescent="0.25">
      <c r="A580" s="331"/>
      <c r="D580" s="69"/>
      <c r="E580" s="51"/>
      <c r="F580" s="427" t="s">
        <v>638</v>
      </c>
      <c r="G580" s="428"/>
      <c r="H580" s="425">
        <f>SUM(I3:I579)</f>
        <v>-59.110000000043101</v>
      </c>
      <c r="I580" s="421"/>
    </row>
    <row r="581" spans="1:9" ht="15.75" thickBot="1" x14ac:dyDescent="0.3">
      <c r="A581" s="331"/>
      <c r="D581" s="69"/>
      <c r="E581" s="51"/>
      <c r="F581" s="429"/>
      <c r="G581" s="430"/>
      <c r="H581" s="426"/>
      <c r="I581" s="423"/>
    </row>
    <row r="582" spans="1:9" x14ac:dyDescent="0.25">
      <c r="A582" s="331"/>
      <c r="D582" s="69"/>
      <c r="E582" s="51"/>
      <c r="F582" s="10"/>
      <c r="G582" s="9"/>
      <c r="H582" s="9"/>
      <c r="I582" s="9"/>
    </row>
  </sheetData>
  <sortState ref="A253:H254">
    <sortCondition ref="A253:A254"/>
  </sortState>
  <mergeCells count="6">
    <mergeCell ref="E1:H1"/>
    <mergeCell ref="F580:G581"/>
    <mergeCell ref="H580:I581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0" t="s">
        <v>2318</v>
      </c>
      <c r="F1" s="440"/>
      <c r="G1" s="440"/>
      <c r="H1" s="44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2022-03-30T20:48:05Z</dcterms:modified>
</cp:coreProperties>
</file>