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CENTRAL 02  FEBRERO 2024\"/>
    </mc:Choice>
  </mc:AlternateContent>
  <bookViews>
    <workbookView xWindow="0" yWindow="0" windowWidth="24120" windowHeight="10785" firstSheet="2" activeTab="3"/>
  </bookViews>
  <sheets>
    <sheet name="Hoja1" sheetId="5" r:id="rId1"/>
    <sheet name="VECTOR -Masari  SAM FARMS  CIC " sheetId="1" r:id="rId2"/>
    <sheet name="VECTOR  IDEL TRADING   ODELPA  " sheetId="2" r:id="rId3"/>
    <sheet name="SEABOARD    Odelpa  2023--2024" sheetId="3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24" i="3" l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s="1"/>
  <c r="J6" i="3" s="1"/>
  <c r="J7" i="3" l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I6" i="1"/>
  <c r="I7" i="1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6" i="1" l="1"/>
  <c r="J7" i="1" s="1"/>
  <c r="J8" i="1" s="1"/>
  <c r="J9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</calcChain>
</file>

<file path=xl/sharedStrings.xml><?xml version="1.0" encoding="utf-8"?>
<sst xmlns="http://schemas.openxmlformats.org/spreadsheetml/2006/main" count="77" uniqueCount="47">
  <si>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</si>
  <si>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</si>
  <si>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</si>
  <si>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</si>
  <si>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</si>
  <si>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</si>
  <si>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</si>
  <si>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</si>
  <si>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</si>
  <si>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</si>
  <si>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</si>
  <si>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</si>
  <si>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</si>
  <si>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</si>
  <si>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</si>
  <si>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</si>
  <si>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</si>
  <si>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>CICSE24-01</t>
  </si>
  <si>
    <t>Compra de  42,000.00   usd tc    16.865    Y PAGO A   SEABOARD  CICSE24-02--    FACTURA   2264391     VALOR FACTURA    37,383.85      usd   SALDO A FAVOR   4,616.15  usd</t>
  </si>
  <si>
    <t>Compra de  45,000.00   usd tc    16.940    Y PAGO A   SEABOARD  CICSE24-01--    FACTURA   2261502     VALOR FACTURA    39,186.16      usd   SALDO A FAVRO DE   5,813.84</t>
  </si>
  <si>
    <t>CICSE24-02</t>
  </si>
  <si>
    <t>Compra de  38,707.81   usd tc    16.991   Y PAGO A  SAM FARMS LLC    12031--    FACTURA   12379     VALOR FACTURA    38,707.81      usd</t>
  </si>
  <si>
    <t>Compra de  37,241.29   usd tc    17.184   Y PAGO A  SAM FARMS LLC    12034--    FACTURA   12414     VALOR FACTURA    37,241.29      usd</t>
  </si>
  <si>
    <t>MASARI CASA DE BOLSA SA       Compra de  39,620.18   usd tc    16.936      Y PAGO A  SAM FARMS LLC    12028----    FACTURA   12361     VALOR FACTURA    39,620.18      usd</t>
  </si>
  <si>
    <t>Compra de  38,000.00   usd tc    16.943    Y PAGO A   SEABOARD  CICSE24-03--    FACTURA   2266027     VALOR FACTURA    37,932.08      usd   SALDO A FAVOR   67.92  usd</t>
  </si>
  <si>
    <t>Compra de  36,229.63   usd tc    17.240   Y PAGO A  SAM FARMS LLC    12037--    FACTURA   12443     VALOR FACTURA    36,229.63      usd</t>
  </si>
  <si>
    <t>Compra de  35,000.00   usd tc    17,105    Y PAGO A   SEABOARD  CICSE24-04--    FACTURA   2269667     VALOR FACTURA    34,914.43      usd   SALDO A FAVOR   85.57  usd</t>
  </si>
  <si>
    <t>CICSE24-03</t>
  </si>
  <si>
    <t>CICSE24-04</t>
  </si>
  <si>
    <t>Compra de  30,000.00   usd tc    17,152    Y PAGO A   SEABOARD  CICSE24-05--    FACTURA   2272320     VALOR FACTURA    35,733.25      usd   SALDO  PENDIENTE    5,733.25  usd</t>
  </si>
  <si>
    <t>CICSE24-05</t>
  </si>
  <si>
    <t>Compra de  34,585.85   usd tc    17.134   Y PAGO A  SAM FARMS LLC    12040--    FACTURA   12465     VALOR FACTURA    34,585.85      usd</t>
  </si>
  <si>
    <t>Compra de  34,000.00   usd tc    17,083    Y PAGO A   SEABOARD  CICSE24-06--    FACTURA   2274646     VALOR FACTURA    37,630.39      usd   SALDO  PENDIENTE    3,630.39  usd</t>
  </si>
  <si>
    <t>CICSE24-06</t>
  </si>
  <si>
    <t>Compra de  34,586.60  usd tc    17.117   Y PAGO A  SAM FARMS LLC    12171--    FACTURA   12486     VALOR FACTURA    34,586.60      usd</t>
  </si>
  <si>
    <t>Compra de  35,948.96  usd tc    17.088   Y PAGO A  SAM FARMS LLC    12174--    FACTURA   12506     VALOR FACTURA    35,948.96      usd</t>
  </si>
  <si>
    <t>S</t>
  </si>
  <si>
    <t>s</t>
  </si>
  <si>
    <t>BBVA</t>
  </si>
  <si>
    <t>Compra de  40,000.00   usd tc    17,083    Y PAGO A   SEABOARD  CICSE24-07--    FACTURA   2278022     VALOR FACTURA    40,170.59      usd   SALDO  PENDIENTE    170.59  usd</t>
  </si>
  <si>
    <t>Compra de  40,238.50  usd tc    17.111   Y PAGO A  SAM FARMS LLC    12177--    FACTURA   12526     VALOR FACTURA    40,236.50      usd</t>
  </si>
  <si>
    <t>Compra de  43,000.00   usd tc    17,073    Y PAGO A   SEABOARD  CICSE24-08--    FACTURA   2280422     VALOR FACTURA    41,193.18      usd   SALDO  A FAVOR    1,806.82  usd</t>
  </si>
  <si>
    <t>CICSE24-08</t>
  </si>
  <si>
    <t>CICSE24-07</t>
  </si>
  <si>
    <t>Compra de  40,704.77  usd tc    17.115   Y PAGO A  SAM FARMS LLC    12180--    FACTURA   12549     VALOR FACTURA    40,704.77     usd</t>
  </si>
  <si>
    <t>Compra de  43,000.00   usd tc    17,145    Y PAGO A   SEABOARD  CICSE24-09--    FACTURA   2283564     VALOR FACTURA    40,464.04      usd   SALDO  A FAVOR    2,535.96 usd</t>
  </si>
  <si>
    <t>CICSE24-09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</si>
</sst>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  <numFmt numFmtId="168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6" fontId="2" fillId="0" borderId="0" xfId="0" applyNumberFormat="1" applyFont="1" applyFill="1" applyBorder="1"/>
    <xf numFmtId="165" fontId="2" fillId="0" borderId="0" xfId="0" applyNumberFormat="1" applyFont="1" applyFill="1" applyBorder="1"/>
    <xf numFmtId="168" fontId="0" fillId="0" borderId="0" xfId="0" applyNumberFormat="1"/>
    <xf numFmtId="168" fontId="0" fillId="0" borderId="0" xfId="0" applyNumberFormat="1" applyFill="1"/>
    <xf numFmtId="168" fontId="2" fillId="0" borderId="0" xfId="1" applyNumberFormat="1" applyFont="1" applyFill="1" applyAlignment="1">
      <alignment horizontal="center" vertical="center"/>
    </xf>
    <xf numFmtId="168" fontId="2" fillId="0" borderId="0" xfId="0" applyNumberFormat="1" applyFont="1" applyFill="1"/>
    <xf numFmtId="0" fontId="4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0"/>
  <sheetViews>
    <sheetView topLeftCell="A14" workbookViewId="0">
      <selection activeCell="H19" sqref="H19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64"/>
      <c r="F1" s="64"/>
      <c r="G1" s="64"/>
      <c r="H1" s="64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26" si="0">H4-G4</f>
        <v>0</v>
      </c>
      <c r="J4" s="22">
        <f t="shared" ref="J4:J26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ht="51.75" customHeight="1" x14ac:dyDescent="0.3">
      <c r="A10" s="1">
        <v>45296</v>
      </c>
      <c r="B10" s="47" t="s">
        <v>23</v>
      </c>
      <c r="C10" s="17"/>
      <c r="D10" s="44">
        <v>12028</v>
      </c>
      <c r="E10" s="19">
        <v>671007.37</v>
      </c>
      <c r="F10" s="41">
        <v>12361</v>
      </c>
      <c r="G10" s="5">
        <v>39620.18</v>
      </c>
      <c r="H10" s="5">
        <v>39620.18</v>
      </c>
      <c r="I10" s="21">
        <f t="shared" si="0"/>
        <v>0</v>
      </c>
      <c r="J10" s="22">
        <f t="shared" si="1"/>
        <v>0</v>
      </c>
    </row>
    <row r="11" spans="1:13" ht="64.5" customHeight="1" x14ac:dyDescent="0.3">
      <c r="A11" s="1">
        <v>45302</v>
      </c>
      <c r="B11" s="47" t="s">
        <v>21</v>
      </c>
      <c r="C11" s="17"/>
      <c r="D11" s="48">
        <v>12031</v>
      </c>
      <c r="E11" s="19">
        <v>657684.4</v>
      </c>
      <c r="F11" s="41">
        <v>12031</v>
      </c>
      <c r="G11" s="5">
        <v>38707.81</v>
      </c>
      <c r="H11" s="5">
        <v>38707.81</v>
      </c>
      <c r="I11" s="21">
        <f t="shared" si="0"/>
        <v>0</v>
      </c>
      <c r="J11" s="22">
        <f t="shared" si="1"/>
        <v>0</v>
      </c>
    </row>
    <row r="12" spans="1:13" ht="66.75" customHeight="1" x14ac:dyDescent="0.3">
      <c r="A12" s="1">
        <v>45310</v>
      </c>
      <c r="B12" s="47" t="s">
        <v>22</v>
      </c>
      <c r="C12" s="17"/>
      <c r="D12" s="48">
        <v>12034</v>
      </c>
      <c r="E12" s="19">
        <v>639954.32999999996</v>
      </c>
      <c r="F12" s="41">
        <v>12414</v>
      </c>
      <c r="G12" s="5">
        <v>37241.29</v>
      </c>
      <c r="H12" s="5">
        <v>37241.29</v>
      </c>
      <c r="I12" s="21">
        <f t="shared" si="0"/>
        <v>0</v>
      </c>
      <c r="J12" s="22">
        <f t="shared" si="1"/>
        <v>0</v>
      </c>
    </row>
    <row r="13" spans="1:13" ht="60.75" customHeight="1" x14ac:dyDescent="0.3">
      <c r="A13" s="1">
        <v>45316</v>
      </c>
      <c r="B13" s="47" t="s">
        <v>25</v>
      </c>
      <c r="C13" s="17"/>
      <c r="D13" s="48">
        <v>12037</v>
      </c>
      <c r="E13" s="19">
        <v>624598.81999999995</v>
      </c>
      <c r="F13" s="41">
        <v>12443</v>
      </c>
      <c r="G13" s="5">
        <v>36229.629999999997</v>
      </c>
      <c r="H13" s="5">
        <v>36229.629999999997</v>
      </c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ht="66" customHeight="1" x14ac:dyDescent="0.3">
      <c r="A14" s="1">
        <v>45324</v>
      </c>
      <c r="B14" s="49" t="s">
        <v>31</v>
      </c>
      <c r="C14" s="52" t="s">
        <v>36</v>
      </c>
      <c r="D14" s="48">
        <v>12040</v>
      </c>
      <c r="E14" s="19">
        <v>592593.94999999995</v>
      </c>
      <c r="F14" s="41">
        <v>12465</v>
      </c>
      <c r="G14" s="5">
        <v>34585.85</v>
      </c>
      <c r="H14" s="5">
        <v>34585.85</v>
      </c>
      <c r="I14" s="21">
        <f t="shared" si="0"/>
        <v>0</v>
      </c>
      <c r="J14" s="22">
        <f t="shared" si="1"/>
        <v>0</v>
      </c>
      <c r="K14" s="29"/>
      <c r="L14" s="29"/>
      <c r="M14" s="29"/>
    </row>
    <row r="15" spans="1:13" ht="61.5" customHeight="1" x14ac:dyDescent="0.45">
      <c r="A15" s="1">
        <v>45330</v>
      </c>
      <c r="B15" s="49" t="s">
        <v>34</v>
      </c>
      <c r="C15" s="52" t="s">
        <v>36</v>
      </c>
      <c r="D15" s="48">
        <v>12171</v>
      </c>
      <c r="E15" s="19">
        <v>592018.82999999996</v>
      </c>
      <c r="F15" s="41">
        <v>12486</v>
      </c>
      <c r="G15" s="5">
        <v>34586.6</v>
      </c>
      <c r="H15" s="5">
        <v>34586.6</v>
      </c>
      <c r="I15" s="21">
        <f t="shared" si="0"/>
        <v>0</v>
      </c>
      <c r="J15" s="22">
        <f t="shared" si="1"/>
        <v>0</v>
      </c>
      <c r="K15" s="38"/>
      <c r="L15" s="29"/>
      <c r="M15" s="29"/>
    </row>
    <row r="16" spans="1:13" ht="55.5" customHeight="1" x14ac:dyDescent="0.3">
      <c r="A16" s="54">
        <v>45337</v>
      </c>
      <c r="B16" s="49" t="s">
        <v>35</v>
      </c>
      <c r="C16" s="57" t="s">
        <v>38</v>
      </c>
      <c r="D16" s="48">
        <v>12174</v>
      </c>
      <c r="E16" s="19">
        <v>614295.82999999996</v>
      </c>
      <c r="F16" s="50">
        <v>12506</v>
      </c>
      <c r="G16" s="5">
        <v>35948.959999999999</v>
      </c>
      <c r="H16" s="63">
        <v>35948.959999999999</v>
      </c>
      <c r="I16" s="36">
        <f t="shared" si="0"/>
        <v>0</v>
      </c>
      <c r="J16" s="37">
        <f t="shared" si="1"/>
        <v>0</v>
      </c>
      <c r="K16" s="29"/>
      <c r="L16" s="29"/>
      <c r="M16" s="29"/>
    </row>
    <row r="17" spans="1:13" ht="76.5" customHeight="1" x14ac:dyDescent="0.3">
      <c r="A17" s="54">
        <v>45344</v>
      </c>
      <c r="B17" s="49" t="s">
        <v>40</v>
      </c>
      <c r="C17" s="52" t="s">
        <v>36</v>
      </c>
      <c r="D17" s="48">
        <v>12177</v>
      </c>
      <c r="E17" s="58">
        <v>688520.97</v>
      </c>
      <c r="F17" s="50">
        <v>12177</v>
      </c>
      <c r="G17" s="59">
        <v>40238.5</v>
      </c>
      <c r="H17" s="61">
        <v>40238.5</v>
      </c>
      <c r="I17" s="36">
        <f t="shared" si="0"/>
        <v>0</v>
      </c>
      <c r="J17" s="37">
        <f t="shared" si="1"/>
        <v>0</v>
      </c>
      <c r="K17" s="29"/>
      <c r="L17" s="29"/>
      <c r="M17" s="29"/>
    </row>
    <row r="18" spans="1:13" ht="74.25" customHeight="1" x14ac:dyDescent="0.3">
      <c r="A18" s="54">
        <v>45351</v>
      </c>
      <c r="B18" s="49" t="s">
        <v>44</v>
      </c>
      <c r="C18" s="57" t="s">
        <v>38</v>
      </c>
      <c r="D18" s="48">
        <v>12180</v>
      </c>
      <c r="E18" s="58">
        <v>696662.14</v>
      </c>
      <c r="F18" s="50">
        <v>12549</v>
      </c>
      <c r="G18" s="59">
        <v>40704.769999999997</v>
      </c>
      <c r="H18" s="61">
        <v>40704.769999999997</v>
      </c>
      <c r="I18" s="36">
        <f t="shared" si="0"/>
        <v>0</v>
      </c>
      <c r="J18" s="37">
        <f t="shared" si="1"/>
        <v>0</v>
      </c>
      <c r="K18" s="29"/>
      <c r="L18" s="29"/>
      <c r="M18" s="29"/>
    </row>
    <row r="19" spans="1:13" x14ac:dyDescent="0.3">
      <c r="A19" s="54"/>
      <c r="D19" s="48"/>
      <c r="F19" s="50"/>
      <c r="G19" s="59"/>
      <c r="H19" s="61"/>
      <c r="I19" s="36">
        <f t="shared" si="0"/>
        <v>0</v>
      </c>
      <c r="J19" s="37">
        <f t="shared" si="1"/>
        <v>0</v>
      </c>
      <c r="K19" s="29"/>
      <c r="L19" s="29"/>
      <c r="M19" s="29"/>
    </row>
    <row r="20" spans="1:13" x14ac:dyDescent="0.3">
      <c r="A20" s="54"/>
      <c r="D20" s="48"/>
      <c r="F20" s="50"/>
      <c r="H20" s="60"/>
      <c r="I20" s="21">
        <f t="shared" si="0"/>
        <v>0</v>
      </c>
      <c r="J20" s="22">
        <f t="shared" si="1"/>
        <v>0</v>
      </c>
    </row>
    <row r="21" spans="1:13" x14ac:dyDescent="0.3">
      <c r="A21" s="55"/>
      <c r="B21" s="29"/>
      <c r="C21" s="29"/>
      <c r="D21" s="48"/>
      <c r="E21" s="29"/>
      <c r="F21" s="51"/>
      <c r="G21" s="29"/>
      <c r="H21" s="61"/>
      <c r="I21" s="36">
        <f t="shared" si="0"/>
        <v>0</v>
      </c>
      <c r="J21" s="37">
        <f t="shared" si="1"/>
        <v>0</v>
      </c>
    </row>
    <row r="22" spans="1:13" x14ac:dyDescent="0.3">
      <c r="A22" s="55"/>
      <c r="B22" s="29"/>
      <c r="C22" s="29"/>
      <c r="D22" s="48"/>
      <c r="E22" s="29"/>
      <c r="F22" s="51"/>
      <c r="G22" s="29"/>
      <c r="H22" s="61"/>
      <c r="I22" s="36">
        <f t="shared" si="0"/>
        <v>0</v>
      </c>
      <c r="J22" s="37">
        <f t="shared" si="1"/>
        <v>0</v>
      </c>
    </row>
    <row r="23" spans="1:13" x14ac:dyDescent="0.25">
      <c r="A23" s="56"/>
      <c r="B23" s="31"/>
      <c r="C23" s="29"/>
      <c r="D23" s="48"/>
      <c r="E23" s="33"/>
      <c r="F23" s="43"/>
      <c r="G23" s="35"/>
      <c r="H23" s="62"/>
      <c r="I23" s="21">
        <f t="shared" si="0"/>
        <v>0</v>
      </c>
      <c r="J23" s="22">
        <f t="shared" si="1"/>
        <v>0</v>
      </c>
    </row>
    <row r="24" spans="1:13" x14ac:dyDescent="0.3">
      <c r="A24" s="54"/>
      <c r="D24" s="48"/>
      <c r="H24" s="60"/>
      <c r="I24" s="21">
        <f t="shared" si="0"/>
        <v>0</v>
      </c>
      <c r="J24" s="22">
        <f t="shared" si="1"/>
        <v>0</v>
      </c>
    </row>
    <row r="25" spans="1:13" x14ac:dyDescent="0.3">
      <c r="A25" s="54"/>
      <c r="D25" s="48"/>
      <c r="H25" s="60"/>
      <c r="I25" s="21">
        <f t="shared" si="0"/>
        <v>0</v>
      </c>
      <c r="J25" s="22">
        <f t="shared" si="1"/>
        <v>0</v>
      </c>
    </row>
    <row r="26" spans="1:13" x14ac:dyDescent="0.3">
      <c r="A26" s="54"/>
      <c r="H26" s="60"/>
      <c r="I26" s="21">
        <f t="shared" si="0"/>
        <v>0</v>
      </c>
      <c r="J26" s="22">
        <f t="shared" si="1"/>
        <v>0</v>
      </c>
    </row>
    <row r="27" spans="1:13" x14ac:dyDescent="0.3">
      <c r="A27" s="54"/>
    </row>
    <row r="28" spans="1:13" x14ac:dyDescent="0.3">
      <c r="A28" s="54"/>
    </row>
    <row r="29" spans="1:13" x14ac:dyDescent="0.3">
      <c r="A29" s="54"/>
    </row>
    <row r="30" spans="1:13" x14ac:dyDescent="0.3">
      <c r="A30" s="54"/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64"/>
      <c r="F1" s="64"/>
      <c r="G1" s="64"/>
      <c r="H1" s="64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4"/>
  <sheetViews>
    <sheetView tabSelected="1" topLeftCell="A7" zoomScaleNormal="100" workbookViewId="0">
      <selection activeCell="H14" sqref="H14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4" bestFit="1" customWidth="1"/>
    <col min="5" max="5" width="15.5703125" bestFit="1" customWidth="1"/>
    <col min="6" max="6" width="15.140625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64"/>
      <c r="F1" s="64"/>
      <c r="G1" s="64"/>
      <c r="H1" s="64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1"/>
      <c r="B4" s="45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3" ht="49.5" customHeight="1" x14ac:dyDescent="0.3">
      <c r="A5" s="1">
        <v>45288</v>
      </c>
      <c r="B5" s="46" t="s">
        <v>19</v>
      </c>
      <c r="C5" s="17"/>
      <c r="D5" s="44" t="s">
        <v>17</v>
      </c>
      <c r="E5" s="19">
        <v>762300</v>
      </c>
      <c r="F5" s="41">
        <v>2261502</v>
      </c>
      <c r="G5" s="5">
        <v>39186.160000000003</v>
      </c>
      <c r="H5" s="5">
        <v>45000</v>
      </c>
      <c r="I5" s="21">
        <f t="shared" si="0"/>
        <v>5813.8399999999965</v>
      </c>
      <c r="J5" s="22">
        <f t="shared" si="1"/>
        <v>5813.8399999999965</v>
      </c>
    </row>
    <row r="6" spans="1:13" ht="62.25" customHeight="1" x14ac:dyDescent="0.3">
      <c r="A6" s="1">
        <v>45299</v>
      </c>
      <c r="B6" s="46" t="s">
        <v>18</v>
      </c>
      <c r="C6" s="17"/>
      <c r="D6" s="44" t="s">
        <v>20</v>
      </c>
      <c r="E6" s="19">
        <v>708330</v>
      </c>
      <c r="F6" s="41">
        <v>2264391</v>
      </c>
      <c r="G6" s="5">
        <v>37383.85</v>
      </c>
      <c r="H6" s="5">
        <v>42000</v>
      </c>
      <c r="I6" s="21">
        <f t="shared" si="0"/>
        <v>4616.1500000000015</v>
      </c>
      <c r="J6" s="22">
        <f t="shared" si="1"/>
        <v>10429.989999999998</v>
      </c>
    </row>
    <row r="7" spans="1:13" ht="73.5" customHeight="1" x14ac:dyDescent="0.3">
      <c r="A7" s="1">
        <v>45306</v>
      </c>
      <c r="B7" s="46" t="s">
        <v>24</v>
      </c>
      <c r="C7" s="17"/>
      <c r="D7" s="44" t="s">
        <v>27</v>
      </c>
      <c r="E7" s="19">
        <v>643834</v>
      </c>
      <c r="F7" s="41">
        <v>2266027</v>
      </c>
      <c r="G7" s="5">
        <v>37932.080000000002</v>
      </c>
      <c r="H7" s="5">
        <v>38000</v>
      </c>
      <c r="I7" s="21">
        <f t="shared" si="0"/>
        <v>67.919999999998254</v>
      </c>
      <c r="J7" s="22">
        <f t="shared" si="1"/>
        <v>10497.909999999996</v>
      </c>
    </row>
    <row r="8" spans="1:13" ht="63.75" customHeight="1" x14ac:dyDescent="0.3">
      <c r="A8" s="1">
        <v>45313</v>
      </c>
      <c r="B8" s="46" t="s">
        <v>26</v>
      </c>
      <c r="C8" s="17"/>
      <c r="D8" s="44" t="s">
        <v>28</v>
      </c>
      <c r="E8" s="19">
        <v>598675</v>
      </c>
      <c r="F8" s="41">
        <v>2269667</v>
      </c>
      <c r="G8" s="5">
        <v>34914.43</v>
      </c>
      <c r="H8" s="5">
        <v>35000</v>
      </c>
      <c r="I8" s="21">
        <f t="shared" si="0"/>
        <v>85.569999999999709</v>
      </c>
      <c r="J8" s="22">
        <f t="shared" si="1"/>
        <v>10583.479999999996</v>
      </c>
    </row>
    <row r="9" spans="1:13" ht="61.5" customHeight="1" x14ac:dyDescent="0.3">
      <c r="A9" s="1">
        <v>45320</v>
      </c>
      <c r="B9" s="46" t="s">
        <v>29</v>
      </c>
      <c r="C9" s="17"/>
      <c r="D9" s="44" t="s">
        <v>30</v>
      </c>
      <c r="E9" s="19">
        <v>514560</v>
      </c>
      <c r="F9" s="41">
        <v>2272320</v>
      </c>
      <c r="G9" s="5">
        <v>35733.25</v>
      </c>
      <c r="H9" s="5">
        <v>30000</v>
      </c>
      <c r="I9" s="21">
        <f t="shared" si="0"/>
        <v>-5733.25</v>
      </c>
      <c r="J9" s="22">
        <f t="shared" si="1"/>
        <v>4850.2299999999959</v>
      </c>
    </row>
    <row r="10" spans="1:13" ht="63.75" customHeight="1" x14ac:dyDescent="0.3">
      <c r="A10" s="1">
        <v>45328</v>
      </c>
      <c r="B10" s="49" t="s">
        <v>32</v>
      </c>
      <c r="C10" s="53" t="s">
        <v>37</v>
      </c>
      <c r="D10" s="44" t="s">
        <v>33</v>
      </c>
      <c r="E10" s="19">
        <v>580822</v>
      </c>
      <c r="F10" s="41">
        <v>2274646</v>
      </c>
      <c r="G10" s="5">
        <v>37630.39</v>
      </c>
      <c r="H10" s="5">
        <v>34000</v>
      </c>
      <c r="I10" s="21">
        <f t="shared" si="0"/>
        <v>-3630.3899999999994</v>
      </c>
      <c r="J10" s="22">
        <f t="shared" si="1"/>
        <v>1219.8399999999965</v>
      </c>
    </row>
    <row r="11" spans="1:13" ht="60.75" customHeight="1" x14ac:dyDescent="0.3">
      <c r="A11" s="1">
        <v>45334</v>
      </c>
      <c r="B11" s="49" t="s">
        <v>39</v>
      </c>
      <c r="C11" s="53" t="s">
        <v>37</v>
      </c>
      <c r="D11" s="44" t="s">
        <v>43</v>
      </c>
      <c r="E11" s="19">
        <v>683320</v>
      </c>
      <c r="F11" s="41">
        <v>2278022</v>
      </c>
      <c r="G11" s="5">
        <v>40170.589999999997</v>
      </c>
      <c r="H11" s="5">
        <v>40000</v>
      </c>
      <c r="I11" s="21">
        <f t="shared" si="0"/>
        <v>-170.58999999999651</v>
      </c>
      <c r="J11" s="22">
        <f t="shared" si="1"/>
        <v>1049.25</v>
      </c>
    </row>
    <row r="12" spans="1:13" ht="61.5" x14ac:dyDescent="0.3">
      <c r="A12" s="1">
        <v>45341</v>
      </c>
      <c r="B12" s="49" t="s">
        <v>41</v>
      </c>
      <c r="C12" s="53" t="s">
        <v>37</v>
      </c>
      <c r="D12" s="44" t="s">
        <v>42</v>
      </c>
      <c r="E12" s="19">
        <v>734139</v>
      </c>
      <c r="F12" s="41">
        <v>2280422</v>
      </c>
      <c r="G12" s="5">
        <v>41193.18</v>
      </c>
      <c r="H12" s="5">
        <v>43000</v>
      </c>
      <c r="I12" s="21">
        <f t="shared" si="0"/>
        <v>1806.8199999999997</v>
      </c>
      <c r="J12" s="22">
        <f t="shared" si="1"/>
        <v>2856.0699999999997</v>
      </c>
      <c r="K12" s="29"/>
      <c r="L12" s="29"/>
      <c r="M12" s="29"/>
    </row>
    <row r="13" spans="1:13" ht="61.5" x14ac:dyDescent="0.45">
      <c r="A13" s="1">
        <v>45348</v>
      </c>
      <c r="B13" s="49" t="s">
        <v>45</v>
      </c>
      <c r="C13" s="53" t="s">
        <v>37</v>
      </c>
      <c r="D13" s="44" t="s">
        <v>46</v>
      </c>
      <c r="E13" s="19">
        <v>737235</v>
      </c>
      <c r="F13" s="41">
        <v>2283564</v>
      </c>
      <c r="G13" s="5">
        <v>40464.04</v>
      </c>
      <c r="H13" s="5">
        <v>43000</v>
      </c>
      <c r="I13" s="21">
        <f t="shared" si="0"/>
        <v>2535.9599999999991</v>
      </c>
      <c r="J13" s="22">
        <f t="shared" si="1"/>
        <v>5392.0299999999988</v>
      </c>
      <c r="K13" s="38"/>
      <c r="L13" s="29"/>
      <c r="M13" s="29"/>
    </row>
    <row r="14" spans="1:13" ht="61.5" x14ac:dyDescent="0.3">
      <c r="C14" s="53" t="s">
        <v>37</v>
      </c>
      <c r="D14" s="40"/>
      <c r="F14" s="40"/>
      <c r="H14" s="26"/>
      <c r="I14" s="27">
        <f t="shared" si="0"/>
        <v>0</v>
      </c>
      <c r="J14" s="28">
        <f t="shared" si="1"/>
        <v>5392.0299999999988</v>
      </c>
      <c r="K14" s="29"/>
      <c r="L14" s="29"/>
      <c r="M14" s="29"/>
    </row>
    <row r="15" spans="1:13" ht="61.5" x14ac:dyDescent="0.3">
      <c r="C15" s="53" t="s">
        <v>37</v>
      </c>
      <c r="D15" s="40"/>
      <c r="F15" s="40"/>
      <c r="H15" s="26"/>
      <c r="I15" s="27">
        <f t="shared" si="0"/>
        <v>0</v>
      </c>
      <c r="J15" s="28">
        <f t="shared" si="1"/>
        <v>5392.0299999999988</v>
      </c>
      <c r="K15" s="29"/>
      <c r="L15" s="29"/>
      <c r="M15" s="29"/>
    </row>
    <row r="16" spans="1:13" ht="61.5" x14ac:dyDescent="0.3">
      <c r="C16" s="53" t="s">
        <v>37</v>
      </c>
      <c r="D16" s="40"/>
      <c r="F16" s="40"/>
      <c r="H16" s="26"/>
      <c r="I16" s="27">
        <f t="shared" si="0"/>
        <v>0</v>
      </c>
      <c r="J16" s="28">
        <f t="shared" si="1"/>
        <v>5392.0299999999988</v>
      </c>
    </row>
    <row r="17" spans="1:10" ht="61.5" x14ac:dyDescent="0.3">
      <c r="C17" s="53" t="s">
        <v>37</v>
      </c>
      <c r="D17" s="40"/>
      <c r="F17" s="40"/>
      <c r="H17" s="26"/>
      <c r="I17" s="27">
        <f t="shared" si="0"/>
        <v>0</v>
      </c>
      <c r="J17" s="28">
        <f t="shared" si="1"/>
        <v>5392.0299999999988</v>
      </c>
    </row>
    <row r="18" spans="1:10" ht="61.5" x14ac:dyDescent="0.3">
      <c r="C18" s="53" t="s">
        <v>37</v>
      </c>
      <c r="F18" s="40"/>
      <c r="I18" s="21">
        <f t="shared" si="0"/>
        <v>0</v>
      </c>
      <c r="J18" s="22">
        <f t="shared" si="1"/>
        <v>5392.0299999999988</v>
      </c>
    </row>
    <row r="19" spans="1:10" ht="61.5" x14ac:dyDescent="0.3">
      <c r="A19" s="29"/>
      <c r="B19" s="29"/>
      <c r="C19" s="53" t="s">
        <v>37</v>
      </c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5392.0299999999988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5392.0299999999988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5392.0299999999988</v>
      </c>
    </row>
    <row r="22" spans="1:10" ht="15.75" x14ac:dyDescent="0.25">
      <c r="I22" s="21">
        <f t="shared" si="0"/>
        <v>0</v>
      </c>
      <c r="J22" s="22">
        <f t="shared" si="1"/>
        <v>5392.0299999999988</v>
      </c>
    </row>
    <row r="23" spans="1:10" ht="15.75" x14ac:dyDescent="0.25">
      <c r="I23" s="21">
        <f t="shared" si="0"/>
        <v>0</v>
      </c>
      <c r="J23" s="22">
        <f t="shared" si="1"/>
        <v>5392.0299999999988</v>
      </c>
    </row>
    <row r="24" spans="1:10" ht="15.75" x14ac:dyDescent="0.25">
      <c r="I24" s="21">
        <f t="shared" si="0"/>
        <v>0</v>
      </c>
      <c r="J24" s="22">
        <f t="shared" si="1"/>
        <v>5392.0299999999988</v>
      </c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VECTOR -Masari  SAM FARMS  CIC </vt:lpstr>
      <vt:lpstr>VECTOR  IDEL TRADING   ODELPA  </vt:lpstr>
      <vt:lpstr>SEABOARD    Odelpa  2023--2024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2024-03-05T15:08:12Z</dcterms:modified>
</cp:coreProperties>
</file>