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6015" yWindow="330" windowWidth="13905" windowHeight="10920" firstSheet="8" activeTab="9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Hoja6" sheetId="17" r:id="rId11"/>
    <sheet name="Hoja2" sheetId="9" r:id="rId12"/>
    <sheet name="Hoja5" sheetId="10" r:id="rId13"/>
    <sheet name="Hoja4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5" l="1"/>
  <c r="H39" i="5"/>
  <c r="H40" i="5"/>
  <c r="H41" i="5"/>
  <c r="H42" i="5"/>
  <c r="H43" i="5"/>
  <c r="G44" i="5"/>
  <c r="E44" i="5"/>
  <c r="E48" i="5" s="1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H44" i="5" l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<sst xmlns="http://schemas.openxmlformats.org/spreadsheetml/2006/main" count="540" uniqueCount="89">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</sst>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9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  <color rgb="FFCC0099"/>
      <color rgb="FF0000FF"/>
      <color rgb="FF66FFFF"/>
      <color rgb="FF00FF00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44</xdr:row>
      <xdr:rowOff>152402</xdr:rowOff>
    </xdr:from>
    <xdr:to>
      <xdr:col>5</xdr:col>
      <xdr:colOff>180974</xdr:colOff>
      <xdr:row>46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44</xdr:row>
      <xdr:rowOff>123829</xdr:rowOff>
    </xdr:from>
    <xdr:to>
      <xdr:col>6</xdr:col>
      <xdr:colOff>171450</xdr:colOff>
      <xdr:row>46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66" t="s">
        <v>10</v>
      </c>
      <c r="C1" s="167"/>
      <c r="D1" s="167"/>
      <c r="E1" s="167"/>
      <c r="F1" s="168"/>
      <c r="H1" s="2"/>
    </row>
    <row r="2" spans="1:8" ht="21" x14ac:dyDescent="0.35">
      <c r="A2" s="3"/>
      <c r="B2" s="161" t="s">
        <v>11</v>
      </c>
      <c r="C2" s="161"/>
      <c r="D2" s="161"/>
      <c r="E2" s="161"/>
      <c r="F2" s="161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62">
        <f>D51-F51</f>
        <v>0</v>
      </c>
      <c r="E55" s="163"/>
      <c r="F55" s="164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65" t="s">
        <v>8</v>
      </c>
      <c r="E57" s="165"/>
      <c r="F57" s="165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3"/>
  <sheetViews>
    <sheetView tabSelected="1" topLeftCell="A4" workbookViewId="0">
      <selection activeCell="D11" sqref="D11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9" t="s">
        <v>88</v>
      </c>
      <c r="C1" s="170"/>
      <c r="D1" s="170"/>
      <c r="E1" s="170"/>
      <c r="F1" s="170"/>
      <c r="G1" s="171"/>
      <c r="I1" s="2"/>
    </row>
    <row r="2" spans="1:9" ht="21" x14ac:dyDescent="0.35">
      <c r="A2" s="3"/>
      <c r="B2" s="161" t="s">
        <v>11</v>
      </c>
      <c r="C2" s="161"/>
      <c r="D2" s="161"/>
      <c r="E2" s="161"/>
      <c r="F2" s="16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/>
      <c r="B4" s="13">
        <v>374</v>
      </c>
      <c r="C4" s="14"/>
      <c r="D4" s="26"/>
      <c r="E4" s="15"/>
      <c r="F4" s="16"/>
      <c r="G4" s="17"/>
      <c r="H4" s="18">
        <f t="shared" ref="H4:H43" si="0">E4-G4</f>
        <v>0</v>
      </c>
      <c r="I4" s="2"/>
    </row>
    <row r="5" spans="1:9" x14ac:dyDescent="0.25">
      <c r="A5" s="12"/>
      <c r="B5" s="13">
        <v>375</v>
      </c>
      <c r="C5" s="14"/>
      <c r="D5" s="26"/>
      <c r="E5" s="20"/>
      <c r="F5" s="21"/>
      <c r="G5" s="22"/>
      <c r="H5" s="18">
        <f t="shared" si="0"/>
        <v>0</v>
      </c>
    </row>
    <row r="6" spans="1:9" x14ac:dyDescent="0.25">
      <c r="A6" s="12"/>
      <c r="B6" s="13">
        <v>376</v>
      </c>
      <c r="C6" s="14"/>
      <c r="D6" s="26"/>
      <c r="E6" s="20"/>
      <c r="F6" s="21"/>
      <c r="G6" s="22"/>
      <c r="H6" s="18">
        <f t="shared" si="0"/>
        <v>0</v>
      </c>
    </row>
    <row r="7" spans="1:9" ht="16.5" customHeight="1" x14ac:dyDescent="0.25">
      <c r="A7" s="23"/>
      <c r="B7" s="13">
        <v>377</v>
      </c>
      <c r="C7" s="14"/>
      <c r="D7" s="26"/>
      <c r="E7" s="20"/>
      <c r="F7" s="21"/>
      <c r="G7" s="22"/>
      <c r="H7" s="18">
        <f t="shared" si="0"/>
        <v>0</v>
      </c>
    </row>
    <row r="8" spans="1:9" ht="17.25" x14ac:dyDescent="0.3">
      <c r="A8" s="81"/>
      <c r="B8" s="13">
        <v>378</v>
      </c>
      <c r="C8" s="82"/>
      <c r="D8" s="140"/>
      <c r="E8" s="20"/>
      <c r="F8" s="21"/>
      <c r="G8" s="22"/>
      <c r="H8" s="75">
        <f t="shared" si="0"/>
        <v>0</v>
      </c>
    </row>
    <row r="9" spans="1:9" x14ac:dyDescent="0.25">
      <c r="A9" s="12"/>
      <c r="B9" s="13">
        <v>379</v>
      </c>
      <c r="C9" s="14"/>
      <c r="D9" s="19"/>
      <c r="E9" s="20"/>
      <c r="F9" s="21"/>
      <c r="G9" s="22"/>
      <c r="H9" s="18">
        <f t="shared" si="0"/>
        <v>0</v>
      </c>
    </row>
    <row r="10" spans="1:9" x14ac:dyDescent="0.25">
      <c r="A10" s="12"/>
      <c r="B10" s="13">
        <v>380</v>
      </c>
      <c r="C10" s="14"/>
      <c r="D10" s="19"/>
      <c r="E10" s="20"/>
      <c r="F10" s="21"/>
      <c r="G10" s="22"/>
      <c r="H10" s="18">
        <f t="shared" si="0"/>
        <v>0</v>
      </c>
    </row>
    <row r="11" spans="1:9" x14ac:dyDescent="0.25">
      <c r="A11" s="12"/>
      <c r="B11" s="13">
        <v>381</v>
      </c>
      <c r="C11" s="14"/>
      <c r="D11" s="19"/>
      <c r="E11" s="20"/>
      <c r="F11" s="21"/>
      <c r="G11" s="22"/>
      <c r="H11" s="18">
        <f t="shared" si="0"/>
        <v>0</v>
      </c>
    </row>
    <row r="12" spans="1:9" x14ac:dyDescent="0.25">
      <c r="A12" s="12"/>
      <c r="B12" s="13">
        <v>382</v>
      </c>
      <c r="C12" s="24"/>
      <c r="D12" s="19"/>
      <c r="E12" s="20"/>
      <c r="F12" s="21"/>
      <c r="G12" s="22"/>
      <c r="H12" s="18">
        <f t="shared" si="0"/>
        <v>0</v>
      </c>
    </row>
    <row r="13" spans="1:9" x14ac:dyDescent="0.25">
      <c r="A13" s="12"/>
      <c r="B13" s="13">
        <v>383</v>
      </c>
      <c r="C13" s="25"/>
      <c r="D13" s="19"/>
      <c r="E13" s="20"/>
      <c r="F13" s="21"/>
      <c r="G13" s="22"/>
      <c r="H13" s="18">
        <f t="shared" si="0"/>
        <v>0</v>
      </c>
    </row>
    <row r="14" spans="1:9" x14ac:dyDescent="0.25">
      <c r="A14" s="12"/>
      <c r="B14" s="13">
        <v>384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12"/>
      <c r="B15" s="13">
        <v>385</v>
      </c>
      <c r="C15" s="25"/>
      <c r="D15" s="26"/>
      <c r="E15" s="20"/>
      <c r="F15" s="21"/>
      <c r="G15" s="22"/>
      <c r="H15" s="18">
        <f t="shared" si="0"/>
        <v>0</v>
      </c>
    </row>
    <row r="16" spans="1:9" x14ac:dyDescent="0.25">
      <c r="A16" s="12"/>
      <c r="B16" s="13">
        <v>386</v>
      </c>
      <c r="C16" s="24"/>
      <c r="D16" s="19"/>
      <c r="E16" s="20"/>
      <c r="F16" s="21"/>
      <c r="G16" s="22"/>
      <c r="H16" s="18">
        <f t="shared" si="0"/>
        <v>0</v>
      </c>
    </row>
    <row r="17" spans="1:8" ht="17.25" x14ac:dyDescent="0.3">
      <c r="A17" s="12"/>
      <c r="B17" s="13">
        <v>387</v>
      </c>
      <c r="C17" s="25"/>
      <c r="D17" s="140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v>388</v>
      </c>
      <c r="C18" s="24"/>
      <c r="D18" s="19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v>389</v>
      </c>
      <c r="C19" s="25"/>
      <c r="D19" s="19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v>390</v>
      </c>
      <c r="C20" s="24"/>
      <c r="D20" s="26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391</v>
      </c>
      <c r="C21" s="24"/>
      <c r="D21" s="19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392</v>
      </c>
      <c r="C22" s="24"/>
      <c r="D22" s="19"/>
      <c r="E22" s="20"/>
      <c r="F22" s="21"/>
      <c r="G22" s="22"/>
      <c r="H22" s="18">
        <f t="shared" si="0"/>
        <v>0</v>
      </c>
    </row>
    <row r="23" spans="1:8" ht="17.25" x14ac:dyDescent="0.3">
      <c r="A23" s="12"/>
      <c r="B23" s="13">
        <v>393</v>
      </c>
      <c r="C23" s="24"/>
      <c r="D23" s="141"/>
      <c r="E23" s="20"/>
      <c r="F23" s="21"/>
      <c r="G23" s="22"/>
      <c r="H23" s="18">
        <f t="shared" si="0"/>
        <v>0</v>
      </c>
    </row>
    <row r="24" spans="1:8" ht="17.25" x14ac:dyDescent="0.3">
      <c r="A24" s="12"/>
      <c r="B24" s="13">
        <v>394</v>
      </c>
      <c r="C24" s="24"/>
      <c r="D24" s="141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395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396</v>
      </c>
      <c r="C26" s="24"/>
      <c r="D26" s="19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397</v>
      </c>
      <c r="C27" s="24"/>
      <c r="D27" s="19"/>
      <c r="E27" s="20"/>
      <c r="F27" s="21"/>
      <c r="G27" s="22"/>
      <c r="H27" s="18">
        <f t="shared" si="0"/>
        <v>0</v>
      </c>
    </row>
    <row r="28" spans="1:8" ht="17.25" x14ac:dyDescent="0.3">
      <c r="A28" s="12"/>
      <c r="B28" s="13">
        <v>398</v>
      </c>
      <c r="C28" s="24"/>
      <c r="D28" s="141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399</v>
      </c>
      <c r="C29" s="24"/>
      <c r="D29" s="19"/>
      <c r="E29" s="20"/>
      <c r="F29" s="21"/>
      <c r="G29" s="22"/>
      <c r="H29" s="18">
        <f t="shared" si="0"/>
        <v>0</v>
      </c>
    </row>
    <row r="30" spans="1:8" ht="21.75" customHeight="1" x14ac:dyDescent="0.25">
      <c r="A30" s="12"/>
      <c r="B30" s="13">
        <v>400</v>
      </c>
      <c r="C30" s="24"/>
      <c r="D30" s="19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401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3">
      <c r="A32" s="23"/>
      <c r="B32" s="13">
        <v>402</v>
      </c>
      <c r="C32" s="24"/>
      <c r="D32" s="141"/>
      <c r="E32" s="20"/>
      <c r="F32" s="21"/>
      <c r="G32" s="22"/>
      <c r="H32" s="18">
        <v>0</v>
      </c>
    </row>
    <row r="33" spans="1:9" ht="19.5" customHeight="1" x14ac:dyDescent="0.25">
      <c r="A33" s="23"/>
      <c r="B33" s="13">
        <v>403</v>
      </c>
      <c r="C33" s="24"/>
      <c r="D33" s="19"/>
      <c r="E33" s="20"/>
      <c r="F33" s="21"/>
      <c r="G33" s="22"/>
      <c r="H33" s="18">
        <v>0</v>
      </c>
    </row>
    <row r="34" spans="1:9" ht="19.5" customHeight="1" x14ac:dyDescent="0.3">
      <c r="A34" s="23"/>
      <c r="B34" s="13">
        <v>404</v>
      </c>
      <c r="C34" s="24"/>
      <c r="D34" s="141"/>
      <c r="E34" s="20"/>
      <c r="F34" s="125"/>
      <c r="G34" s="22"/>
      <c r="H34" s="18">
        <v>0</v>
      </c>
    </row>
    <row r="35" spans="1:9" ht="19.5" customHeight="1" x14ac:dyDescent="0.25">
      <c r="A35" s="23"/>
      <c r="B35" s="13">
        <v>405</v>
      </c>
      <c r="C35" s="24"/>
      <c r="D35" s="19"/>
      <c r="E35" s="20"/>
      <c r="F35" s="21"/>
      <c r="G35" s="22"/>
      <c r="H35" s="18">
        <f t="shared" si="0"/>
        <v>0</v>
      </c>
    </row>
    <row r="36" spans="1:9" ht="19.5" customHeight="1" x14ac:dyDescent="0.3">
      <c r="A36" s="23"/>
      <c r="B36" s="13">
        <v>406</v>
      </c>
      <c r="C36" s="24"/>
      <c r="D36" s="141"/>
      <c r="E36" s="20"/>
      <c r="F36" s="21"/>
      <c r="G36" s="22"/>
      <c r="H36" s="18">
        <f t="shared" si="0"/>
        <v>0</v>
      </c>
    </row>
    <row r="37" spans="1:9" ht="19.5" customHeight="1" x14ac:dyDescent="0.25">
      <c r="A37" s="23"/>
      <c r="B37" s="13">
        <v>407</v>
      </c>
      <c r="C37" s="24"/>
      <c r="D37" s="19"/>
      <c r="E37" s="20"/>
      <c r="F37" s="21"/>
      <c r="G37" s="22"/>
      <c r="H37" s="18">
        <f t="shared" si="0"/>
        <v>0</v>
      </c>
    </row>
    <row r="38" spans="1:9" ht="19.5" customHeight="1" x14ac:dyDescent="0.25">
      <c r="A38" s="23"/>
      <c r="B38" s="13">
        <v>408</v>
      </c>
      <c r="C38" s="24"/>
      <c r="D38" s="19"/>
      <c r="E38" s="20"/>
      <c r="F38" s="21"/>
      <c r="G38" s="22"/>
      <c r="H38" s="18">
        <f t="shared" si="0"/>
        <v>0</v>
      </c>
    </row>
    <row r="39" spans="1:9" ht="19.5" customHeight="1" x14ac:dyDescent="0.25">
      <c r="A39" s="23"/>
      <c r="B39" s="13">
        <v>409</v>
      </c>
      <c r="C39" s="24"/>
      <c r="D39" s="19"/>
      <c r="E39" s="20"/>
      <c r="F39" s="21"/>
      <c r="G39" s="22"/>
      <c r="H39" s="18">
        <f t="shared" si="0"/>
        <v>0</v>
      </c>
    </row>
    <row r="40" spans="1:9" ht="19.5" customHeight="1" x14ac:dyDescent="0.25">
      <c r="A40" s="23"/>
      <c r="B40" s="13">
        <v>410</v>
      </c>
      <c r="C40" s="24"/>
      <c r="D40" s="19"/>
      <c r="E40" s="20"/>
      <c r="F40" s="21"/>
      <c r="G40" s="22"/>
      <c r="H40" s="18">
        <f t="shared" si="0"/>
        <v>0</v>
      </c>
    </row>
    <row r="41" spans="1:9" ht="19.5" customHeight="1" x14ac:dyDescent="0.25">
      <c r="A41" s="23"/>
      <c r="B41" s="13"/>
      <c r="C41" s="24"/>
      <c r="D41" s="19"/>
      <c r="E41" s="20"/>
      <c r="F41" s="21"/>
      <c r="G41" s="22"/>
      <c r="H41" s="18">
        <f t="shared" si="0"/>
        <v>0</v>
      </c>
    </row>
    <row r="42" spans="1:9" ht="19.5" customHeight="1" x14ac:dyDescent="0.25">
      <c r="A42" s="23"/>
      <c r="B42" s="13"/>
      <c r="C42" s="24"/>
      <c r="D42" s="59"/>
      <c r="E42" s="60"/>
      <c r="F42" s="61"/>
      <c r="G42" s="62"/>
      <c r="H42" s="18">
        <f t="shared" si="0"/>
        <v>0</v>
      </c>
    </row>
    <row r="43" spans="1:9" ht="16.5" thickBot="1" x14ac:dyDescent="0.3">
      <c r="A43" s="31"/>
      <c r="B43" s="100"/>
      <c r="C43" s="32"/>
      <c r="D43" s="33"/>
      <c r="E43" s="34">
        <v>0</v>
      </c>
      <c r="F43" s="35"/>
      <c r="G43" s="36"/>
      <c r="H43" s="18">
        <f t="shared" si="0"/>
        <v>0</v>
      </c>
      <c r="I43" s="2"/>
    </row>
    <row r="44" spans="1:9" ht="16.5" thickTop="1" x14ac:dyDescent="0.25">
      <c r="B44" s="37"/>
      <c r="C44" s="38"/>
      <c r="D44" s="2"/>
      <c r="E44" s="39">
        <f>SUM(E4:E43)</f>
        <v>0</v>
      </c>
      <c r="F44" s="39"/>
      <c r="G44" s="39">
        <f>SUM(G4:G43)</f>
        <v>0</v>
      </c>
      <c r="H44" s="40">
        <f>SUM(H4:H43)</f>
        <v>0</v>
      </c>
      <c r="I44" s="2"/>
    </row>
    <row r="45" spans="1:9" x14ac:dyDescent="0.25">
      <c r="B45" s="37"/>
      <c r="C45" s="38"/>
      <c r="D45" s="2"/>
      <c r="E45" s="41"/>
      <c r="F45" s="42"/>
      <c r="G45" s="43"/>
      <c r="H45" s="44"/>
      <c r="I45" s="2"/>
    </row>
    <row r="46" spans="1:9" ht="31.5" x14ac:dyDescent="0.25">
      <c r="B46" s="37"/>
      <c r="C46" s="38"/>
      <c r="D46" s="2"/>
      <c r="E46" s="45" t="s">
        <v>6</v>
      </c>
      <c r="F46" s="42"/>
      <c r="G46" s="46" t="s">
        <v>7</v>
      </c>
      <c r="H46" s="44"/>
      <c r="I46" s="2"/>
    </row>
    <row r="47" spans="1:9" ht="16.5" thickBot="1" x14ac:dyDescent="0.3">
      <c r="B47" s="37"/>
      <c r="C47" s="38"/>
      <c r="D47" s="2"/>
      <c r="E47" s="45"/>
      <c r="F47" s="42"/>
      <c r="G47" s="46"/>
      <c r="H47" s="44"/>
      <c r="I47" s="2"/>
    </row>
    <row r="48" spans="1:9" ht="21.75" thickBot="1" x14ac:dyDescent="0.4">
      <c r="B48" s="37"/>
      <c r="C48" s="38"/>
      <c r="D48" s="2"/>
      <c r="E48" s="162">
        <f>E44-G44</f>
        <v>0</v>
      </c>
      <c r="F48" s="163"/>
      <c r="G48" s="164"/>
      <c r="I48" s="2"/>
    </row>
    <row r="49" spans="1:9" x14ac:dyDescent="0.25">
      <c r="B49" s="37"/>
      <c r="C49" s="38"/>
      <c r="D49" s="2"/>
      <c r="E49" s="41"/>
      <c r="F49" s="42"/>
      <c r="G49" s="43"/>
      <c r="I49" s="2"/>
    </row>
    <row r="50" spans="1:9" ht="18.75" x14ac:dyDescent="0.3">
      <c r="B50" s="37"/>
      <c r="C50" s="38"/>
      <c r="D50" s="2"/>
      <c r="E50" s="165" t="s">
        <v>8</v>
      </c>
      <c r="F50" s="165"/>
      <c r="G50" s="165"/>
      <c r="I50" s="2"/>
    </row>
    <row r="51" spans="1:9" x14ac:dyDescent="0.25">
      <c r="A51" s="111"/>
      <c r="B51" s="112"/>
      <c r="C51" s="113"/>
      <c r="D51" s="114"/>
      <c r="E51" s="115"/>
      <c r="F51" s="116"/>
      <c r="G51" s="117"/>
      <c r="I51" s="2"/>
    </row>
    <row r="52" spans="1:9" ht="18.75" x14ac:dyDescent="0.3">
      <c r="A52" s="101"/>
      <c r="B52" s="102"/>
      <c r="C52" s="103"/>
      <c r="D52" s="49"/>
      <c r="E52" s="50"/>
      <c r="F52" s="51"/>
      <c r="G52" s="50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</row>
    <row r="63" spans="1:9" x14ac:dyDescent="0.25">
      <c r="A63" s="105"/>
      <c r="B63" s="106"/>
      <c r="C63" s="107"/>
      <c r="D63" s="104"/>
      <c r="E63" s="108"/>
      <c r="F63" s="109"/>
      <c r="G63" s="110"/>
      <c r="H63" s="104"/>
    </row>
  </sheetData>
  <sortState ref="A4:H64">
    <sortCondition ref="D4:D64"/>
  </sortState>
  <mergeCells count="4">
    <mergeCell ref="B1:G1"/>
    <mergeCell ref="B2:F2"/>
    <mergeCell ref="E48:G48"/>
    <mergeCell ref="E50:G5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20" sqref="F20"/>
    </sheetView>
  </sheetViews>
  <sheetFormatPr baseColWidth="10" defaultRowHeight="15.75" x14ac:dyDescent="0.25"/>
  <cols>
    <col min="1" max="1" width="11.42578125" style="1"/>
    <col min="2" max="2" width="11.42578125" style="52"/>
    <col min="3" max="3" width="11.42578125" style="53"/>
    <col min="5" max="5" width="11.42578125" style="54"/>
    <col min="6" max="6" width="11.42578125" style="55"/>
    <col min="7" max="7" width="11.42578125" style="56"/>
  </cols>
  <sheetData/>
  <sortState ref="A4:H31">
    <sortCondition ref="D4:D31"/>
  </sortState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24" zoomScale="130" zoomScaleNormal="130" workbookViewId="0">
      <selection activeCell="D45" sqref="D45"/>
    </sheetView>
  </sheetViews>
  <sheetFormatPr baseColWidth="10" defaultRowHeight="15" x14ac:dyDescent="0.25"/>
  <cols>
    <col min="11" max="11" width="31" customWidth="1"/>
    <col min="12" max="12" width="15" style="54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66" t="s">
        <v>17</v>
      </c>
      <c r="C1" s="167"/>
      <c r="D1" s="167"/>
      <c r="E1" s="167"/>
      <c r="F1" s="167"/>
      <c r="G1" s="168"/>
      <c r="I1" s="2"/>
    </row>
    <row r="2" spans="1:9" ht="21" x14ac:dyDescent="0.35">
      <c r="A2" s="3"/>
      <c r="B2" s="161" t="s">
        <v>11</v>
      </c>
      <c r="C2" s="161"/>
      <c r="D2" s="161"/>
      <c r="E2" s="161"/>
      <c r="F2" s="16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62">
        <f>E72-G72</f>
        <v>0</v>
      </c>
      <c r="F76" s="163"/>
      <c r="G76" s="164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65" t="s">
        <v>8</v>
      </c>
      <c r="F78" s="165"/>
      <c r="G78" s="165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66" t="s">
        <v>21</v>
      </c>
      <c r="C1" s="167"/>
      <c r="D1" s="167"/>
      <c r="E1" s="167"/>
      <c r="F1" s="167"/>
      <c r="G1" s="168"/>
      <c r="I1" s="2"/>
    </row>
    <row r="2" spans="1:9" ht="21" x14ac:dyDescent="0.35">
      <c r="A2" s="3"/>
      <c r="B2" s="161" t="s">
        <v>11</v>
      </c>
      <c r="C2" s="161"/>
      <c r="D2" s="161"/>
      <c r="E2" s="161"/>
      <c r="F2" s="16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62">
        <f>E37-G37</f>
        <v>0</v>
      </c>
      <c r="F41" s="163"/>
      <c r="G41" s="164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65" t="s">
        <v>8</v>
      </c>
      <c r="F43" s="165"/>
      <c r="G43" s="165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9" t="s">
        <v>29</v>
      </c>
      <c r="C1" s="170"/>
      <c r="D1" s="170"/>
      <c r="E1" s="170"/>
      <c r="F1" s="170"/>
      <c r="G1" s="171"/>
      <c r="I1" s="2"/>
    </row>
    <row r="2" spans="1:9" ht="21" x14ac:dyDescent="0.35">
      <c r="A2" s="3"/>
      <c r="B2" s="161" t="s">
        <v>11</v>
      </c>
      <c r="C2" s="161"/>
      <c r="D2" s="161"/>
      <c r="E2" s="161"/>
      <c r="F2" s="16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62">
        <f>E56-G56</f>
        <v>0</v>
      </c>
      <c r="F60" s="163"/>
      <c r="G60" s="164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65" t="s">
        <v>8</v>
      </c>
      <c r="F62" s="165"/>
      <c r="G62" s="165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9" t="s">
        <v>31</v>
      </c>
      <c r="C1" s="170"/>
      <c r="D1" s="170"/>
      <c r="E1" s="170"/>
      <c r="F1" s="170"/>
      <c r="G1" s="171"/>
      <c r="I1" s="2"/>
    </row>
    <row r="2" spans="1:9" ht="21" x14ac:dyDescent="0.35">
      <c r="A2" s="3"/>
      <c r="B2" s="161" t="s">
        <v>11</v>
      </c>
      <c r="C2" s="161"/>
      <c r="D2" s="161"/>
      <c r="E2" s="161"/>
      <c r="F2" s="16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62">
        <f>E57-G57</f>
        <v>0</v>
      </c>
      <c r="F61" s="163"/>
      <c r="G61" s="164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65" t="s">
        <v>8</v>
      </c>
      <c r="F63" s="165"/>
      <c r="G63" s="165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9" t="s">
        <v>35</v>
      </c>
      <c r="C1" s="170"/>
      <c r="D1" s="170"/>
      <c r="E1" s="170"/>
      <c r="F1" s="170"/>
      <c r="G1" s="171"/>
      <c r="I1" s="2"/>
    </row>
    <row r="2" spans="1:9" ht="21" x14ac:dyDescent="0.35">
      <c r="A2" s="3"/>
      <c r="B2" s="161" t="s">
        <v>11</v>
      </c>
      <c r="C2" s="161"/>
      <c r="D2" s="161"/>
      <c r="E2" s="161"/>
      <c r="F2" s="16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62">
        <f>E60-G60</f>
        <v>0</v>
      </c>
      <c r="F64" s="163"/>
      <c r="G64" s="164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65" t="s">
        <v>8</v>
      </c>
      <c r="F66" s="165"/>
      <c r="G66" s="165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9" t="s">
        <v>40</v>
      </c>
      <c r="C1" s="170"/>
      <c r="D1" s="170"/>
      <c r="E1" s="170"/>
      <c r="F1" s="170"/>
      <c r="G1" s="171"/>
      <c r="I1" s="2"/>
    </row>
    <row r="2" spans="1:9" ht="21" x14ac:dyDescent="0.35">
      <c r="A2" s="3"/>
      <c r="B2" s="161" t="s">
        <v>11</v>
      </c>
      <c r="C2" s="161"/>
      <c r="D2" s="161"/>
      <c r="E2" s="161"/>
      <c r="F2" s="16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62">
        <f>E61-G61</f>
        <v>210191</v>
      </c>
      <c r="F65" s="163"/>
      <c r="G65" s="164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65" t="s">
        <v>8</v>
      </c>
      <c r="F67" s="165"/>
      <c r="G67" s="165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18" workbookViewId="0">
      <selection activeCell="A18" sqref="A1:XFD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9" t="s">
        <v>47</v>
      </c>
      <c r="C1" s="170"/>
      <c r="D1" s="170"/>
      <c r="E1" s="170"/>
      <c r="F1" s="170"/>
      <c r="G1" s="171"/>
      <c r="I1" s="2"/>
    </row>
    <row r="2" spans="1:9" ht="21" x14ac:dyDescent="0.35">
      <c r="A2" s="3"/>
      <c r="B2" s="161" t="s">
        <v>11</v>
      </c>
      <c r="C2" s="161"/>
      <c r="D2" s="161"/>
      <c r="E2" s="161"/>
      <c r="F2" s="16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"/>
      <c r="G4" s="17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26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21"/>
      <c r="G8" s="22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21"/>
      <c r="G9" s="22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21"/>
      <c r="G10" s="22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21"/>
      <c r="G11" s="22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21"/>
      <c r="G12" s="22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21"/>
      <c r="G13" s="22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21"/>
      <c r="G16" s="22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21"/>
      <c r="G19" s="22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21"/>
      <c r="G20" s="22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21"/>
      <c r="G21" s="22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21"/>
      <c r="G23" s="22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21"/>
      <c r="G26" s="22"/>
      <c r="H26" s="18">
        <f t="shared" si="0"/>
        <v>27353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21"/>
      <c r="G28" s="22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21"/>
      <c r="G31" s="22"/>
      <c r="H31" s="18">
        <f t="shared" si="0"/>
        <v>1412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21"/>
      <c r="G32" s="22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25"/>
      <c r="G34" s="22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21"/>
      <c r="G36" s="22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114832</v>
      </c>
      <c r="H39" s="40">
        <f>SUM(H4:H38)</f>
        <v>361921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62">
        <f>E39-G39</f>
        <v>374951</v>
      </c>
      <c r="F43" s="163"/>
      <c r="G43" s="164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65" t="s">
        <v>8</v>
      </c>
      <c r="F45" s="165"/>
      <c r="G45" s="165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46" zoomScaleNormal="100" workbookViewId="0">
      <selection activeCell="D70" sqref="D70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8" x14ac:dyDescent="0.3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74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75">
        <v>12116.39</v>
      </c>
    </row>
    <row r="40" spans="1:12" ht="24" customHeight="1" x14ac:dyDescent="0.3">
      <c r="K40" s="176">
        <v>46744</v>
      </c>
    </row>
    <row r="41" spans="1:12" ht="24" customHeight="1" x14ac:dyDescent="0.3">
      <c r="K41" s="176">
        <v>14500.7</v>
      </c>
    </row>
    <row r="42" spans="1:12" x14ac:dyDescent="0.3">
      <c r="K42" s="176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76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76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76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76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76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76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76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76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75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75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75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75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75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75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75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75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75">
        <v>48025.599999999999</v>
      </c>
      <c r="L59" s="60"/>
    </row>
    <row r="60" spans="1:12" x14ac:dyDescent="0.3">
      <c r="K60" s="175">
        <v>133204.96</v>
      </c>
      <c r="L60" s="60"/>
    </row>
    <row r="61" spans="1:12" x14ac:dyDescent="0.3">
      <c r="K61" s="175">
        <v>19133.36</v>
      </c>
      <c r="L61" s="129"/>
    </row>
    <row r="62" spans="1:12" ht="19.5" thickBot="1" x14ac:dyDescent="0.35">
      <c r="K62" s="175">
        <v>0</v>
      </c>
      <c r="L62" s="121"/>
    </row>
    <row r="63" spans="1:12" ht="19.5" thickBot="1" x14ac:dyDescent="0.35">
      <c r="K63" s="177">
        <f>SUM(K39:K62)</f>
        <v>850487.21</v>
      </c>
      <c r="L63" s="178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Hoja6</vt:lpstr>
      <vt:lpstr>Hoja2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2022-05-05T18:24:06Z</cp:lastPrinted>
  <dcterms:created xsi:type="dcterms:W3CDTF">2021-08-26T12:23:59Z</dcterms:created>
  <dcterms:modified xsi:type="dcterms:W3CDTF">2022-06-10T21:02:33Z</dcterms:modified>
</cp:coreProperties>
</file>