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9995" windowHeight="11730" firstSheet="3" activeTab="4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Hoja1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14" i="6"/>
  <c r="H113" i="6"/>
  <c r="H112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14" i="6" l="1"/>
  <c r="E118" i="6" s="1"/>
  <c r="H6" i="6"/>
  <c r="H11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<sst xmlns="http://schemas.openxmlformats.org/spreadsheetml/2006/main" count="581" uniqueCount="113">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</sst>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17" fillId="0" borderId="7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114</xdr:row>
      <xdr:rowOff>152402</xdr:rowOff>
    </xdr:from>
    <xdr:to>
      <xdr:col>5</xdr:col>
      <xdr:colOff>180974</xdr:colOff>
      <xdr:row>116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114</xdr:row>
      <xdr:rowOff>123829</xdr:rowOff>
    </xdr:from>
    <xdr:to>
      <xdr:col>6</xdr:col>
      <xdr:colOff>171450</xdr:colOff>
      <xdr:row>116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2" t="s">
        <v>11</v>
      </c>
      <c r="C1" s="83"/>
      <c r="D1" s="83"/>
      <c r="E1" s="83"/>
      <c r="F1" s="83"/>
      <c r="G1" s="84"/>
      <c r="I1" s="3"/>
    </row>
    <row r="2" spans="1:9" ht="21" x14ac:dyDescent="0.35">
      <c r="A2" s="4"/>
      <c r="B2" s="85" t="s">
        <v>0</v>
      </c>
      <c r="C2" s="85"/>
      <c r="D2" s="85"/>
      <c r="E2" s="85"/>
      <c r="F2" s="85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6">
        <f>E80-G80</f>
        <v>0</v>
      </c>
      <c r="F84" s="87"/>
      <c r="G84" s="88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9" t="s">
        <v>10</v>
      </c>
      <c r="F86" s="89"/>
      <c r="G86" s="89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2" t="s">
        <v>37</v>
      </c>
      <c r="C1" s="83"/>
      <c r="D1" s="83"/>
      <c r="E1" s="83"/>
      <c r="F1" s="83"/>
      <c r="G1" s="84"/>
      <c r="I1" s="3"/>
    </row>
    <row r="2" spans="1:9" ht="21" x14ac:dyDescent="0.35">
      <c r="A2" s="4"/>
      <c r="B2" s="85" t="s">
        <v>0</v>
      </c>
      <c r="C2" s="85"/>
      <c r="D2" s="85"/>
      <c r="E2" s="85"/>
      <c r="F2" s="85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6">
        <f>E94-G94</f>
        <v>0</v>
      </c>
      <c r="F98" s="87"/>
      <c r="G98" s="88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9" t="s">
        <v>10</v>
      </c>
      <c r="F100" s="89"/>
      <c r="G100" s="89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2" t="s">
        <v>59</v>
      </c>
      <c r="C1" s="83"/>
      <c r="D1" s="83"/>
      <c r="E1" s="83"/>
      <c r="F1" s="83"/>
      <c r="G1" s="84"/>
      <c r="I1" s="3"/>
    </row>
    <row r="2" spans="1:9" ht="21" x14ac:dyDescent="0.35">
      <c r="A2" s="4"/>
      <c r="B2" s="85" t="s">
        <v>0</v>
      </c>
      <c r="C2" s="85"/>
      <c r="D2" s="85"/>
      <c r="E2" s="85"/>
      <c r="F2" s="85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6">
        <f>E98-G98</f>
        <v>0</v>
      </c>
      <c r="F102" s="87"/>
      <c r="G102" s="88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89" t="s">
        <v>10</v>
      </c>
      <c r="F104" s="89"/>
      <c r="G104" s="89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2" t="s">
        <v>84</v>
      </c>
      <c r="C1" s="83"/>
      <c r="D1" s="83"/>
      <c r="E1" s="83"/>
      <c r="F1" s="83"/>
      <c r="G1" s="84"/>
      <c r="I1" s="3"/>
    </row>
    <row r="2" spans="1:9" ht="21" x14ac:dyDescent="0.35">
      <c r="A2" s="4"/>
      <c r="B2" s="85" t="s">
        <v>0</v>
      </c>
      <c r="C2" s="85"/>
      <c r="D2" s="85"/>
      <c r="E2" s="85"/>
      <c r="F2" s="85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6">
        <f>E92-G92</f>
        <v>0</v>
      </c>
      <c r="F96" s="87"/>
      <c r="G96" s="88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89" t="s">
        <v>10</v>
      </c>
      <c r="F98" s="89"/>
      <c r="G98" s="89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31"/>
  <sheetViews>
    <sheetView tabSelected="1" workbookViewId="0">
      <pane ySplit="3" topLeftCell="A84" activePane="bottomLeft" state="frozen"/>
      <selection pane="bottomLeft" activeCell="D99" sqref="D9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2" t="s">
        <v>95</v>
      </c>
      <c r="C1" s="83"/>
      <c r="D1" s="83"/>
      <c r="E1" s="83"/>
      <c r="F1" s="83"/>
      <c r="G1" s="84"/>
      <c r="I1" s="3"/>
    </row>
    <row r="2" spans="1:9" ht="21" x14ac:dyDescent="0.35">
      <c r="A2" s="4"/>
      <c r="B2" s="85" t="s">
        <v>0</v>
      </c>
      <c r="C2" s="85"/>
      <c r="D2" s="85"/>
      <c r="E2" s="85"/>
      <c r="F2" s="85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1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/>
      <c r="G13" s="32"/>
      <c r="H13" s="20">
        <f t="shared" si="0"/>
        <v>3430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22.5" customHeight="1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5437.2</v>
      </c>
      <c r="F56" s="23">
        <v>45069</v>
      </c>
      <c r="G56" s="32">
        <v>5437</v>
      </c>
      <c r="H56" s="20">
        <f t="shared" si="0"/>
        <v>0.1999999999998181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90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90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11" si="2">B69+1</f>
        <v>1372</v>
      </c>
      <c r="C70" s="71"/>
      <c r="D70" s="90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90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90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90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90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/>
      <c r="G81" s="32"/>
      <c r="H81" s="20">
        <f t="shared" si="0"/>
        <v>12160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/>
      <c r="G83" s="32"/>
      <c r="H83" s="20">
        <f t="shared" si="0"/>
        <v>435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/>
      <c r="G93" s="32"/>
      <c r="H93" s="20">
        <f t="shared" si="0"/>
        <v>292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/>
      <c r="G94" s="32"/>
      <c r="H94" s="20">
        <f t="shared" si="0"/>
        <v>4135</v>
      </c>
    </row>
    <row r="95" spans="1:8" ht="18.75" customHeight="1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/>
      <c r="G95" s="32"/>
      <c r="H95" s="20">
        <f t="shared" si="0"/>
        <v>1680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/>
      <c r="G97" s="32"/>
      <c r="H97" s="20">
        <f t="shared" si="0"/>
        <v>7976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/>
      <c r="G98" s="32"/>
      <c r="H98" s="20">
        <f t="shared" si="0"/>
        <v>2772</v>
      </c>
    </row>
    <row r="99" spans="1:8" ht="18.75" customHeight="1" x14ac:dyDescent="0.25">
      <c r="A99" s="73"/>
      <c r="B99" s="70">
        <f t="shared" si="2"/>
        <v>1401</v>
      </c>
      <c r="C99" s="71"/>
      <c r="D99" s="35"/>
      <c r="E99" s="22"/>
      <c r="F99" s="23"/>
      <c r="G99" s="32"/>
      <c r="H99" s="20">
        <f t="shared" si="0"/>
        <v>0</v>
      </c>
    </row>
    <row r="100" spans="1:8" ht="18.75" customHeight="1" x14ac:dyDescent="0.25">
      <c r="A100" s="73"/>
      <c r="B100" s="70">
        <f t="shared" si="2"/>
        <v>1402</v>
      </c>
      <c r="C100" s="71"/>
      <c r="D100" s="35"/>
      <c r="E100" s="22"/>
      <c r="F100" s="23"/>
      <c r="G100" s="32"/>
      <c r="H100" s="20">
        <f t="shared" si="0"/>
        <v>0</v>
      </c>
    </row>
    <row r="101" spans="1:8" ht="18.75" customHeight="1" x14ac:dyDescent="0.25">
      <c r="A101" s="73"/>
      <c r="B101" s="70">
        <f t="shared" si="2"/>
        <v>1403</v>
      </c>
      <c r="C101" s="71"/>
      <c r="D101" s="35"/>
      <c r="E101" s="22"/>
      <c r="F101" s="23"/>
      <c r="G101" s="32"/>
      <c r="H101" s="20">
        <f t="shared" si="0"/>
        <v>0</v>
      </c>
    </row>
    <row r="102" spans="1:8" ht="18.75" customHeight="1" x14ac:dyDescent="0.25">
      <c r="A102" s="73"/>
      <c r="B102" s="70">
        <f t="shared" si="2"/>
        <v>1404</v>
      </c>
      <c r="C102" s="71"/>
      <c r="D102" s="35"/>
      <c r="E102" s="22"/>
      <c r="F102" s="23"/>
      <c r="G102" s="32"/>
      <c r="H102" s="20">
        <f t="shared" si="0"/>
        <v>0</v>
      </c>
    </row>
    <row r="103" spans="1:8" ht="18.75" customHeight="1" x14ac:dyDescent="0.25">
      <c r="A103" s="73"/>
      <c r="B103" s="70">
        <f t="shared" si="2"/>
        <v>1405</v>
      </c>
      <c r="C103" s="71"/>
      <c r="D103" s="35"/>
      <c r="E103" s="22"/>
      <c r="F103" s="23"/>
      <c r="G103" s="32"/>
      <c r="H103" s="20">
        <f t="shared" si="0"/>
        <v>0</v>
      </c>
    </row>
    <row r="104" spans="1:8" ht="18.75" customHeight="1" x14ac:dyDescent="0.25">
      <c r="A104" s="73"/>
      <c r="B104" s="70">
        <f t="shared" si="2"/>
        <v>1406</v>
      </c>
      <c r="C104" s="71"/>
      <c r="D104" s="35"/>
      <c r="E104" s="22"/>
      <c r="F104" s="23"/>
      <c r="G104" s="32"/>
      <c r="H104" s="20">
        <f t="shared" si="0"/>
        <v>0</v>
      </c>
    </row>
    <row r="105" spans="1:8" ht="18.75" customHeight="1" x14ac:dyDescent="0.25">
      <c r="A105" s="73"/>
      <c r="B105" s="70">
        <f t="shared" si="2"/>
        <v>1407</v>
      </c>
      <c r="C105" s="71"/>
      <c r="D105" s="35"/>
      <c r="E105" s="22"/>
      <c r="F105" s="23"/>
      <c r="G105" s="32"/>
      <c r="H105" s="20">
        <f t="shared" si="0"/>
        <v>0</v>
      </c>
    </row>
    <row r="106" spans="1:8" ht="18.75" customHeight="1" x14ac:dyDescent="0.25">
      <c r="A106" s="73"/>
      <c r="B106" s="70">
        <f t="shared" si="2"/>
        <v>1408</v>
      </c>
      <c r="C106" s="71"/>
      <c r="D106" s="35"/>
      <c r="E106" s="22"/>
      <c r="F106" s="23"/>
      <c r="G106" s="32"/>
      <c r="H106" s="20">
        <f t="shared" si="0"/>
        <v>0</v>
      </c>
    </row>
    <row r="107" spans="1:8" ht="18.75" customHeight="1" x14ac:dyDescent="0.25">
      <c r="A107" s="73"/>
      <c r="B107" s="70">
        <f t="shared" si="2"/>
        <v>1409</v>
      </c>
      <c r="C107" s="71"/>
      <c r="D107" s="35"/>
      <c r="E107" s="22"/>
      <c r="F107" s="23"/>
      <c r="G107" s="32"/>
      <c r="H107" s="20">
        <f t="shared" si="0"/>
        <v>0</v>
      </c>
    </row>
    <row r="108" spans="1:8" ht="18.75" customHeight="1" x14ac:dyDescent="0.25">
      <c r="A108" s="73"/>
      <c r="B108" s="70">
        <f t="shared" si="2"/>
        <v>1410</v>
      </c>
      <c r="C108" s="71"/>
      <c r="D108" s="35"/>
      <c r="E108" s="22"/>
      <c r="F108" s="23"/>
      <c r="G108" s="32"/>
      <c r="H108" s="20">
        <f t="shared" si="0"/>
        <v>0</v>
      </c>
    </row>
    <row r="109" spans="1:8" ht="18.75" customHeight="1" x14ac:dyDescent="0.25">
      <c r="A109" s="73"/>
      <c r="B109" s="70">
        <f t="shared" si="2"/>
        <v>1411</v>
      </c>
      <c r="C109" s="71"/>
      <c r="D109" s="35"/>
      <c r="E109" s="22"/>
      <c r="F109" s="23"/>
      <c r="G109" s="32"/>
      <c r="H109" s="20">
        <f t="shared" si="0"/>
        <v>0</v>
      </c>
    </row>
    <row r="110" spans="1:8" ht="18.75" customHeight="1" x14ac:dyDescent="0.25">
      <c r="A110" s="73"/>
      <c r="B110" s="70">
        <f t="shared" si="2"/>
        <v>1412</v>
      </c>
      <c r="C110" s="71"/>
      <c r="D110" s="35"/>
      <c r="E110" s="22"/>
      <c r="F110" s="23"/>
      <c r="G110" s="32"/>
      <c r="H110" s="20">
        <f t="shared" si="0"/>
        <v>0</v>
      </c>
    </row>
    <row r="111" spans="1:8" x14ac:dyDescent="0.25">
      <c r="A111" s="73"/>
      <c r="B111" s="70">
        <f t="shared" si="2"/>
        <v>1413</v>
      </c>
      <c r="C111" s="71"/>
      <c r="D111" s="35"/>
      <c r="E111" s="22"/>
      <c r="F111" s="23"/>
      <c r="G111" s="32"/>
      <c r="H111" s="20">
        <f t="shared" si="0"/>
        <v>0</v>
      </c>
    </row>
    <row r="112" spans="1:8" ht="18.75" customHeight="1" x14ac:dyDescent="0.25">
      <c r="A112" s="73"/>
      <c r="B112" s="70"/>
      <c r="C112" s="71"/>
      <c r="D112" s="35"/>
      <c r="E112" s="22"/>
      <c r="F112" s="23"/>
      <c r="G112" s="32"/>
      <c r="H112" s="20">
        <f t="shared" si="0"/>
        <v>0</v>
      </c>
    </row>
    <row r="113" spans="1:9" ht="18.75" customHeight="1" x14ac:dyDescent="0.25">
      <c r="A113" s="24"/>
      <c r="B113" s="15"/>
      <c r="C113" s="26"/>
      <c r="D113" s="35"/>
      <c r="E113" s="22"/>
      <c r="F113" s="23"/>
      <c r="G113" s="32"/>
      <c r="H113" s="20">
        <f t="shared" si="0"/>
        <v>0</v>
      </c>
    </row>
    <row r="114" spans="1:9" x14ac:dyDescent="0.25">
      <c r="B114" s="44"/>
      <c r="C114" s="45"/>
      <c r="D114" s="3"/>
      <c r="E114" s="46">
        <f>SUM(E4:E113)</f>
        <v>357079.2</v>
      </c>
      <c r="F114" s="47"/>
      <c r="G114" s="47">
        <f>SUM(G4:G113)</f>
        <v>324199</v>
      </c>
      <c r="H114" s="48">
        <f>SUM(H4:H113)</f>
        <v>32880.199999999997</v>
      </c>
      <c r="I114" s="3"/>
    </row>
    <row r="115" spans="1:9" x14ac:dyDescent="0.25">
      <c r="B115" s="44"/>
      <c r="C115" s="45"/>
      <c r="D115" s="3"/>
      <c r="E115" s="49"/>
      <c r="F115" s="50"/>
      <c r="G115" s="64"/>
      <c r="H115" s="51"/>
      <c r="I115" s="3"/>
    </row>
    <row r="116" spans="1:9" ht="31.5" x14ac:dyDescent="0.25">
      <c r="B116" s="44"/>
      <c r="C116" s="45"/>
      <c r="D116" s="3"/>
      <c r="E116" s="52" t="s">
        <v>8</v>
      </c>
      <c r="F116" s="50"/>
      <c r="G116" s="53" t="s">
        <v>9</v>
      </c>
      <c r="H116" s="51"/>
      <c r="I116" s="3"/>
    </row>
    <row r="117" spans="1:9" ht="16.5" thickBot="1" x14ac:dyDescent="0.3">
      <c r="B117" s="44"/>
      <c r="C117" s="45"/>
      <c r="D117" s="3"/>
      <c r="E117" s="52"/>
      <c r="F117" s="50"/>
      <c r="G117" s="53"/>
      <c r="H117" s="51"/>
      <c r="I117" s="3"/>
    </row>
    <row r="118" spans="1:9" ht="21.75" thickBot="1" x14ac:dyDescent="0.4">
      <c r="B118" s="44"/>
      <c r="C118" s="45"/>
      <c r="D118" s="3"/>
      <c r="E118" s="86">
        <f>E114-G114</f>
        <v>32880.200000000012</v>
      </c>
      <c r="F118" s="87"/>
      <c r="G118" s="88"/>
      <c r="I118" s="3"/>
    </row>
    <row r="119" spans="1:9" x14ac:dyDescent="0.25">
      <c r="B119" s="44"/>
      <c r="C119" s="45"/>
      <c r="D119" s="3"/>
      <c r="E119" s="49"/>
      <c r="F119" s="50"/>
      <c r="G119" s="64"/>
      <c r="I119" s="3"/>
    </row>
    <row r="120" spans="1:9" ht="18.75" x14ac:dyDescent="0.3">
      <c r="B120" s="44"/>
      <c r="C120" s="45"/>
      <c r="D120" s="3"/>
      <c r="E120" s="89" t="s">
        <v>10</v>
      </c>
      <c r="F120" s="89"/>
      <c r="G120" s="89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ht="18.75" x14ac:dyDescent="0.3">
      <c r="A122" s="24"/>
      <c r="B122" s="15"/>
      <c r="C122" s="26"/>
      <c r="D122" s="54"/>
      <c r="E122" s="55"/>
      <c r="F122" s="56"/>
      <c r="G122" s="65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  <row r="129" spans="2:9" x14ac:dyDescent="0.25">
      <c r="B129" s="44"/>
      <c r="C129" s="45"/>
      <c r="D129" s="3"/>
      <c r="E129" s="49"/>
      <c r="F129" s="50"/>
      <c r="G129" s="64"/>
      <c r="I129" s="3"/>
    </row>
    <row r="130" spans="2:9" x14ac:dyDescent="0.25">
      <c r="B130" s="44"/>
      <c r="C130" s="45"/>
      <c r="D130" s="3"/>
      <c r="E130" s="49"/>
      <c r="F130" s="50"/>
      <c r="G130" s="64"/>
      <c r="I130" s="3"/>
    </row>
    <row r="131" spans="2:9" x14ac:dyDescent="0.25">
      <c r="B131" s="44"/>
      <c r="C131" s="45"/>
      <c r="D131" s="3"/>
      <c r="E131" s="49"/>
      <c r="F131" s="50"/>
      <c r="G131" s="64"/>
      <c r="I131" s="3"/>
    </row>
  </sheetData>
  <mergeCells count="4">
    <mergeCell ref="B1:G1"/>
    <mergeCell ref="B2:F2"/>
    <mergeCell ref="E118:G118"/>
    <mergeCell ref="E120:G12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Hoja1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2023-06-05T21:11:44Z</dcterms:modified>
</cp:coreProperties>
</file>