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075" windowHeight="11715" firstSheet="3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<sst xmlns="http://schemas.openxmlformats.org/spreadsheetml/2006/main" count="169" uniqueCount="49">
  <si>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</si>
  <si>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</si>
  <si>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</si>
  <si>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</si>
  <si>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</si>
  <si>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</si>
  <si>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</si>
  <si>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</si>
  <si>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</si>
  <si>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</si>
  <si>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</si>
  <si>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</si>
  <si>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</si>
  <si>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</si>
  <si>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</si>
  <si>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</si>
  <si>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</si>
  <si>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</si>
  <si>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</si>
  <si>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</si>
  <si>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</si>
  <si>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</si>
  <si>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</si>
  <si>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</si>
  <si>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</si>
  <si>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</si>
  <si>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</si>
  <si>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</si>
  <si>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</si>
  <si>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</si>
  <si>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</si>
  <si>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</si>
  <si>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</si>
  <si>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</si>
  <si>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</si>
  <si>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</si>
  <si>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</si>
  <si>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</si>
  <si>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</si>
  <si>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</si>
  <si>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</si>
  <si>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</si>
  <si>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</si>
  <si>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</si>
  <si>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</si>
  <si>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</si>
  <si>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</si>
  <si>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</si>
  <si>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25-Mar-23--29-Mar-23--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</si>
</sst>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0" fontId="6" fillId="6" borderId="7" xfId="0" applyFont="1" applyFill="1" applyBorder="1"/>
    <xf numFmtId="44" fontId="2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00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36</xdr:row>
      <xdr:rowOff>190499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11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8">
        <f>E33-G33</f>
        <v>0</v>
      </c>
      <c r="F37" s="159"/>
      <c r="G37" s="16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61" t="s">
        <v>10</v>
      </c>
      <c r="F39" s="161"/>
      <c r="G39" s="16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63" t="s">
        <v>39</v>
      </c>
      <c r="I17" s="164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65"/>
      <c r="I18" s="166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65"/>
      <c r="I19" s="166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65"/>
      <c r="I20" s="166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65"/>
      <c r="I21" s="166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65"/>
      <c r="I22" s="166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65"/>
      <c r="I23" s="166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65"/>
      <c r="I24" s="166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65"/>
      <c r="I25" s="166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7"/>
      <c r="I26" s="168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28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12119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pane ySplit="3" topLeftCell="A28" activePane="bottomLeft" state="frozen"/>
      <selection pane="bottomLeft" activeCell="D44" sqref="D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38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31.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11" t="s">
        <v>48</v>
      </c>
      <c r="G32" s="21">
        <f>9300+1500+7800</f>
        <v>18600</v>
      </c>
      <c r="H32" s="19">
        <f t="shared" si="0"/>
        <v>20443</v>
      </c>
    </row>
    <row r="33" spans="1:8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11"/>
      <c r="G33" s="21"/>
      <c r="H33" s="19">
        <f t="shared" si="0"/>
        <v>4950</v>
      </c>
    </row>
    <row r="34" spans="1:8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11"/>
      <c r="G34" s="21"/>
      <c r="H34" s="19">
        <f t="shared" si="0"/>
        <v>5170</v>
      </c>
    </row>
    <row r="35" spans="1:8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11"/>
      <c r="G35" s="21"/>
      <c r="H35" s="19">
        <f t="shared" si="0"/>
        <v>4400</v>
      </c>
    </row>
    <row r="36" spans="1:8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11"/>
      <c r="G36" s="21"/>
      <c r="H36" s="19">
        <f t="shared" si="0"/>
        <v>6680</v>
      </c>
    </row>
    <row r="37" spans="1:8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8" x14ac:dyDescent="0.25">
      <c r="A38" s="22">
        <v>45013</v>
      </c>
      <c r="B38" s="15">
        <v>711</v>
      </c>
      <c r="C38" s="27"/>
      <c r="D38" s="152" t="s">
        <v>40</v>
      </c>
      <c r="E38" s="153">
        <v>3260</v>
      </c>
      <c r="F38" s="111"/>
      <c r="G38" s="21"/>
      <c r="H38" s="19">
        <f t="shared" si="0"/>
        <v>3260</v>
      </c>
    </row>
    <row r="39" spans="1:8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11"/>
      <c r="G39" s="21"/>
      <c r="H39" s="19">
        <f t="shared" si="0"/>
        <v>715</v>
      </c>
    </row>
    <row r="40" spans="1:8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11"/>
      <c r="G40" s="21"/>
      <c r="H40" s="19">
        <f t="shared" si="0"/>
        <v>684</v>
      </c>
    </row>
    <row r="41" spans="1:8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11"/>
      <c r="G41" s="21"/>
      <c r="H41" s="19">
        <f t="shared" si="0"/>
        <v>5520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372971</v>
      </c>
      <c r="F55" s="113"/>
      <c r="G55" s="40">
        <f>SUM(G4:G54)</f>
        <v>279439</v>
      </c>
      <c r="H55" s="41">
        <f>SUM(H23:H54)</f>
        <v>93532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93532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I35" sqref="I35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2235001.5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2235001.5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2235001.5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2235001.5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2235001.5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2235001.5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2235001.5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2235001.5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2235001.5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2235001.5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2235001.5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2235001.5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2235001.5</v>
      </c>
    </row>
    <row r="17" spans="2:10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2235001.5</v>
      </c>
    </row>
    <row r="18" spans="2:10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2235001.5</v>
      </c>
    </row>
    <row r="19" spans="2:10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2235001.5</v>
      </c>
    </row>
    <row r="20" spans="2:10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2235001.5</v>
      </c>
    </row>
    <row r="21" spans="2:10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2235001.5</v>
      </c>
    </row>
    <row r="22" spans="2:10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2235001.5</v>
      </c>
    </row>
    <row r="23" spans="2:10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2235001.5</v>
      </c>
    </row>
    <row r="24" spans="2:10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2235001.5</v>
      </c>
    </row>
    <row r="25" spans="2:10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2235001.5</v>
      </c>
    </row>
    <row r="26" spans="2:10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2235001.5</v>
      </c>
    </row>
    <row r="27" spans="2:10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2235001.5</v>
      </c>
    </row>
    <row r="28" spans="2:10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-172223.79999999981</v>
      </c>
    </row>
    <row r="29" spans="2:10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-172223.79999999981</v>
      </c>
    </row>
    <row r="30" spans="2:10" ht="23.25" x14ac:dyDescent="0.25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0" ht="23.25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99"/>
      <c r="I31" s="99"/>
      <c r="J31" s="100"/>
    </row>
    <row r="32" spans="2:10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</row>
    <row r="37" spans="2:10" ht="21" customHeight="1" x14ac:dyDescent="0.25">
      <c r="B37" s="82"/>
      <c r="C37" s="90"/>
      <c r="D37" s="84"/>
      <c r="E37" s="20">
        <f t="shared" si="0"/>
        <v>2235001.5</v>
      </c>
    </row>
    <row r="38" spans="2:10" ht="21" customHeight="1" x14ac:dyDescent="0.25">
      <c r="B38" s="82"/>
      <c r="C38" s="90"/>
      <c r="D38" s="84"/>
      <c r="E38" s="20">
        <f t="shared" si="0"/>
        <v>2235001.5</v>
      </c>
    </row>
    <row r="39" spans="2:10" ht="21" customHeight="1" x14ac:dyDescent="0.25">
      <c r="B39" s="82"/>
      <c r="C39" s="90"/>
      <c r="D39" s="84"/>
      <c r="E39" s="20">
        <f t="shared" si="0"/>
        <v>2235001.5</v>
      </c>
    </row>
    <row r="40" spans="2:10" ht="21" customHeight="1" x14ac:dyDescent="0.25">
      <c r="B40" s="82"/>
      <c r="C40" s="90"/>
      <c r="D40" s="84"/>
      <c r="E40" s="20">
        <f t="shared" si="0"/>
        <v>2235001.5</v>
      </c>
    </row>
    <row r="41" spans="2:10" ht="21" customHeight="1" x14ac:dyDescent="0.25">
      <c r="B41" s="82"/>
      <c r="C41" s="90"/>
      <c r="D41" s="84"/>
      <c r="E41" s="20">
        <f t="shared" si="0"/>
        <v>2235001.5</v>
      </c>
    </row>
    <row r="42" spans="2:10" ht="21" customHeight="1" x14ac:dyDescent="0.25">
      <c r="B42" s="82"/>
      <c r="C42" s="90"/>
      <c r="D42" s="84"/>
      <c r="E42" s="20">
        <f t="shared" si="0"/>
        <v>2235001.5</v>
      </c>
    </row>
    <row r="43" spans="2:10" ht="21" customHeight="1" x14ac:dyDescent="0.3">
      <c r="B43" s="82"/>
      <c r="C43" s="90"/>
      <c r="D43" s="84"/>
      <c r="E43" s="20">
        <f t="shared" si="0"/>
        <v>2235001.5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2235001.5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2235001.5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2235001.5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2235001.5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2023-04-27T21:52:39Z</dcterms:modified>
</cp:coreProperties>
</file>