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84" i="10" l="1"/>
  <c r="J785" i="10" s="1"/>
  <c r="I784" i="10"/>
  <c r="I778" i="10" l="1"/>
  <c r="I781" i="10"/>
  <c r="I782" i="10"/>
  <c r="I783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03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04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05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786" i="10" s="1"/>
  <c r="J787" i="10" s="1"/>
  <c r="J788" i="10" s="1"/>
  <c r="J789" i="10" s="1"/>
  <c r="J790" i="10" s="1"/>
  <c r="J791" i="10" s="1"/>
  <c r="J792" i="10" s="1"/>
  <c r="J793" i="10" s="1"/>
  <c r="J794" i="10" s="1"/>
  <c r="J795" i="10" s="1"/>
  <c r="J796" i="10" s="1"/>
  <c r="J797" i="10" s="1"/>
  <c r="J798" i="10" s="1"/>
  <c r="J799" i="10" s="1"/>
  <c r="J800" i="10" s="1"/>
  <c r="J801" i="10" s="1"/>
  <c r="J802" i="10" s="1"/>
  <c r="J80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<sst xmlns="http://schemas.openxmlformats.org/spreadsheetml/2006/main" count="4647" uniqueCount="3744">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</sst>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37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66FFCC"/>
      <color rgb="FF66FF33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0" t="s">
        <v>8</v>
      </c>
      <c r="G1" s="42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16">
        <f>SUM(J3:J180)</f>
        <v>2999.9999999999864</v>
      </c>
      <c r="J181" s="417"/>
      <c r="K181"/>
    </row>
    <row r="182" spans="1:11" ht="15.75" thickBot="1" x14ac:dyDescent="0.3">
      <c r="I182" s="418"/>
      <c r="J182" s="41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0" t="s">
        <v>181</v>
      </c>
      <c r="G1" s="420"/>
      <c r="H1" s="420"/>
      <c r="I1" s="42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16">
        <f>SUM(J3:J414)</f>
        <v>34203.089999999982</v>
      </c>
      <c r="J415" s="417"/>
      <c r="K415"/>
    </row>
    <row r="416" spans="2:11" ht="15.75" thickBot="1" x14ac:dyDescent="0.3">
      <c r="I416" s="418"/>
      <c r="J416" s="41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0" t="s">
        <v>628</v>
      </c>
      <c r="F1" s="420"/>
      <c r="G1" s="420"/>
      <c r="H1" s="42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3" t="s">
        <v>638</v>
      </c>
      <c r="G551" s="424"/>
      <c r="H551" s="421">
        <f>SUM(I3:I550)</f>
        <v>-1923.8799999999865</v>
      </c>
      <c r="I551" s="417"/>
    </row>
    <row r="552" spans="1:11" ht="15.75" customHeight="1" thickBot="1" x14ac:dyDescent="0.3">
      <c r="A552" s="2"/>
      <c r="D552" s="42"/>
      <c r="E552" s="51"/>
      <c r="F552" s="425"/>
      <c r="G552" s="426"/>
      <c r="H552" s="422"/>
      <c r="I552" s="41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07"/>
  <sheetViews>
    <sheetView topLeftCell="A784" zoomScale="115" zoomScaleNormal="115" workbookViewId="0">
      <selection activeCell="B789" sqref="B789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27" t="s">
        <v>1315</v>
      </c>
      <c r="F1" s="427"/>
      <c r="G1" s="427"/>
      <c r="H1" s="427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03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03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02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02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3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21" x14ac:dyDescent="0.35">
      <c r="A790" s="323"/>
      <c r="B790" s="27"/>
      <c r="C790" s="296" t="s">
        <v>2934</v>
      </c>
      <c r="D790" s="42"/>
      <c r="E790" s="51"/>
      <c r="F790" s="16"/>
      <c r="G790" s="9"/>
      <c r="H790" s="9"/>
      <c r="I790" s="11">
        <f t="shared" si="31"/>
        <v>0</v>
      </c>
      <c r="J790" s="128">
        <f t="shared" si="33"/>
        <v>-3793.669999999991</v>
      </c>
    </row>
    <row r="791" spans="1:10" ht="21" x14ac:dyDescent="0.35">
      <c r="A791" s="323"/>
      <c r="B791" s="27"/>
      <c r="C791" s="296" t="s">
        <v>2934</v>
      </c>
      <c r="D791" s="42"/>
      <c r="E791" s="51"/>
      <c r="F791" s="16"/>
      <c r="G791" s="9"/>
      <c r="H791" s="9"/>
      <c r="I791" s="11">
        <f t="shared" si="31"/>
        <v>0</v>
      </c>
      <c r="J791" s="128">
        <f t="shared" si="33"/>
        <v>-3793.669999999991</v>
      </c>
    </row>
    <row r="792" spans="1:10" ht="21" x14ac:dyDescent="0.35">
      <c r="A792" s="323"/>
      <c r="B792" s="27"/>
      <c r="C792" s="296"/>
      <c r="D792" s="42"/>
      <c r="E792" s="51"/>
      <c r="F792" s="16"/>
      <c r="G792" s="9"/>
      <c r="H792" s="9"/>
      <c r="I792" s="11">
        <f t="shared" si="31"/>
        <v>0</v>
      </c>
      <c r="J792" s="128">
        <f t="shared" si="33"/>
        <v>-3793.669999999991</v>
      </c>
    </row>
    <row r="793" spans="1:10" ht="21" x14ac:dyDescent="0.35">
      <c r="A793" s="323"/>
      <c r="B793" s="27"/>
      <c r="C793" s="296"/>
      <c r="D793" s="42"/>
      <c r="E793" s="51"/>
      <c r="F793" s="16"/>
      <c r="G793" s="9"/>
      <c r="H793" s="9"/>
      <c r="I793" s="11">
        <f t="shared" si="31"/>
        <v>0</v>
      </c>
      <c r="J793" s="128">
        <f t="shared" si="33"/>
        <v>-3793.669999999991</v>
      </c>
    </row>
    <row r="794" spans="1:10" ht="21" x14ac:dyDescent="0.35">
      <c r="A794" s="323"/>
      <c r="B794" s="27"/>
      <c r="C794" s="296"/>
      <c r="D794" s="42"/>
      <c r="E794" s="51"/>
      <c r="F794" s="16"/>
      <c r="G794" s="9"/>
      <c r="H794" s="9"/>
      <c r="I794" s="11">
        <f t="shared" si="31"/>
        <v>0</v>
      </c>
      <c r="J794" s="128">
        <f t="shared" si="33"/>
        <v>-3793.669999999991</v>
      </c>
    </row>
    <row r="795" spans="1:10" ht="21" x14ac:dyDescent="0.35">
      <c r="A795" s="323"/>
      <c r="B795" s="27"/>
      <c r="C795" s="296"/>
      <c r="D795" s="42"/>
      <c r="E795" s="51"/>
      <c r="F795" s="16"/>
      <c r="G795" s="9"/>
      <c r="H795" s="9"/>
      <c r="I795" s="11">
        <f t="shared" si="31"/>
        <v>0</v>
      </c>
      <c r="J795" s="128">
        <f t="shared" si="33"/>
        <v>-3793.669999999991</v>
      </c>
    </row>
    <row r="796" spans="1:10" ht="21" x14ac:dyDescent="0.35">
      <c r="A796" s="323"/>
      <c r="B796" s="27"/>
      <c r="C796" s="296"/>
      <c r="D796" s="42"/>
      <c r="E796" s="51"/>
      <c r="F796" s="16"/>
      <c r="G796" s="9"/>
      <c r="H796" s="9"/>
      <c r="I796" s="11">
        <f t="shared" si="31"/>
        <v>0</v>
      </c>
      <c r="J796" s="128">
        <f t="shared" si="33"/>
        <v>-3793.669999999991</v>
      </c>
    </row>
    <row r="797" spans="1:10" ht="21" x14ac:dyDescent="0.35">
      <c r="A797" s="323"/>
      <c r="B797" s="27"/>
      <c r="C797" s="296"/>
      <c r="D797" s="42"/>
      <c r="E797" s="51"/>
      <c r="F797" s="16"/>
      <c r="G797" s="9"/>
      <c r="H797" s="9"/>
      <c r="I797" s="11">
        <f t="shared" si="31"/>
        <v>0</v>
      </c>
      <c r="J797" s="128">
        <f t="shared" si="33"/>
        <v>-3793.669999999991</v>
      </c>
    </row>
    <row r="798" spans="1:10" ht="21" x14ac:dyDescent="0.35">
      <c r="A798" s="323"/>
      <c r="B798" s="27"/>
      <c r="C798" s="296"/>
      <c r="D798" s="42"/>
      <c r="E798" s="51"/>
      <c r="F798" s="16"/>
      <c r="G798" s="9"/>
      <c r="H798" s="9"/>
      <c r="I798" s="11">
        <f t="shared" si="31"/>
        <v>0</v>
      </c>
      <c r="J798" s="128">
        <f t="shared" si="33"/>
        <v>-3793.669999999991</v>
      </c>
    </row>
    <row r="799" spans="1:10" ht="21" x14ac:dyDescent="0.35">
      <c r="A799" s="323"/>
      <c r="B799" s="27"/>
      <c r="C799" s="296"/>
      <c r="D799" s="42"/>
      <c r="E799" s="51"/>
      <c r="F799" s="16"/>
      <c r="G799" s="9"/>
      <c r="H799" s="9"/>
      <c r="I799" s="11">
        <f t="shared" si="31"/>
        <v>0</v>
      </c>
      <c r="J799" s="128">
        <f t="shared" si="33"/>
        <v>-3793.669999999991</v>
      </c>
    </row>
    <row r="800" spans="1:10" ht="21" x14ac:dyDescent="0.35">
      <c r="A800" s="323"/>
      <c r="B800" s="27"/>
      <c r="C800" s="296"/>
      <c r="D800" s="42"/>
      <c r="E800" s="51"/>
      <c r="F800" s="16"/>
      <c r="G800" s="9"/>
      <c r="H800" s="9"/>
      <c r="I800" s="11">
        <f t="shared" si="31"/>
        <v>0</v>
      </c>
      <c r="J800" s="128">
        <f t="shared" si="33"/>
        <v>-3793.669999999991</v>
      </c>
    </row>
    <row r="801" spans="1:10" ht="15" customHeight="1" x14ac:dyDescent="0.25">
      <c r="A801" s="323"/>
      <c r="B801" s="27"/>
      <c r="D801" s="42"/>
      <c r="E801" s="51"/>
      <c r="F801" s="16"/>
      <c r="G801" s="9"/>
      <c r="H801" s="9"/>
      <c r="I801" s="11">
        <f t="shared" si="31"/>
        <v>0</v>
      </c>
      <c r="J801" s="128">
        <f t="shared" si="33"/>
        <v>-3793.669999999991</v>
      </c>
    </row>
    <row r="802" spans="1:10" x14ac:dyDescent="0.25">
      <c r="A802" s="323"/>
      <c r="B802" s="27"/>
      <c r="D802" s="42"/>
      <c r="E802" s="51"/>
      <c r="F802" s="16"/>
      <c r="G802" s="9"/>
      <c r="H802" s="9"/>
      <c r="I802" s="11">
        <f t="shared" si="31"/>
        <v>0</v>
      </c>
      <c r="J802" s="128">
        <f t="shared" si="33"/>
        <v>-3793.669999999991</v>
      </c>
    </row>
    <row r="803" spans="1:10" ht="16.5" thickBot="1" x14ac:dyDescent="0.3">
      <c r="A803" s="323"/>
      <c r="B803" s="48"/>
      <c r="D803" s="42"/>
      <c r="E803" s="51"/>
      <c r="F803" s="17"/>
      <c r="G803" s="9"/>
      <c r="H803" s="9"/>
      <c r="I803" s="11">
        <f t="shared" si="27"/>
        <v>0</v>
      </c>
      <c r="J803" s="128">
        <f t="shared" si="26"/>
        <v>-3793.669999999991</v>
      </c>
    </row>
    <row r="804" spans="1:10" ht="16.5" thickBot="1" x14ac:dyDescent="0.3">
      <c r="A804" s="323"/>
      <c r="D804" s="42"/>
      <c r="E804" s="51"/>
      <c r="F804" s="10"/>
      <c r="G804" s="9"/>
      <c r="H804" s="9"/>
      <c r="I804" s="11">
        <f t="shared" ref="I804" si="34">H804-G804</f>
        <v>0</v>
      </c>
    </row>
    <row r="805" spans="1:10" x14ac:dyDescent="0.25">
      <c r="A805" s="323"/>
      <c r="D805" s="42"/>
      <c r="E805" s="51"/>
      <c r="F805" s="423" t="s">
        <v>638</v>
      </c>
      <c r="G805" s="424"/>
      <c r="H805" s="421">
        <f>SUM(I3:I804)</f>
        <v>-4348.3699999999917</v>
      </c>
      <c r="I805" s="417"/>
    </row>
    <row r="806" spans="1:10" ht="16.5" thickBot="1" x14ac:dyDescent="0.3">
      <c r="A806" s="323"/>
      <c r="D806" s="42"/>
      <c r="E806" s="51"/>
      <c r="F806" s="425"/>
      <c r="G806" s="426"/>
      <c r="H806" s="422"/>
      <c r="I806" s="419"/>
    </row>
    <row r="807" spans="1:10" x14ac:dyDescent="0.25">
      <c r="A807" s="323"/>
      <c r="D807" s="42"/>
      <c r="E807" s="51"/>
      <c r="F807" s="10"/>
      <c r="G807" s="9"/>
      <c r="H807" s="9"/>
      <c r="I807" s="9"/>
    </row>
  </sheetData>
  <sortState ref="A747:I749">
    <sortCondition ref="D747:D749"/>
  </sortState>
  <mergeCells count="3">
    <mergeCell ref="E1:H1"/>
    <mergeCell ref="F805:G806"/>
    <mergeCell ref="H805:I806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abSelected="1" topLeftCell="A410" zoomScale="115" zoomScaleNormal="115" workbookViewId="0">
      <pane xSplit="1" topLeftCell="B1" activePane="topRight" state="frozen"/>
      <selection activeCell="A182" sqref="A182"/>
      <selection pane="topRight" activeCell="B411" sqref="B411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28" t="s">
        <v>1315</v>
      </c>
      <c r="F1" s="428"/>
      <c r="G1" s="428"/>
      <c r="H1" s="428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29" t="s">
        <v>2836</v>
      </c>
      <c r="L289" s="430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1"/>
      <c r="L290" s="432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3" t="s">
        <v>3726</v>
      </c>
      <c r="C407" s="435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4"/>
      <c r="C408" s="435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27.75" customHeight="1" x14ac:dyDescent="0.35">
      <c r="A412" s="331"/>
      <c r="B412" s="27"/>
      <c r="C412" s="415" t="s">
        <v>2934</v>
      </c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-59.110000000043101</v>
      </c>
      <c r="K412" s="9"/>
    </row>
    <row r="413" spans="1:11" ht="23.25" customHeight="1" x14ac:dyDescent="0.35">
      <c r="A413" s="331"/>
      <c r="B413" s="27"/>
      <c r="C413" s="415" t="s">
        <v>2934</v>
      </c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-59.110000000043101</v>
      </c>
      <c r="K413" s="9"/>
    </row>
    <row r="414" spans="1:11" ht="26.25" customHeight="1" x14ac:dyDescent="0.35">
      <c r="A414" s="331"/>
      <c r="B414" s="27"/>
      <c r="C414" s="415" t="s">
        <v>2934</v>
      </c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-59.110000000043101</v>
      </c>
      <c r="K414" s="9"/>
    </row>
    <row r="415" spans="1:11" ht="36" customHeight="1" x14ac:dyDescent="0.35">
      <c r="A415" s="331"/>
      <c r="B415" s="27"/>
      <c r="C415" s="415" t="s">
        <v>2934</v>
      </c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-59.110000000043101</v>
      </c>
      <c r="K415" s="9"/>
    </row>
    <row r="416" spans="1:11" ht="15.75" customHeight="1" x14ac:dyDescent="0.35">
      <c r="A416" s="331"/>
      <c r="B416" s="27"/>
      <c r="C416" s="415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-59.110000000043101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-59.110000000043101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-59.110000000043101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-59.110000000043101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23" t="s">
        <v>638</v>
      </c>
      <c r="G580" s="424"/>
      <c r="H580" s="421">
        <f>SUM(I3:I579)</f>
        <v>-59.110000000043101</v>
      </c>
      <c r="I580" s="417"/>
    </row>
    <row r="581" spans="1:9" ht="15.75" thickBot="1" x14ac:dyDescent="0.3">
      <c r="A581" s="331"/>
      <c r="D581" s="69"/>
      <c r="E581" s="51"/>
      <c r="F581" s="425"/>
      <c r="G581" s="426"/>
      <c r="H581" s="422"/>
      <c r="I581" s="419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6">
    <mergeCell ref="E1:H1"/>
    <mergeCell ref="F580:G581"/>
    <mergeCell ref="H580:I58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36" t="s">
        <v>2318</v>
      </c>
      <c r="F1" s="436"/>
      <c r="G1" s="436"/>
      <c r="H1" s="436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2022-02-28T21:53:28Z</dcterms:modified>
</cp:coreProperties>
</file>