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firstSheet="2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Hoja1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<sst xmlns="http://schemas.openxmlformats.org/spreadsheetml/2006/main" count="1004" uniqueCount="372">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</sst>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0" t="s">
        <v>29</v>
      </c>
      <c r="B1" s="480"/>
      <c r="C1" s="480"/>
      <c r="D1" s="480"/>
      <c r="E1" s="480"/>
      <c r="F1" s="480"/>
      <c r="G1" s="480"/>
      <c r="H1" s="480"/>
      <c r="I1" s="480"/>
      <c r="J1" s="480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1" t="s">
        <v>2</v>
      </c>
      <c r="X1" s="482"/>
    </row>
    <row r="2" spans="1:24" thickBot="1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3" t="s">
        <v>15</v>
      </c>
      <c r="P3" s="4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85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86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7" t="s">
        <v>41</v>
      </c>
      <c r="B56" s="148" t="s">
        <v>23</v>
      </c>
      <c r="C56" s="499" t="s">
        <v>110</v>
      </c>
      <c r="D56" s="150"/>
      <c r="E56" s="40"/>
      <c r="F56" s="151">
        <v>1025.4000000000001</v>
      </c>
      <c r="G56" s="152">
        <v>44571</v>
      </c>
      <c r="H56" s="49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98"/>
      <c r="B57" s="148" t="s">
        <v>24</v>
      </c>
      <c r="C57" s="500"/>
      <c r="D57" s="150"/>
      <c r="E57" s="40"/>
      <c r="F57" s="151">
        <v>319</v>
      </c>
      <c r="G57" s="152">
        <v>44571</v>
      </c>
      <c r="H57" s="49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7" t="s">
        <v>41</v>
      </c>
      <c r="B58" s="148" t="s">
        <v>23</v>
      </c>
      <c r="C58" s="499" t="s">
        <v>129</v>
      </c>
      <c r="D58" s="150"/>
      <c r="E58" s="40"/>
      <c r="F58" s="151">
        <v>833.8</v>
      </c>
      <c r="G58" s="152">
        <v>44578</v>
      </c>
      <c r="H58" s="49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3" t="s">
        <v>59</v>
      </c>
      <c r="P58" s="49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98"/>
      <c r="B59" s="148" t="s">
        <v>24</v>
      </c>
      <c r="C59" s="500"/>
      <c r="D59" s="150"/>
      <c r="E59" s="40"/>
      <c r="F59" s="151">
        <v>220</v>
      </c>
      <c r="G59" s="152">
        <v>44578</v>
      </c>
      <c r="H59" s="49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94"/>
      <c r="P59" s="49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89" t="s">
        <v>41</v>
      </c>
      <c r="B60" s="148" t="s">
        <v>23</v>
      </c>
      <c r="C60" s="487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3" t="s">
        <v>59</v>
      </c>
      <c r="P60" s="49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0"/>
      <c r="B61" s="148" t="s">
        <v>24</v>
      </c>
      <c r="C61" s="488"/>
      <c r="D61" s="165"/>
      <c r="E61" s="40">
        <f t="shared" si="2"/>
        <v>0</v>
      </c>
      <c r="F61" s="151">
        <v>231.6</v>
      </c>
      <c r="G61" s="152">
        <v>44585</v>
      </c>
      <c r="H61" s="49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94"/>
      <c r="P61" s="49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3"/>
      <c r="D63" s="163"/>
      <c r="E63" s="40">
        <f t="shared" si="2"/>
        <v>0</v>
      </c>
      <c r="F63" s="151"/>
      <c r="G63" s="152"/>
      <c r="H63" s="515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4"/>
      <c r="D64" s="168"/>
      <c r="E64" s="40">
        <f t="shared" si="2"/>
        <v>0</v>
      </c>
      <c r="F64" s="151"/>
      <c r="G64" s="152"/>
      <c r="H64" s="516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05"/>
      <c r="P68" s="511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06"/>
      <c r="P69" s="512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05"/>
      <c r="P82" s="507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06"/>
      <c r="P83" s="508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05"/>
      <c r="P84" s="507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06"/>
      <c r="P85" s="508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09"/>
      <c r="M90" s="510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09"/>
      <c r="M91" s="510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05"/>
      <c r="P97" s="501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06"/>
      <c r="P98" s="502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3" t="s">
        <v>26</v>
      </c>
      <c r="G262" s="503"/>
      <c r="H262" s="504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0" t="s">
        <v>104</v>
      </c>
      <c r="B1" s="480"/>
      <c r="C1" s="480"/>
      <c r="D1" s="480"/>
      <c r="E1" s="480"/>
      <c r="F1" s="480"/>
      <c r="G1" s="480"/>
      <c r="H1" s="480"/>
      <c r="I1" s="480"/>
      <c r="J1" s="480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481" t="s">
        <v>2</v>
      </c>
      <c r="X1" s="482"/>
    </row>
    <row r="2" spans="1:24" thickBot="1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3" t="s">
        <v>15</v>
      </c>
      <c r="P3" s="4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25" t="s">
        <v>41</v>
      </c>
      <c r="B55" s="148" t="s">
        <v>23</v>
      </c>
      <c r="C55" s="499" t="s">
        <v>160</v>
      </c>
      <c r="D55" s="150"/>
      <c r="E55" s="40"/>
      <c r="F55" s="151">
        <v>1331.6</v>
      </c>
      <c r="G55" s="152">
        <v>44599</v>
      </c>
      <c r="H55" s="515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26"/>
      <c r="B56" s="148" t="s">
        <v>24</v>
      </c>
      <c r="C56" s="500"/>
      <c r="D56" s="163"/>
      <c r="E56" s="40"/>
      <c r="F56" s="151">
        <v>194.4</v>
      </c>
      <c r="G56" s="152">
        <v>44599</v>
      </c>
      <c r="H56" s="516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17" t="s">
        <v>41</v>
      </c>
      <c r="B57" s="148" t="s">
        <v>24</v>
      </c>
      <c r="C57" s="519" t="s">
        <v>162</v>
      </c>
      <c r="D57" s="165"/>
      <c r="E57" s="40"/>
      <c r="F57" s="151">
        <v>344</v>
      </c>
      <c r="G57" s="152">
        <v>44606</v>
      </c>
      <c r="H57" s="515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05" t="s">
        <v>59</v>
      </c>
      <c r="P57" s="511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18"/>
      <c r="B58" s="148" t="s">
        <v>23</v>
      </c>
      <c r="C58" s="520"/>
      <c r="D58" s="165"/>
      <c r="E58" s="40"/>
      <c r="F58" s="151">
        <v>627.6</v>
      </c>
      <c r="G58" s="152">
        <v>44606</v>
      </c>
      <c r="H58" s="516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1"/>
      <c r="P58" s="52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15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6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5"/>
      <c r="P79" s="5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6"/>
      <c r="P80" s="5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5"/>
      <c r="P81" s="5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6"/>
      <c r="P82" s="5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09"/>
      <c r="M87" s="510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09"/>
      <c r="M88" s="510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05"/>
      <c r="P94" s="5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06"/>
      <c r="P95" s="5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3" t="s">
        <v>26</v>
      </c>
      <c r="G259" s="503"/>
      <c r="H259" s="504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I22" activePane="bottomRight" state="frozen"/>
      <selection pane="topRight" activeCell="I1" sqref="I1"/>
      <selection pane="bottomLeft" activeCell="A4" sqref="A4"/>
      <selection pane="bottomRight" activeCell="D3" sqref="D1:E104857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0" t="s">
        <v>189</v>
      </c>
      <c r="B1" s="480"/>
      <c r="C1" s="480"/>
      <c r="D1" s="480"/>
      <c r="E1" s="480"/>
      <c r="F1" s="480"/>
      <c r="G1" s="480"/>
      <c r="H1" s="480"/>
      <c r="I1" s="480"/>
      <c r="J1" s="480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481" t="s">
        <v>2</v>
      </c>
      <c r="X1" s="482"/>
    </row>
    <row r="2" spans="1:24" thickBot="1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3" t="s">
        <v>15</v>
      </c>
      <c r="P3" s="4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53"/>
      <c r="V23" s="54"/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53"/>
      <c r="V24" s="54"/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53"/>
      <c r="V25" s="54"/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53"/>
      <c r="V26" s="54"/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53"/>
      <c r="V27" s="54"/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53"/>
      <c r="V28" s="54"/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53"/>
      <c r="V29" s="54"/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53"/>
      <c r="V30" s="54"/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53"/>
      <c r="V31" s="54"/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53"/>
      <c r="V32" s="54"/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53"/>
      <c r="V33" s="54"/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53"/>
      <c r="V34" s="54"/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53"/>
      <c r="V35" s="54"/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53"/>
      <c r="V36" s="54"/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53"/>
      <c r="V37" s="54"/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53"/>
      <c r="V38" s="54"/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53"/>
      <c r="V39" s="54"/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53"/>
      <c r="V40" s="54"/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25" t="s">
        <v>41</v>
      </c>
      <c r="B55" s="438" t="s">
        <v>24</v>
      </c>
      <c r="C55" s="499" t="s">
        <v>229</v>
      </c>
      <c r="D55" s="439"/>
      <c r="E55" s="60"/>
      <c r="F55" s="151">
        <v>181.6</v>
      </c>
      <c r="G55" s="152">
        <v>44627</v>
      </c>
      <c r="H55" s="528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05" t="s">
        <v>59</v>
      </c>
      <c r="P55" s="511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27"/>
      <c r="B56" s="438" t="s">
        <v>24</v>
      </c>
      <c r="C56" s="500"/>
      <c r="D56" s="440"/>
      <c r="E56" s="60"/>
      <c r="F56" s="151">
        <v>967</v>
      </c>
      <c r="G56" s="152">
        <v>44627</v>
      </c>
      <c r="H56" s="52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06"/>
      <c r="P56" s="512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89" t="s">
        <v>41</v>
      </c>
      <c r="B58" s="170" t="s">
        <v>24</v>
      </c>
      <c r="C58" s="538" t="s">
        <v>319</v>
      </c>
      <c r="D58" s="165"/>
      <c r="E58" s="60"/>
      <c r="F58" s="151">
        <v>332.6</v>
      </c>
      <c r="G58" s="152">
        <v>44648</v>
      </c>
      <c r="H58" s="536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3" t="s">
        <v>59</v>
      </c>
      <c r="P58" s="495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0"/>
      <c r="B59" s="170" t="s">
        <v>23</v>
      </c>
      <c r="C59" s="539"/>
      <c r="D59" s="163"/>
      <c r="E59" s="60"/>
      <c r="F59" s="151">
        <v>719</v>
      </c>
      <c r="G59" s="152">
        <v>44648</v>
      </c>
      <c r="H59" s="53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494"/>
      <c r="P59" s="496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0" t="s">
        <v>106</v>
      </c>
      <c r="B62" s="178" t="s">
        <v>237</v>
      </c>
      <c r="C62" s="532" t="s">
        <v>238</v>
      </c>
      <c r="D62" s="168"/>
      <c r="E62" s="60"/>
      <c r="F62" s="151">
        <v>152.6</v>
      </c>
      <c r="G62" s="152">
        <v>44622</v>
      </c>
      <c r="H62" s="53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05" t="s">
        <v>61</v>
      </c>
      <c r="P62" s="511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1"/>
      <c r="B63" s="178" t="s">
        <v>239</v>
      </c>
      <c r="C63" s="533"/>
      <c r="D63" s="168"/>
      <c r="E63" s="60"/>
      <c r="F63" s="151">
        <v>204.8</v>
      </c>
      <c r="G63" s="152">
        <v>44622</v>
      </c>
      <c r="H63" s="53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06"/>
      <c r="P63" s="51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5"/>
      <c r="P79" s="5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6"/>
      <c r="P80" s="5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5"/>
      <c r="P81" s="5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6"/>
      <c r="P82" s="5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09"/>
      <c r="M87" s="5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09"/>
      <c r="M88" s="5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05"/>
      <c r="P94" s="5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06"/>
      <c r="P95" s="5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3" t="s">
        <v>26</v>
      </c>
      <c r="G259" s="503"/>
      <c r="H259" s="504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workbookViewId="0">
      <pane xSplit="8" ySplit="3" topLeftCell="O4" activePane="bottomRight" state="frozen"/>
      <selection pane="topRight" activeCell="I1" sqref="I1"/>
      <selection pane="bottomLeft" activeCell="A4" sqref="A4"/>
      <selection pane="bottomRight" activeCell="E13" sqref="E1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0" t="s">
        <v>288</v>
      </c>
      <c r="B1" s="480"/>
      <c r="C1" s="480"/>
      <c r="D1" s="480"/>
      <c r="E1" s="480"/>
      <c r="F1" s="480"/>
      <c r="G1" s="480"/>
      <c r="H1" s="480"/>
      <c r="I1" s="480"/>
      <c r="J1" s="480"/>
      <c r="K1" s="375"/>
      <c r="L1" s="375"/>
      <c r="M1" s="375"/>
      <c r="N1" s="375"/>
      <c r="O1" s="376"/>
      <c r="S1" s="523" t="s">
        <v>142</v>
      </c>
      <c r="T1" s="523"/>
      <c r="U1" s="6" t="s">
        <v>0</v>
      </c>
      <c r="V1" s="7" t="s">
        <v>1</v>
      </c>
      <c r="W1" s="481" t="s">
        <v>2</v>
      </c>
      <c r="X1" s="482"/>
    </row>
    <row r="2" spans="1:24" thickBot="1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377"/>
      <c r="L2" s="377"/>
      <c r="M2" s="377"/>
      <c r="N2" s="378"/>
      <c r="O2" s="379"/>
      <c r="Q2" s="10"/>
      <c r="R2" s="11"/>
      <c r="S2" s="524"/>
      <c r="T2" s="52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3" t="s">
        <v>15</v>
      </c>
      <c r="P3" s="4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/>
      <c r="X5" s="69"/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/>
      <c r="X6" s="70"/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/>
      <c r="X10" s="70"/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22.5" customHeight="1" thickTop="1" thickBot="1" x14ac:dyDescent="0.35">
      <c r="A14" s="71" t="s">
        <v>295</v>
      </c>
      <c r="B14" s="58" t="s">
        <v>290</v>
      </c>
      <c r="C14" s="59"/>
      <c r="D14" s="60"/>
      <c r="E14" s="40">
        <f t="shared" si="2"/>
        <v>0</v>
      </c>
      <c r="F14" s="61">
        <v>22660</v>
      </c>
      <c r="G14" s="62">
        <v>44661</v>
      </c>
      <c r="H14" s="410"/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/>
      <c r="P14" s="398"/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50</v>
      </c>
      <c r="B15" s="58" t="s">
        <v>296</v>
      </c>
      <c r="C15" s="59"/>
      <c r="D15" s="60"/>
      <c r="E15" s="40">
        <f t="shared" si="2"/>
        <v>0</v>
      </c>
      <c r="F15" s="61">
        <v>0</v>
      </c>
      <c r="G15" s="62">
        <v>44661</v>
      </c>
      <c r="H15" s="410"/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/>
      <c r="P15" s="398"/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297</v>
      </c>
      <c r="B16" s="58" t="s">
        <v>298</v>
      </c>
      <c r="C16" s="74"/>
      <c r="D16" s="60"/>
      <c r="E16" s="40">
        <f t="shared" si="2"/>
        <v>0</v>
      </c>
      <c r="F16" s="61">
        <v>21420</v>
      </c>
      <c r="G16" s="62">
        <v>44662</v>
      </c>
      <c r="H16" s="410"/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/>
      <c r="P16" s="398"/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22.5" customHeight="1" thickTop="1" thickBot="1" x14ac:dyDescent="0.35">
      <c r="A17" s="75" t="s">
        <v>223</v>
      </c>
      <c r="B17" s="58" t="s">
        <v>32</v>
      </c>
      <c r="C17" s="59"/>
      <c r="D17" s="60"/>
      <c r="E17" s="40">
        <f t="shared" si="2"/>
        <v>0</v>
      </c>
      <c r="F17" s="61">
        <v>0</v>
      </c>
      <c r="G17" s="62">
        <v>44662</v>
      </c>
      <c r="H17" s="410"/>
      <c r="I17" s="411">
        <v>5815</v>
      </c>
      <c r="J17" s="45">
        <f t="shared" si="0"/>
        <v>5815</v>
      </c>
      <c r="K17" s="76">
        <v>35.5</v>
      </c>
      <c r="L17" s="65"/>
      <c r="M17" s="65"/>
      <c r="N17" s="48">
        <f t="shared" si="1"/>
        <v>206432.5</v>
      </c>
      <c r="O17" s="397"/>
      <c r="P17" s="398"/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/>
      <c r="D18" s="60"/>
      <c r="E18" s="40">
        <f t="shared" si="2"/>
        <v>0</v>
      </c>
      <c r="F18" s="61">
        <v>9250</v>
      </c>
      <c r="G18" s="62">
        <v>44663</v>
      </c>
      <c r="H18" s="410"/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/>
      <c r="P18" s="398"/>
      <c r="Q18" s="66">
        <v>0</v>
      </c>
      <c r="R18" s="67" t="s">
        <v>211</v>
      </c>
      <c r="S18" s="51"/>
      <c r="T18" s="92"/>
      <c r="U18" s="53"/>
      <c r="V18" s="54"/>
      <c r="W18" s="53"/>
      <c r="X18" s="70"/>
    </row>
    <row r="19" spans="1:24" ht="25.5" customHeight="1" thickTop="1" thickBot="1" x14ac:dyDescent="0.35">
      <c r="A19" s="78" t="s">
        <v>299</v>
      </c>
      <c r="B19" s="58" t="s">
        <v>300</v>
      </c>
      <c r="C19" s="59"/>
      <c r="D19" s="60"/>
      <c r="E19" s="40">
        <f t="shared" si="2"/>
        <v>0</v>
      </c>
      <c r="F19" s="61">
        <v>23840</v>
      </c>
      <c r="G19" s="62">
        <v>44664</v>
      </c>
      <c r="H19" s="410"/>
      <c r="I19" s="411">
        <v>22455</v>
      </c>
      <c r="J19" s="45">
        <f t="shared" si="0"/>
        <v>-1385</v>
      </c>
      <c r="K19" s="76">
        <v>35.5</v>
      </c>
      <c r="L19" s="65"/>
      <c r="M19" s="65"/>
      <c r="N19" s="48">
        <f t="shared" si="1"/>
        <v>797152.5</v>
      </c>
      <c r="O19" s="397"/>
      <c r="P19" s="398"/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301</v>
      </c>
      <c r="B20" s="58" t="s">
        <v>32</v>
      </c>
      <c r="C20" s="59"/>
      <c r="D20" s="60"/>
      <c r="E20" s="40">
        <f t="shared" si="2"/>
        <v>0</v>
      </c>
      <c r="F20" s="61">
        <v>0</v>
      </c>
      <c r="G20" s="62">
        <v>44664</v>
      </c>
      <c r="H20" s="410"/>
      <c r="I20" s="411">
        <v>6355</v>
      </c>
      <c r="J20" s="45">
        <f t="shared" si="0"/>
        <v>6355</v>
      </c>
      <c r="K20" s="76">
        <v>35.5</v>
      </c>
      <c r="L20" s="65"/>
      <c r="M20" s="65"/>
      <c r="N20" s="48">
        <f t="shared" si="1"/>
        <v>225602.5</v>
      </c>
      <c r="O20" s="89"/>
      <c r="P20" s="90"/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302</v>
      </c>
      <c r="B21" s="58" t="s">
        <v>72</v>
      </c>
      <c r="C21" s="59"/>
      <c r="D21" s="60"/>
      <c r="E21" s="40">
        <f t="shared" si="2"/>
        <v>0</v>
      </c>
      <c r="F21" s="61">
        <v>22910</v>
      </c>
      <c r="G21" s="62">
        <v>44665</v>
      </c>
      <c r="H21" s="410"/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/>
      <c r="P21" s="90"/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/>
      <c r="X21" s="70"/>
    </row>
    <row r="22" spans="1:24" ht="18.75" thickTop="1" thickBot="1" x14ac:dyDescent="0.35">
      <c r="A22" s="81" t="s">
        <v>294</v>
      </c>
      <c r="B22" s="58" t="s">
        <v>32</v>
      </c>
      <c r="C22" s="59"/>
      <c r="D22" s="60"/>
      <c r="E22" s="40">
        <f t="shared" si="2"/>
        <v>0</v>
      </c>
      <c r="F22" s="61">
        <v>0</v>
      </c>
      <c r="G22" s="62">
        <v>44665</v>
      </c>
      <c r="H22" s="410"/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/>
      <c r="P22" s="90"/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/>
      <c r="X22" s="70"/>
    </row>
    <row r="23" spans="1:24" ht="22.5" customHeight="1" thickTop="1" thickBot="1" x14ac:dyDescent="0.35">
      <c r="A23" s="82" t="s">
        <v>297</v>
      </c>
      <c r="B23" s="58" t="s">
        <v>72</v>
      </c>
      <c r="C23" s="59"/>
      <c r="D23" s="60"/>
      <c r="E23" s="40">
        <f t="shared" si="2"/>
        <v>0</v>
      </c>
      <c r="F23" s="61">
        <v>42890</v>
      </c>
      <c r="G23" s="62">
        <v>44668</v>
      </c>
      <c r="H23" s="410"/>
      <c r="I23" s="411">
        <v>23990</v>
      </c>
      <c r="J23" s="45">
        <f t="shared" si="0"/>
        <v>-18900</v>
      </c>
      <c r="K23" s="76">
        <v>35.5</v>
      </c>
      <c r="L23" s="65"/>
      <c r="M23" s="65"/>
      <c r="N23" s="48">
        <f t="shared" si="1"/>
        <v>851645</v>
      </c>
      <c r="O23" s="89"/>
      <c r="P23" s="90"/>
      <c r="Q23" s="79"/>
      <c r="R23" s="67"/>
      <c r="S23" s="51">
        <v>11200</v>
      </c>
      <c r="T23" s="92" t="s">
        <v>343</v>
      </c>
      <c r="U23" s="53"/>
      <c r="V23" s="54"/>
      <c r="W23" s="53"/>
      <c r="X23" s="70"/>
    </row>
    <row r="24" spans="1:24" ht="22.5" customHeight="1" thickTop="1" thickBot="1" x14ac:dyDescent="0.35">
      <c r="A24" s="83" t="s">
        <v>339</v>
      </c>
      <c r="B24" s="58" t="s">
        <v>340</v>
      </c>
      <c r="C24" s="59"/>
      <c r="D24" s="60"/>
      <c r="E24" s="40">
        <f t="shared" si="2"/>
        <v>0</v>
      </c>
      <c r="F24" s="61">
        <v>0</v>
      </c>
      <c r="G24" s="62">
        <v>44668</v>
      </c>
      <c r="H24" s="410"/>
      <c r="I24" s="411">
        <v>6665</v>
      </c>
      <c r="J24" s="45">
        <f t="shared" si="0"/>
        <v>6665</v>
      </c>
      <c r="K24" s="76">
        <v>35.5</v>
      </c>
      <c r="L24" s="65"/>
      <c r="M24" s="65"/>
      <c r="N24" s="48">
        <f t="shared" si="1"/>
        <v>236607.5</v>
      </c>
      <c r="O24" s="397"/>
      <c r="P24" s="90"/>
      <c r="Q24" s="79"/>
      <c r="R24" s="67"/>
      <c r="S24" s="91">
        <v>0</v>
      </c>
      <c r="T24" s="92" t="s">
        <v>343</v>
      </c>
      <c r="U24" s="53"/>
      <c r="V24" s="54"/>
      <c r="W24" s="53"/>
      <c r="X24" s="70"/>
    </row>
    <row r="25" spans="1:24" ht="22.5" customHeight="1" thickTop="1" thickBot="1" x14ac:dyDescent="0.35">
      <c r="A25" s="71" t="s">
        <v>341</v>
      </c>
      <c r="B25" s="58" t="s">
        <v>72</v>
      </c>
      <c r="C25" s="59"/>
      <c r="D25" s="60"/>
      <c r="E25" s="40">
        <f t="shared" si="2"/>
        <v>0</v>
      </c>
      <c r="F25" s="61">
        <v>25070</v>
      </c>
      <c r="G25" s="62">
        <v>44670</v>
      </c>
      <c r="H25" s="410"/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89"/>
      <c r="P25" s="90"/>
      <c r="Q25" s="79"/>
      <c r="R25" s="67"/>
      <c r="S25" s="51">
        <v>11200</v>
      </c>
      <c r="T25" s="92" t="s">
        <v>346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342</v>
      </c>
      <c r="B26" s="58" t="s">
        <v>296</v>
      </c>
      <c r="C26" s="59"/>
      <c r="D26" s="60"/>
      <c r="E26" s="40">
        <f t="shared" si="2"/>
        <v>0</v>
      </c>
      <c r="F26" s="61">
        <v>0</v>
      </c>
      <c r="G26" s="62">
        <v>44670</v>
      </c>
      <c r="H26" s="410"/>
      <c r="I26" s="411">
        <v>6390</v>
      </c>
      <c r="J26" s="45">
        <f t="shared" si="0"/>
        <v>6390</v>
      </c>
      <c r="K26" s="76">
        <v>35.5</v>
      </c>
      <c r="L26" s="65"/>
      <c r="M26" s="65"/>
      <c r="N26" s="48">
        <f t="shared" si="1"/>
        <v>226845</v>
      </c>
      <c r="O26" s="89"/>
      <c r="P26" s="90"/>
      <c r="Q26" s="79"/>
      <c r="R26" s="67"/>
      <c r="S26" s="51">
        <v>0</v>
      </c>
      <c r="T26" s="92" t="s">
        <v>346</v>
      </c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/>
      <c r="B63" s="178"/>
      <c r="C63" s="476"/>
      <c r="D63" s="168"/>
      <c r="E63" s="60"/>
      <c r="F63" s="151"/>
      <c r="G63" s="152"/>
      <c r="H63" s="477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05"/>
      <c r="P79" s="507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06"/>
      <c r="P80" s="508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05"/>
      <c r="P81" s="507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06"/>
      <c r="P82" s="508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09"/>
      <c r="M87" s="510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09"/>
      <c r="M88" s="510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05"/>
      <c r="P94" s="501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06"/>
      <c r="P95" s="502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3" t="s">
        <v>26</v>
      </c>
      <c r="G259" s="503"/>
      <c r="H259" s="504"/>
      <c r="I259" s="317">
        <f>SUM(I4:I258)</f>
        <v>345591.51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12514096.213</v>
      </c>
      <c r="O263" s="338"/>
      <c r="Q263" s="339">
        <f>SUM(Q4:Q262)</f>
        <v>241030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12799926.213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ENERO  2022   </vt:lpstr>
      <vt:lpstr>CANALES    FEBRERO   2022    </vt:lpstr>
      <vt:lpstr>CANALES    MARZO    2022   </vt:lpstr>
      <vt:lpstr>   CANALES   DE   ABRIL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2022-04-26T20:52:48Z</dcterms:modified>
</cp:coreProperties>
</file>