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08" i="10" l="1"/>
  <c r="I907" i="10"/>
  <c r="I906" i="10"/>
  <c r="I905" i="10"/>
  <c r="J905" i="10" s="1"/>
  <c r="I904" i="10"/>
  <c r="J904" i="10"/>
  <c r="J906" i="10" l="1"/>
  <c r="J907" i="10" s="1"/>
  <c r="J908" i="10" s="1"/>
  <c r="J909" i="10" s="1"/>
  <c r="J910" i="10" s="1"/>
  <c r="J911" i="10" s="1"/>
  <c r="J912" i="10" s="1"/>
  <c r="J913" i="10" s="1"/>
  <c r="J914" i="10" s="1"/>
  <c r="I903" i="10"/>
  <c r="I902" i="10"/>
  <c r="I901" i="10" l="1"/>
  <c r="I900" i="10"/>
  <c r="I899" i="10"/>
  <c r="J470" i="11" l="1"/>
  <c r="J471" i="11"/>
  <c r="J472" i="11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917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18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19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20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15" i="10" s="1"/>
  <c r="J916" i="10" s="1"/>
  <c r="J917" i="10" s="1"/>
  <c r="J918" i="10" s="1"/>
</calcChain>
</file>

<file path=xl/sharedStrings.xml><?xml version="1.0" encoding="utf-8"?>
<sst xmlns="http://schemas.openxmlformats.org/spreadsheetml/2006/main" count="5173" uniqueCount="4092">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</sst>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0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CC"/>
      <color rgb="FF6699FF"/>
      <color rgb="FF3366FF"/>
      <color rgb="FFCC9900"/>
      <color rgb="FF66CCFF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75" t="s">
        <v>8</v>
      </c>
      <c r="G1" s="475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1">
        <f>SUM(J3:J180)</f>
        <v>2999.9999999999864</v>
      </c>
      <c r="J181" s="472"/>
      <c r="K181"/>
    </row>
    <row r="182" spans="1:11" ht="15.75" thickBot="1" x14ac:dyDescent="0.3">
      <c r="I182" s="473"/>
      <c r="J182" s="47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75" t="s">
        <v>181</v>
      </c>
      <c r="G1" s="475"/>
      <c r="H1" s="475"/>
      <c r="I1" s="475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1">
        <f>SUM(J3:J414)</f>
        <v>34203.089999999982</v>
      </c>
      <c r="J415" s="472"/>
      <c r="K415"/>
    </row>
    <row r="416" spans="2:11" ht="15.75" thickBot="1" x14ac:dyDescent="0.3">
      <c r="I416" s="473"/>
      <c r="J416" s="474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75" t="s">
        <v>628</v>
      </c>
      <c r="F1" s="475"/>
      <c r="G1" s="475"/>
      <c r="H1" s="475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78" t="s">
        <v>638</v>
      </c>
      <c r="G551" s="479"/>
      <c r="H551" s="476">
        <f>SUM(I3:I550)</f>
        <v>-1923.8799999999865</v>
      </c>
      <c r="I551" s="472"/>
    </row>
    <row r="552" spans="1:11" ht="15.75" customHeight="1" thickBot="1" x14ac:dyDescent="0.3">
      <c r="A552" s="2"/>
      <c r="D552" s="42"/>
      <c r="E552" s="51"/>
      <c r="F552" s="480"/>
      <c r="G552" s="481"/>
      <c r="H552" s="477"/>
      <c r="I552" s="474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22"/>
  <sheetViews>
    <sheetView tabSelected="1" topLeftCell="A906" zoomScale="115" zoomScaleNormal="115" workbookViewId="0">
      <selection activeCell="B912" sqref="B912"/>
    </sheetView>
  </sheetViews>
  <sheetFormatPr baseColWidth="10" defaultRowHeight="15.75" x14ac:dyDescent="0.25"/>
  <cols>
    <col min="1" max="1" width="11.7109375" style="466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2" t="s">
        <v>1315</v>
      </c>
      <c r="F1" s="482"/>
      <c r="G1" s="482"/>
      <c r="H1" s="482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18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18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917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17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0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8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8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8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9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9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70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70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70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70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70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21.75" customHeight="1" x14ac:dyDescent="0.25">
      <c r="A909" s="456"/>
      <c r="B909" s="364"/>
      <c r="C909" s="464"/>
      <c r="D909" s="458"/>
      <c r="E909" s="459"/>
      <c r="F909" s="455"/>
      <c r="G909" s="427"/>
      <c r="H909" s="427"/>
      <c r="I909" s="429"/>
      <c r="J909" s="388">
        <f t="shared" si="35"/>
        <v>12983.049999999974</v>
      </c>
    </row>
    <row r="910" spans="1:10" s="460" customFormat="1" ht="21.75" customHeight="1" x14ac:dyDescent="0.25">
      <c r="A910" s="456"/>
      <c r="B910" s="364"/>
      <c r="C910" s="464"/>
      <c r="D910" s="458"/>
      <c r="E910" s="459"/>
      <c r="F910" s="455"/>
      <c r="G910" s="427"/>
      <c r="H910" s="427"/>
      <c r="I910" s="429"/>
      <c r="J910" s="388">
        <f t="shared" si="35"/>
        <v>12983.049999999974</v>
      </c>
    </row>
    <row r="911" spans="1:10" s="460" customFormat="1" ht="21.75" customHeight="1" x14ac:dyDescent="0.25">
      <c r="A911" s="456"/>
      <c r="B911" s="364"/>
      <c r="C911" s="464"/>
      <c r="D911" s="458"/>
      <c r="E911" s="459"/>
      <c r="F911" s="455"/>
      <c r="G911" s="427"/>
      <c r="H911" s="427"/>
      <c r="I911" s="429"/>
      <c r="J911" s="388">
        <f t="shared" si="35"/>
        <v>12983.049999999974</v>
      </c>
    </row>
    <row r="912" spans="1:10" s="460" customFormat="1" ht="21.75" customHeight="1" x14ac:dyDescent="0.25">
      <c r="A912" s="456"/>
      <c r="B912" s="364"/>
      <c r="C912" s="464"/>
      <c r="D912" s="458"/>
      <c r="E912" s="459"/>
      <c r="F912" s="455"/>
      <c r="G912" s="427"/>
      <c r="H912" s="427"/>
      <c r="I912" s="429"/>
      <c r="J912" s="388">
        <f t="shared" si="35"/>
        <v>12983.049999999974</v>
      </c>
    </row>
    <row r="913" spans="1:10" s="460" customFormat="1" ht="21.75" customHeight="1" x14ac:dyDescent="0.25">
      <c r="A913" s="456"/>
      <c r="B913" s="364"/>
      <c r="C913" s="464"/>
      <c r="D913" s="458"/>
      <c r="E913" s="459"/>
      <c r="F913" s="455"/>
      <c r="G913" s="427"/>
      <c r="H913" s="427"/>
      <c r="I913" s="429"/>
      <c r="J913" s="388">
        <f t="shared" si="35"/>
        <v>12983.049999999974</v>
      </c>
    </row>
    <row r="914" spans="1:10" ht="21" x14ac:dyDescent="0.35">
      <c r="A914" s="371"/>
      <c r="B914" s="364"/>
      <c r="C914" s="369"/>
      <c r="D914" s="85"/>
      <c r="E914" s="382"/>
      <c r="F914" s="383"/>
      <c r="G914" s="374"/>
      <c r="H914" s="374"/>
      <c r="I914" s="386"/>
      <c r="J914" s="388">
        <f t="shared" si="35"/>
        <v>12983.049999999974</v>
      </c>
    </row>
    <row r="915" spans="1:10" ht="21" x14ac:dyDescent="0.35">
      <c r="A915" s="371"/>
      <c r="B915" s="364"/>
      <c r="C915" s="369"/>
      <c r="D915" s="85"/>
      <c r="E915" s="382"/>
      <c r="F915" s="383"/>
      <c r="G915" s="374"/>
      <c r="H915" s="374"/>
      <c r="I915" s="386"/>
      <c r="J915" s="388">
        <f t="shared" si="35"/>
        <v>12983.049999999974</v>
      </c>
    </row>
    <row r="916" spans="1:10" ht="21" x14ac:dyDescent="0.35">
      <c r="A916" s="371"/>
      <c r="B916" s="364"/>
      <c r="C916" s="369"/>
      <c r="D916" s="85"/>
      <c r="E916" s="382"/>
      <c r="F916" s="383"/>
      <c r="G916" s="374"/>
      <c r="H916" s="374"/>
      <c r="I916" s="386"/>
      <c r="J916" s="388">
        <f t="shared" si="35"/>
        <v>12983.049999999974</v>
      </c>
    </row>
    <row r="917" spans="1:10" ht="21" x14ac:dyDescent="0.35">
      <c r="A917" s="371"/>
      <c r="B917" s="27"/>
      <c r="C917" s="369"/>
      <c r="D917" s="85"/>
      <c r="E917" s="382"/>
      <c r="F917" s="383"/>
      <c r="G917" s="374"/>
      <c r="H917" s="374"/>
      <c r="I917" s="386">
        <f t="shared" si="31"/>
        <v>0</v>
      </c>
      <c r="J917" s="388">
        <f t="shared" si="35"/>
        <v>12983.049999999974</v>
      </c>
    </row>
    <row r="918" spans="1:10" ht="21.75" thickBot="1" x14ac:dyDescent="0.4">
      <c r="A918" s="371"/>
      <c r="B918" s="48"/>
      <c r="C918" s="369"/>
      <c r="D918" s="85"/>
      <c r="E918" s="382"/>
      <c r="F918" s="465"/>
      <c r="G918" s="374"/>
      <c r="H918" s="374"/>
      <c r="I918" s="386">
        <f t="shared" si="27"/>
        <v>0</v>
      </c>
      <c r="J918" s="388">
        <f t="shared" si="26"/>
        <v>12983.049999999974</v>
      </c>
    </row>
    <row r="919" spans="1:10" ht="16.5" thickBot="1" x14ac:dyDescent="0.3">
      <c r="A919" s="371"/>
      <c r="D919" s="85"/>
      <c r="E919" s="382"/>
      <c r="F919" s="151"/>
      <c r="G919" s="374"/>
      <c r="H919" s="374"/>
      <c r="I919" s="386">
        <f t="shared" ref="I919" si="37">H919-G919</f>
        <v>0</v>
      </c>
    </row>
    <row r="920" spans="1:10" x14ac:dyDescent="0.25">
      <c r="A920" s="371"/>
      <c r="D920" s="85"/>
      <c r="E920" s="382"/>
      <c r="F920" s="483" t="s">
        <v>638</v>
      </c>
      <c r="G920" s="484"/>
      <c r="H920" s="487">
        <f>SUM(I3:I919)</f>
        <v>12428.349999999977</v>
      </c>
      <c r="I920" s="488"/>
    </row>
    <row r="921" spans="1:10" ht="16.5" thickBot="1" x14ac:dyDescent="0.3">
      <c r="A921" s="371"/>
      <c r="D921" s="85"/>
      <c r="E921" s="382"/>
      <c r="F921" s="485"/>
      <c r="G921" s="486"/>
      <c r="H921" s="489"/>
      <c r="I921" s="490"/>
    </row>
    <row r="922" spans="1:10" x14ac:dyDescent="0.25">
      <c r="A922" s="371"/>
      <c r="D922" s="85"/>
      <c r="E922" s="382"/>
      <c r="F922" s="151"/>
      <c r="G922" s="374"/>
      <c r="H922" s="374"/>
      <c r="I922" s="374"/>
    </row>
  </sheetData>
  <sortState ref="A877:I878">
    <sortCondition ref="D877:D878"/>
  </sortState>
  <mergeCells count="3">
    <mergeCell ref="E1:H1"/>
    <mergeCell ref="F920:G921"/>
    <mergeCell ref="H920:I921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opLeftCell="A467" zoomScale="115" zoomScaleNormal="115" workbookViewId="0">
      <pane xSplit="1" topLeftCell="B1" activePane="topRight" state="frozen"/>
      <selection activeCell="A182" sqref="A182"/>
      <selection pane="topRight" activeCell="B473" sqref="B473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1" t="s">
        <v>1315</v>
      </c>
      <c r="F1" s="491"/>
      <c r="G1" s="491"/>
      <c r="H1" s="491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2" t="s">
        <v>2836</v>
      </c>
      <c r="L289" s="493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94"/>
      <c r="L290" s="495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496" t="s">
        <v>3726</v>
      </c>
      <c r="C407" s="498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497"/>
      <c r="C408" s="498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7" t="s">
        <v>4053</v>
      </c>
      <c r="C468" s="359" t="s">
        <v>2934</v>
      </c>
      <c r="D468" s="69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7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7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7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7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7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15.75" x14ac:dyDescent="0.25">
      <c r="A474" s="28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-58.610000000035825</v>
      </c>
      <c r="K474" s="9"/>
    </row>
    <row r="475" spans="1:11" ht="15.75" x14ac:dyDescent="0.25">
      <c r="A475" s="28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-58.610000000035825</v>
      </c>
      <c r="K475" s="9"/>
    </row>
    <row r="476" spans="1:11" ht="15.75" x14ac:dyDescent="0.25">
      <c r="A476" s="28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-58.610000000035825</v>
      </c>
      <c r="K476" s="9"/>
    </row>
    <row r="477" spans="1:11" ht="15.75" x14ac:dyDescent="0.25">
      <c r="A477" s="28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-58.610000000035825</v>
      </c>
      <c r="K477" s="9"/>
    </row>
    <row r="478" spans="1:11" ht="15.75" x14ac:dyDescent="0.25">
      <c r="A478" s="28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-58.610000000035825</v>
      </c>
      <c r="K478" s="9"/>
    </row>
    <row r="479" spans="1:11" ht="15.75" x14ac:dyDescent="0.25">
      <c r="A479" s="28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-58.610000000035825</v>
      </c>
      <c r="K479" s="9"/>
    </row>
    <row r="480" spans="1:11" ht="15.75" x14ac:dyDescent="0.25">
      <c r="A480" s="28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-58.610000000035825</v>
      </c>
      <c r="K480" s="9"/>
    </row>
    <row r="481" spans="1:11" ht="15.75" x14ac:dyDescent="0.25">
      <c r="A481" s="28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-58.610000000035825</v>
      </c>
      <c r="K481" s="9"/>
    </row>
    <row r="482" spans="1:11" ht="15.75" x14ac:dyDescent="0.25">
      <c r="A482" s="28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78" t="s">
        <v>638</v>
      </c>
      <c r="G589" s="479"/>
      <c r="H589" s="476">
        <f>SUM(I3:I588)</f>
        <v>-58.610000000035825</v>
      </c>
      <c r="I589" s="472"/>
    </row>
    <row r="590" spans="1:11" ht="15.75" thickBot="1" x14ac:dyDescent="0.3">
      <c r="A590" s="282"/>
      <c r="D590" s="69"/>
      <c r="E590" s="51"/>
      <c r="F590" s="480"/>
      <c r="G590" s="481"/>
      <c r="H590" s="477"/>
      <c r="I590" s="474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499" t="s">
        <v>2318</v>
      </c>
      <c r="F1" s="499"/>
      <c r="G1" s="499"/>
      <c r="H1" s="499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2022-08-30T16:08:30Z</dcterms:modified>
</cp:coreProperties>
</file>