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840" yWindow="240" windowWidth="13485" windowHeight="10110" firstSheet="7" activeTab="8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4" i="9" l="1"/>
  <c r="G98" i="9"/>
  <c r="G97" i="9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29" i="9"/>
  <c r="H12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29" i="9" l="1"/>
  <c r="G129" i="9"/>
  <c r="E13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<sst xmlns="http://schemas.openxmlformats.org/spreadsheetml/2006/main" count="641" uniqueCount="86">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</sst>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66FFFF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129</xdr:row>
      <xdr:rowOff>152402</xdr:rowOff>
    </xdr:from>
    <xdr:to>
      <xdr:col>5</xdr:col>
      <xdr:colOff>180974</xdr:colOff>
      <xdr:row>131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129</xdr:row>
      <xdr:rowOff>123829</xdr:rowOff>
    </xdr:from>
    <xdr:to>
      <xdr:col>6</xdr:col>
      <xdr:colOff>171450</xdr:colOff>
      <xdr:row>131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13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77">
        <f>E41-G41</f>
        <v>0</v>
      </c>
      <c r="F45" s="78"/>
      <c r="G45" s="79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80" t="s">
        <v>12</v>
      </c>
      <c r="F47" s="80"/>
      <c r="G47" s="80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18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77">
        <f>E51-G51</f>
        <v>0</v>
      </c>
      <c r="F55" s="78"/>
      <c r="G55" s="7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80" t="s">
        <v>12</v>
      </c>
      <c r="F57" s="80"/>
      <c r="G57" s="80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21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77">
        <f>E48-G48</f>
        <v>0</v>
      </c>
      <c r="F52" s="78"/>
      <c r="G52" s="7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80" t="s">
        <v>12</v>
      </c>
      <c r="F54" s="80"/>
      <c r="G54" s="80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25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77">
        <f>E59-G59</f>
        <v>0</v>
      </c>
      <c r="F63" s="78"/>
      <c r="G63" s="7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80" t="s">
        <v>12</v>
      </c>
      <c r="F65" s="80"/>
      <c r="G65" s="80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27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77">
        <f>E53-G53</f>
        <v>0</v>
      </c>
      <c r="F57" s="78"/>
      <c r="G57" s="7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80" t="s">
        <v>12</v>
      </c>
      <c r="F59" s="80"/>
      <c r="G59" s="80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30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77">
        <f>E72-G72</f>
        <v>0</v>
      </c>
      <c r="F76" s="78"/>
      <c r="G76" s="79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80" t="s">
        <v>12</v>
      </c>
      <c r="F78" s="80"/>
      <c r="G78" s="80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32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77">
        <f>E83-G83</f>
        <v>0</v>
      </c>
      <c r="F87" s="78"/>
      <c r="G87" s="79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80" t="s">
        <v>12</v>
      </c>
      <c r="F89" s="80"/>
      <c r="G89" s="80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45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7">
        <f>E94-G94</f>
        <v>0</v>
      </c>
      <c r="F98" s="78"/>
      <c r="G98" s="79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80" t="s">
        <v>12</v>
      </c>
      <c r="F100" s="80"/>
      <c r="G100" s="80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46"/>
  <sheetViews>
    <sheetView tabSelected="1" topLeftCell="A97" workbookViewId="0">
      <selection activeCell="D114" sqref="D114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67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2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26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18.75" customHeight="1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24">
        <v>44829</v>
      </c>
      <c r="G93" s="25">
        <v>12942</v>
      </c>
      <c r="H93" s="21">
        <f t="shared" si="0"/>
        <v>5388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25.5" customHeight="1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85</v>
      </c>
      <c r="G98" s="25">
        <f>2663</f>
        <v>2663</v>
      </c>
      <c r="H98" s="21">
        <f t="shared" si="0"/>
        <v>12093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18.75" customHeight="1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24" t="s">
        <v>85</v>
      </c>
      <c r="G104" s="25">
        <f>2900</f>
        <v>2900</v>
      </c>
      <c r="H104" s="21">
        <f t="shared" si="0"/>
        <v>404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/>
      <c r="G108" s="25"/>
      <c r="H108" s="21">
        <f t="shared" si="0"/>
        <v>2806</v>
      </c>
    </row>
    <row r="109" spans="1:8" ht="18.75" customHeight="1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24"/>
      <c r="G109" s="25"/>
      <c r="H109" s="21">
        <f t="shared" si="0"/>
        <v>12396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/>
      <c r="G110" s="25"/>
      <c r="H110" s="21">
        <f t="shared" si="0"/>
        <v>5788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/>
      <c r="G111" s="25"/>
      <c r="H111" s="21">
        <f t="shared" si="0"/>
        <v>7646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/>
      <c r="G112" s="25"/>
      <c r="H112" s="21">
        <f t="shared" si="0"/>
        <v>4037</v>
      </c>
    </row>
    <row r="113" spans="1:9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/>
      <c r="G113" s="25"/>
      <c r="H113" s="21">
        <f t="shared" si="0"/>
        <v>612</v>
      </c>
    </row>
    <row r="114" spans="1:9" ht="18.75" customHeight="1" x14ac:dyDescent="0.25">
      <c r="A114" s="26"/>
      <c r="B114" s="15">
        <f t="shared" si="2"/>
        <v>595</v>
      </c>
      <c r="C114" s="29"/>
      <c r="D114" s="27"/>
      <c r="E114" s="23"/>
      <c r="F114" s="24"/>
      <c r="G114" s="25"/>
      <c r="H114" s="21">
        <f t="shared" si="0"/>
        <v>0</v>
      </c>
    </row>
    <row r="115" spans="1:9" ht="18.75" customHeight="1" x14ac:dyDescent="0.25">
      <c r="A115" s="26"/>
      <c r="B115" s="15">
        <f t="shared" si="2"/>
        <v>596</v>
      </c>
      <c r="C115" s="29"/>
      <c r="D115" s="27"/>
      <c r="E115" s="23"/>
      <c r="F115" s="24"/>
      <c r="G115" s="25"/>
      <c r="H115" s="21">
        <f t="shared" si="0"/>
        <v>0</v>
      </c>
    </row>
    <row r="116" spans="1:9" ht="18.75" customHeight="1" x14ac:dyDescent="0.25">
      <c r="A116" s="26"/>
      <c r="B116" s="15">
        <f t="shared" si="2"/>
        <v>597</v>
      </c>
      <c r="C116" s="29"/>
      <c r="D116" s="27"/>
      <c r="E116" s="23"/>
      <c r="F116" s="24"/>
      <c r="G116" s="25"/>
      <c r="H116" s="21">
        <f t="shared" si="0"/>
        <v>0</v>
      </c>
    </row>
    <row r="117" spans="1:9" ht="18.75" customHeight="1" x14ac:dyDescent="0.25">
      <c r="A117" s="26"/>
      <c r="B117" s="15">
        <f t="shared" si="2"/>
        <v>598</v>
      </c>
      <c r="C117" s="29"/>
      <c r="D117" s="27"/>
      <c r="E117" s="23"/>
      <c r="F117" s="24"/>
      <c r="G117" s="25"/>
      <c r="H117" s="21">
        <f t="shared" si="0"/>
        <v>0</v>
      </c>
    </row>
    <row r="118" spans="1:9" ht="18.75" customHeight="1" x14ac:dyDescent="0.25">
      <c r="A118" s="26"/>
      <c r="B118" s="15">
        <f t="shared" si="2"/>
        <v>599</v>
      </c>
      <c r="C118" s="29"/>
      <c r="D118" s="27"/>
      <c r="E118" s="23"/>
      <c r="F118" s="24"/>
      <c r="G118" s="25"/>
      <c r="H118" s="21">
        <f t="shared" si="0"/>
        <v>0</v>
      </c>
    </row>
    <row r="119" spans="1:9" ht="18.75" customHeight="1" x14ac:dyDescent="0.25">
      <c r="A119" s="26"/>
      <c r="B119" s="15">
        <f t="shared" si="2"/>
        <v>600</v>
      </c>
      <c r="C119" s="29"/>
      <c r="D119" s="27"/>
      <c r="E119" s="23"/>
      <c r="F119" s="24"/>
      <c r="G119" s="25"/>
      <c r="H119" s="21">
        <f t="shared" si="0"/>
        <v>0</v>
      </c>
    </row>
    <row r="120" spans="1:9" ht="18.75" customHeight="1" x14ac:dyDescent="0.25">
      <c r="A120" s="26"/>
      <c r="B120" s="15">
        <f t="shared" si="2"/>
        <v>601</v>
      </c>
      <c r="C120" s="29"/>
      <c r="D120" s="27"/>
      <c r="E120" s="23"/>
      <c r="F120" s="24"/>
      <c r="G120" s="25"/>
      <c r="H120" s="21">
        <f t="shared" si="0"/>
        <v>0</v>
      </c>
    </row>
    <row r="121" spans="1:9" ht="18.75" customHeight="1" x14ac:dyDescent="0.25">
      <c r="A121" s="26"/>
      <c r="B121" s="15">
        <f t="shared" si="2"/>
        <v>602</v>
      </c>
      <c r="C121" s="29"/>
      <c r="D121" s="27"/>
      <c r="E121" s="23"/>
      <c r="F121" s="24"/>
      <c r="G121" s="25"/>
      <c r="H121" s="21">
        <f t="shared" si="0"/>
        <v>0</v>
      </c>
    </row>
    <row r="122" spans="1:9" ht="18.75" customHeight="1" x14ac:dyDescent="0.25">
      <c r="A122" s="26"/>
      <c r="B122" s="15">
        <f t="shared" si="2"/>
        <v>603</v>
      </c>
      <c r="C122" s="29"/>
      <c r="D122" s="27"/>
      <c r="E122" s="23"/>
      <c r="F122" s="24"/>
      <c r="G122" s="25"/>
      <c r="H122" s="21">
        <f t="shared" si="0"/>
        <v>0</v>
      </c>
    </row>
    <row r="123" spans="1:9" ht="18.75" customHeight="1" x14ac:dyDescent="0.25">
      <c r="A123" s="26"/>
      <c r="B123" s="15">
        <f t="shared" si="2"/>
        <v>604</v>
      </c>
      <c r="C123" s="29"/>
      <c r="D123" s="27"/>
      <c r="E123" s="23"/>
      <c r="F123" s="24"/>
      <c r="G123" s="25"/>
      <c r="H123" s="21">
        <f t="shared" si="0"/>
        <v>0</v>
      </c>
    </row>
    <row r="124" spans="1:9" ht="18.75" customHeight="1" x14ac:dyDescent="0.25">
      <c r="A124" s="26"/>
      <c r="B124" s="15">
        <f t="shared" si="2"/>
        <v>605</v>
      </c>
      <c r="C124" s="29"/>
      <c r="D124" s="27"/>
      <c r="E124" s="23"/>
      <c r="F124" s="24"/>
      <c r="G124" s="25"/>
      <c r="H124" s="21">
        <f t="shared" si="0"/>
        <v>0</v>
      </c>
    </row>
    <row r="125" spans="1:9" ht="18.75" customHeight="1" x14ac:dyDescent="0.25">
      <c r="A125" s="26"/>
      <c r="B125" s="15"/>
      <c r="C125" s="29"/>
      <c r="D125" s="27"/>
      <c r="E125" s="23"/>
      <c r="F125" s="24"/>
      <c r="G125" s="25"/>
      <c r="H125" s="21">
        <f t="shared" si="0"/>
        <v>0</v>
      </c>
    </row>
    <row r="126" spans="1:9" ht="18.75" customHeight="1" x14ac:dyDescent="0.25">
      <c r="A126" s="26"/>
      <c r="B126" s="15"/>
      <c r="C126" s="29"/>
      <c r="D126" s="27"/>
      <c r="E126" s="23"/>
      <c r="F126" s="24"/>
      <c r="G126" s="25"/>
      <c r="H126" s="21">
        <f t="shared" si="0"/>
        <v>0</v>
      </c>
    </row>
    <row r="127" spans="1:9" ht="18.75" customHeight="1" x14ac:dyDescent="0.25">
      <c r="A127" s="26"/>
      <c r="B127" s="15"/>
      <c r="C127" s="29"/>
      <c r="D127" s="27"/>
      <c r="E127" s="23"/>
      <c r="F127" s="24"/>
      <c r="G127" s="25"/>
      <c r="H127" s="21">
        <f t="shared" si="0"/>
        <v>0</v>
      </c>
    </row>
    <row r="128" spans="1:9" ht="16.5" thickBot="1" x14ac:dyDescent="0.3">
      <c r="A128" s="35"/>
      <c r="B128" s="15"/>
      <c r="C128" s="37"/>
      <c r="D128" s="38"/>
      <c r="E128" s="39">
        <v>0</v>
      </c>
      <c r="F128" s="40"/>
      <c r="G128" s="41"/>
      <c r="H128" s="21">
        <f t="shared" si="0"/>
        <v>0</v>
      </c>
      <c r="I128" s="2"/>
    </row>
    <row r="129" spans="1:9" ht="16.5" thickTop="1" x14ac:dyDescent="0.25">
      <c r="B129" s="43"/>
      <c r="C129" s="44"/>
      <c r="D129" s="2"/>
      <c r="E129" s="45">
        <f>SUM(E4:E128)</f>
        <v>708383</v>
      </c>
      <c r="F129" s="45"/>
      <c r="G129" s="45">
        <f>SUM(G4:G128)</f>
        <v>657213</v>
      </c>
      <c r="H129" s="46">
        <f>SUM(H4:H128)</f>
        <v>51170</v>
      </c>
      <c r="I129" s="2"/>
    </row>
    <row r="130" spans="1:9" x14ac:dyDescent="0.25">
      <c r="B130" s="43"/>
      <c r="C130" s="44"/>
      <c r="D130" s="2"/>
      <c r="E130" s="47"/>
      <c r="F130" s="48"/>
      <c r="G130" s="49"/>
      <c r="H130" s="50"/>
      <c r="I130" s="2"/>
    </row>
    <row r="131" spans="1:9" ht="31.5" x14ac:dyDescent="0.25">
      <c r="B131" s="43"/>
      <c r="C131" s="44"/>
      <c r="D131" s="2"/>
      <c r="E131" s="51" t="s">
        <v>10</v>
      </c>
      <c r="F131" s="48"/>
      <c r="G131" s="52" t="s">
        <v>11</v>
      </c>
      <c r="H131" s="50"/>
      <c r="I131" s="2"/>
    </row>
    <row r="132" spans="1:9" ht="16.5" thickBot="1" x14ac:dyDescent="0.3">
      <c r="B132" s="43"/>
      <c r="C132" s="44"/>
      <c r="D132" s="2"/>
      <c r="E132" s="51"/>
      <c r="F132" s="48"/>
      <c r="G132" s="52"/>
      <c r="H132" s="50"/>
      <c r="I132" s="2"/>
    </row>
    <row r="133" spans="1:9" ht="21.75" thickBot="1" x14ac:dyDescent="0.4">
      <c r="B133" s="43"/>
      <c r="C133" s="44"/>
      <c r="D133" s="2"/>
      <c r="E133" s="77">
        <f>E129-G129</f>
        <v>51170</v>
      </c>
      <c r="F133" s="78"/>
      <c r="G133" s="79"/>
      <c r="I133" s="2"/>
    </row>
    <row r="134" spans="1:9" x14ac:dyDescent="0.25">
      <c r="B134" s="43"/>
      <c r="C134" s="44"/>
      <c r="D134" s="2"/>
      <c r="E134" s="47"/>
      <c r="F134" s="48"/>
      <c r="G134" s="49"/>
      <c r="I134" s="2"/>
    </row>
    <row r="135" spans="1:9" ht="18.75" x14ac:dyDescent="0.3">
      <c r="B135" s="43"/>
      <c r="C135" s="44"/>
      <c r="D135" s="2"/>
      <c r="E135" s="80" t="s">
        <v>12</v>
      </c>
      <c r="F135" s="80"/>
      <c r="G135" s="80"/>
      <c r="I135" s="2"/>
    </row>
    <row r="136" spans="1:9" x14ac:dyDescent="0.25">
      <c r="B136" s="43"/>
      <c r="C136" s="44"/>
      <c r="D136" s="2"/>
      <c r="E136" s="47"/>
      <c r="F136" s="48"/>
      <c r="G136" s="49"/>
      <c r="I136" s="2"/>
    </row>
    <row r="137" spans="1:9" ht="18.75" x14ac:dyDescent="0.3">
      <c r="A137" s="26"/>
      <c r="B137" s="15"/>
      <c r="C137" s="29"/>
      <c r="D137" s="53"/>
      <c r="E137" s="54"/>
      <c r="F137" s="55"/>
      <c r="G137" s="54"/>
      <c r="I137" s="2"/>
    </row>
    <row r="138" spans="1:9" x14ac:dyDescent="0.25">
      <c r="B138" s="43"/>
      <c r="C138" s="44"/>
      <c r="D138" s="2"/>
      <c r="E138" s="47"/>
      <c r="F138" s="48"/>
      <c r="G138" s="49"/>
      <c r="I138" s="2"/>
    </row>
    <row r="139" spans="1:9" x14ac:dyDescent="0.25">
      <c r="B139" s="43"/>
      <c r="C139" s="44"/>
      <c r="D139" s="2"/>
      <c r="E139" s="47"/>
      <c r="F139" s="48"/>
      <c r="G139" s="49"/>
      <c r="I139" s="2"/>
    </row>
    <row r="140" spans="1:9" x14ac:dyDescent="0.25">
      <c r="B140" s="43"/>
      <c r="C140" s="44"/>
      <c r="D140" s="2"/>
      <c r="E140" s="47"/>
      <c r="F140" s="48"/>
      <c r="G140" s="49"/>
      <c r="I140" s="2"/>
    </row>
    <row r="141" spans="1:9" x14ac:dyDescent="0.25">
      <c r="B141" s="43"/>
      <c r="C141" s="44"/>
      <c r="D141" s="2"/>
      <c r="E141" s="47"/>
      <c r="F141" s="48"/>
      <c r="G141" s="49"/>
      <c r="I141" s="2"/>
    </row>
    <row r="142" spans="1:9" x14ac:dyDescent="0.25">
      <c r="B142" s="43"/>
      <c r="C142" s="44"/>
      <c r="D142" s="2"/>
      <c r="E142" s="47"/>
      <c r="F142" s="48"/>
      <c r="G142" s="49"/>
      <c r="I142" s="2"/>
    </row>
    <row r="143" spans="1:9" x14ac:dyDescent="0.25">
      <c r="B143" s="43"/>
      <c r="C143" s="44"/>
      <c r="D143" s="2"/>
      <c r="E143" s="47"/>
      <c r="F143" s="48"/>
      <c r="G143" s="49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2:9" x14ac:dyDescent="0.25">
      <c r="B145" s="43"/>
      <c r="C145" s="44"/>
      <c r="D145" s="2"/>
      <c r="E145" s="47"/>
      <c r="F145" s="48"/>
      <c r="G145" s="49"/>
      <c r="I145" s="2"/>
    </row>
    <row r="146" spans="2:9" x14ac:dyDescent="0.25">
      <c r="B146" s="43"/>
      <c r="C146" s="44"/>
      <c r="D146" s="2"/>
      <c r="E146" s="47"/>
      <c r="F146" s="48"/>
      <c r="G146" s="49"/>
      <c r="I146" s="2"/>
    </row>
  </sheetData>
  <mergeCells count="4">
    <mergeCell ref="B1:G1"/>
    <mergeCell ref="B2:F2"/>
    <mergeCell ref="E133:G133"/>
    <mergeCell ref="E135:G13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2022-10-10T21:01:06Z</dcterms:modified>
</cp:coreProperties>
</file>