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28800" windowHeight="123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1" l="1"/>
  <c r="D67" i="1" l="1"/>
  <c r="D9" i="1"/>
  <c r="D8" i="1" l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7" i="1"/>
  <c r="D91" i="1" l="1"/>
</calcChain>
</file>

<file path=xl/sharedStrings.xml><?xml version="1.0" encoding="utf-8"?>
<sst xmlns="http://schemas.openxmlformats.org/spreadsheetml/2006/main" count="91" uniqueCount="90">
  <si>
    <t>PRODUCTO</t>
  </si>
  <si>
    <t>PESO</t>
  </si>
  <si>
    <t>PRECIO</t>
  </si>
  <si>
    <t>TOTAL</t>
  </si>
  <si>
    <t>INVENTARIO</t>
  </si>
  <si>
    <t>HERRADURA</t>
  </si>
  <si>
    <t>FECHA: 04/06/23</t>
  </si>
  <si>
    <t xml:space="preserve">CUERO DE PIERNA </t>
  </si>
  <si>
    <t>SESOS</t>
  </si>
  <si>
    <t>ARRACHERA TAQUERA</t>
  </si>
  <si>
    <t>ATUN</t>
  </si>
  <si>
    <t>ARRACHERA MARINADA</t>
  </si>
  <si>
    <t>CAMARON GRANDE</t>
  </si>
  <si>
    <t>HAMBURGUESA ECONOMICA</t>
  </si>
  <si>
    <t>HAMBURGUESA ESPECIAL</t>
  </si>
  <si>
    <t>BUCHE</t>
  </si>
  <si>
    <t>CARNE ARABE</t>
  </si>
  <si>
    <t>ARRACHERA TEXANA</t>
  </si>
  <si>
    <t>SALCHICHA P/ASAR</t>
  </si>
  <si>
    <t>ESPALDILLA DE CARNERO</t>
  </si>
  <si>
    <t>VACIADA</t>
  </si>
  <si>
    <t>PAPA GAJO</t>
  </si>
  <si>
    <t>PAPA ONDULADA</t>
  </si>
  <si>
    <t>PAPA RECTA</t>
  </si>
  <si>
    <t>BOLA DE RES</t>
  </si>
  <si>
    <t xml:space="preserve">TOTOPOS </t>
  </si>
  <si>
    <t>TOSTADAS</t>
  </si>
  <si>
    <t>SALSA 1 LT</t>
  </si>
  <si>
    <t>SALSA  .500 ML</t>
  </si>
  <si>
    <t>SALSA  .250 ML</t>
  </si>
  <si>
    <t>CONDIMENTO CALIFORNIA N</t>
  </si>
  <si>
    <t>CONDIMENTO CALIFORNIA V</t>
  </si>
  <si>
    <t>CHAMBARETE</t>
  </si>
  <si>
    <t>ROASTBEEF</t>
  </si>
  <si>
    <t>RETAZO</t>
  </si>
  <si>
    <t>FILETE TILAPIA</t>
  </si>
  <si>
    <t>AGUJA</t>
  </si>
  <si>
    <t>PIERNA DE PAVO</t>
  </si>
  <si>
    <t>POLLO AHUMADO</t>
  </si>
  <si>
    <t>TOCINO WINNIS PZ</t>
  </si>
  <si>
    <t>TOCINO MALAGA PZ</t>
  </si>
  <si>
    <t>CHISTORRA FRITZ GOURMET</t>
  </si>
  <si>
    <t>SALCHICHA DE PAVO FUD</t>
  </si>
  <si>
    <t>QUESO DE PUERCO CAPISTRANO</t>
  </si>
  <si>
    <t>CHICHARRON PRENSADO</t>
  </si>
  <si>
    <t>PATA PREPARADA</t>
  </si>
  <si>
    <t>JAMON YORK</t>
  </si>
  <si>
    <t>JAMON VIRGINIA AHUMADO</t>
  </si>
  <si>
    <t>QUESO CASTELL</t>
  </si>
  <si>
    <t>PEPERONI</t>
  </si>
  <si>
    <t>SALAMI</t>
  </si>
  <si>
    <t>JAMON DE PECHUGA DE PAVO</t>
  </si>
  <si>
    <t>ENCHILADA ESPECIAL</t>
  </si>
  <si>
    <t>ENCHILADA LEDO</t>
  </si>
  <si>
    <t>SALCHICHA ANNY PZ</t>
  </si>
  <si>
    <t>RECORTE DE MANCHEGO</t>
  </si>
  <si>
    <t>RECORTE DE CHULETA</t>
  </si>
  <si>
    <t>RECORTE DE TOCINO</t>
  </si>
  <si>
    <t>CHULETA AHUMADA PZ</t>
  </si>
  <si>
    <t>ADOBO</t>
  </si>
  <si>
    <t>CHORIZO OAXACA</t>
  </si>
  <si>
    <t>LONGANIZA CASERA</t>
  </si>
  <si>
    <t>LONGANIZA ECONOMICA</t>
  </si>
  <si>
    <t>BISTEC DE PUERCO</t>
  </si>
  <si>
    <t>CONTRA PZ</t>
  </si>
  <si>
    <t>CABEZA DE PUERCO</t>
  </si>
  <si>
    <t>PANZA CAJA</t>
  </si>
  <si>
    <t>MOLIDA DE PUERCO</t>
  </si>
  <si>
    <t>CONDIMENTO 4 CARNES</t>
  </si>
  <si>
    <t>MANTECA</t>
  </si>
  <si>
    <t>BISTEC CHICO</t>
  </si>
  <si>
    <t>CONDIMENTO P/ARRACHERA</t>
  </si>
  <si>
    <t>CHORIZO ARGENTINO ESPECIAL</t>
  </si>
  <si>
    <t>JAMON S/H COMBO</t>
  </si>
  <si>
    <t>ABIERTA MAYOREO</t>
  </si>
  <si>
    <t>CODILLO ENTERO</t>
  </si>
  <si>
    <t>LOMO DE CAÑA PZA</t>
  </si>
  <si>
    <t>HUESO DE PUERCO</t>
  </si>
  <si>
    <t>RECORTE DE PIERNA</t>
  </si>
  <si>
    <t>ESPINAZO ENTERO</t>
  </si>
  <si>
    <t>PECHO</t>
  </si>
  <si>
    <t>MANITA</t>
  </si>
  <si>
    <t>CUERO PAPEL</t>
  </si>
  <si>
    <t>TRIPAS</t>
  </si>
  <si>
    <t>CAPOTES</t>
  </si>
  <si>
    <t>TOCINO SALADO PZ</t>
  </si>
  <si>
    <t>COMBO PIERNA C/C</t>
  </si>
  <si>
    <t>GOUDA URUGUAYO</t>
  </si>
  <si>
    <t>QUESO PHILADELPHIA</t>
  </si>
  <si>
    <t>ESPALDILLA C/H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</si>
</sst>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2" borderId="0" xfId="0" applyFont="1" applyFill="1"/>
    <xf numFmtId="44" fontId="0" fillId="0" borderId="1" xfId="1" applyFont="1" applyBorder="1"/>
    <xf numFmtId="44" fontId="4" fillId="0" borderId="1" xfId="0" applyNumberFormat="1" applyFont="1" applyBorder="1"/>
    <xf numFmtId="0" fontId="1" fillId="0" borderId="1" xfId="0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"/>
  <sheetViews>
    <sheetView tabSelected="1" topLeftCell="A82" workbookViewId="0">
      <selection activeCell="B101" sqref="B101"/>
    </sheetView>
  </sheetViews>
  <sheetFormatPr baseColWidth="10" defaultRowHeight="15" x14ac:dyDescent="0.25"/>
  <cols>
    <col min="1" max="1" width="29.7109375" customWidth="1"/>
    <col min="2" max="2" width="20.140625" customWidth="1"/>
    <col min="3" max="3" width="18.5703125" customWidth="1"/>
    <col min="4" max="4" width="15.5703125" customWidth="1"/>
    <col min="5" max="5" width="11.85546875" bestFit="1" customWidth="1"/>
  </cols>
  <sheetData>
    <row r="1" spans="1:4" x14ac:dyDescent="0.25">
      <c r="C1" t="s">
        <v>6</v>
      </c>
    </row>
    <row r="2" spans="1:4" x14ac:dyDescent="0.25">
      <c r="A2" t="s">
        <v>4</v>
      </c>
    </row>
    <row r="3" spans="1:4" ht="23.25" x14ac:dyDescent="0.35">
      <c r="B3" s="3" t="s">
        <v>5</v>
      </c>
    </row>
    <row r="6" spans="1:4" x14ac:dyDescent="0.25">
      <c r="A6" s="2" t="s">
        <v>0</v>
      </c>
      <c r="B6" s="2" t="s">
        <v>1</v>
      </c>
      <c r="C6" s="2" t="s">
        <v>2</v>
      </c>
      <c r="D6" s="2" t="s">
        <v>3</v>
      </c>
    </row>
    <row r="7" spans="1:4" x14ac:dyDescent="0.25">
      <c r="A7" s="2" t="s">
        <v>74</v>
      </c>
      <c r="B7" s="1">
        <v>178</v>
      </c>
      <c r="C7" s="4">
        <v>53</v>
      </c>
      <c r="D7" s="4">
        <f>PRODUCT(B7*C7)</f>
        <v>9434</v>
      </c>
    </row>
    <row r="8" spans="1:4" x14ac:dyDescent="0.25">
      <c r="A8" s="2" t="s">
        <v>59</v>
      </c>
      <c r="B8" s="1">
        <v>8.25</v>
      </c>
      <c r="C8" s="4">
        <v>120</v>
      </c>
      <c r="D8" s="4">
        <f t="shared" ref="D8:D70" si="0">PRODUCT(B8*C8)</f>
        <v>990</v>
      </c>
    </row>
    <row r="9" spans="1:4" x14ac:dyDescent="0.25">
      <c r="A9" s="2" t="s">
        <v>36</v>
      </c>
      <c r="B9" s="1">
        <v>13.8</v>
      </c>
      <c r="C9" s="4">
        <v>100</v>
      </c>
      <c r="D9" s="4">
        <f t="shared" si="0"/>
        <v>1380</v>
      </c>
    </row>
    <row r="10" spans="1:4" x14ac:dyDescent="0.25">
      <c r="A10" s="2" t="s">
        <v>11</v>
      </c>
      <c r="B10" s="1">
        <v>1.9</v>
      </c>
      <c r="C10" s="4">
        <v>210</v>
      </c>
      <c r="D10" s="4">
        <f t="shared" si="0"/>
        <v>399</v>
      </c>
    </row>
    <row r="11" spans="1:4" x14ac:dyDescent="0.25">
      <c r="A11" s="2" t="s">
        <v>9</v>
      </c>
      <c r="B11" s="1">
        <v>13.4</v>
      </c>
      <c r="C11" s="4">
        <v>102</v>
      </c>
      <c r="D11" s="4">
        <f t="shared" si="0"/>
        <v>1366.8</v>
      </c>
    </row>
    <row r="12" spans="1:4" x14ac:dyDescent="0.25">
      <c r="A12" s="2" t="s">
        <v>17</v>
      </c>
      <c r="B12" s="1">
        <v>4.3</v>
      </c>
      <c r="C12" s="4">
        <v>106</v>
      </c>
      <c r="D12" s="4">
        <f t="shared" si="0"/>
        <v>455.79999999999995</v>
      </c>
    </row>
    <row r="13" spans="1:4" x14ac:dyDescent="0.25">
      <c r="A13" s="2" t="s">
        <v>10</v>
      </c>
      <c r="B13" s="1">
        <v>9.3000000000000007</v>
      </c>
      <c r="C13" s="4">
        <v>240</v>
      </c>
      <c r="D13" s="4">
        <f t="shared" si="0"/>
        <v>2232</v>
      </c>
    </row>
    <row r="14" spans="1:4" x14ac:dyDescent="0.25">
      <c r="A14" s="2" t="s">
        <v>70</v>
      </c>
      <c r="B14" s="1">
        <v>1.25</v>
      </c>
      <c r="C14" s="4">
        <v>104</v>
      </c>
      <c r="D14" s="4">
        <f t="shared" si="0"/>
        <v>130</v>
      </c>
    </row>
    <row r="15" spans="1:4" x14ac:dyDescent="0.25">
      <c r="A15" s="2" t="s">
        <v>63</v>
      </c>
      <c r="B15" s="1">
        <v>21.25</v>
      </c>
      <c r="C15" s="4">
        <v>102</v>
      </c>
      <c r="D15" s="4">
        <f t="shared" si="0"/>
        <v>2167.5</v>
      </c>
    </row>
    <row r="16" spans="1:4" x14ac:dyDescent="0.25">
      <c r="A16" s="2" t="s">
        <v>24</v>
      </c>
      <c r="B16" s="1">
        <v>36.049999999999997</v>
      </c>
      <c r="C16" s="4">
        <v>160</v>
      </c>
      <c r="D16" s="4">
        <f t="shared" si="0"/>
        <v>5768</v>
      </c>
    </row>
    <row r="17" spans="1:4" x14ac:dyDescent="0.25">
      <c r="A17" s="2" t="s">
        <v>15</v>
      </c>
      <c r="B17" s="1">
        <v>5.95</v>
      </c>
      <c r="C17" s="4">
        <v>72</v>
      </c>
      <c r="D17" s="4">
        <f t="shared" si="0"/>
        <v>428.40000000000003</v>
      </c>
    </row>
    <row r="18" spans="1:4" x14ac:dyDescent="0.25">
      <c r="A18" s="2" t="s">
        <v>65</v>
      </c>
      <c r="B18" s="1">
        <v>36.049999999999997</v>
      </c>
      <c r="C18" s="4">
        <v>34</v>
      </c>
      <c r="D18" s="4">
        <f t="shared" si="0"/>
        <v>1225.6999999999998</v>
      </c>
    </row>
    <row r="19" spans="1:4" x14ac:dyDescent="0.25">
      <c r="A19" s="2" t="s">
        <v>12</v>
      </c>
      <c r="B19" s="1">
        <v>16.649999999999999</v>
      </c>
      <c r="C19" s="4">
        <v>120</v>
      </c>
      <c r="D19" s="4">
        <f t="shared" si="0"/>
        <v>1997.9999999999998</v>
      </c>
    </row>
    <row r="20" spans="1:4" x14ac:dyDescent="0.25">
      <c r="A20" s="2" t="s">
        <v>84</v>
      </c>
      <c r="B20" s="1">
        <v>193</v>
      </c>
      <c r="C20" s="4">
        <v>58</v>
      </c>
      <c r="D20" s="4">
        <f t="shared" si="0"/>
        <v>11194</v>
      </c>
    </row>
    <row r="21" spans="1:4" x14ac:dyDescent="0.25">
      <c r="A21" s="2" t="s">
        <v>16</v>
      </c>
      <c r="B21" s="1">
        <v>3.3</v>
      </c>
      <c r="C21" s="4">
        <v>76</v>
      </c>
      <c r="D21" s="4">
        <f t="shared" si="0"/>
        <v>250.79999999999998</v>
      </c>
    </row>
    <row r="22" spans="1:4" x14ac:dyDescent="0.25">
      <c r="A22" s="2" t="s">
        <v>32</v>
      </c>
      <c r="B22" s="1">
        <v>8.75</v>
      </c>
      <c r="C22" s="4">
        <v>100</v>
      </c>
      <c r="D22" s="4">
        <f t="shared" si="0"/>
        <v>875</v>
      </c>
    </row>
    <row r="23" spans="1:4" x14ac:dyDescent="0.25">
      <c r="A23" s="2" t="s">
        <v>44</v>
      </c>
      <c r="B23" s="1">
        <v>3.05</v>
      </c>
      <c r="C23" s="4">
        <v>86</v>
      </c>
      <c r="D23" s="4">
        <f t="shared" si="0"/>
        <v>262.3</v>
      </c>
    </row>
    <row r="24" spans="1:4" x14ac:dyDescent="0.25">
      <c r="A24" s="2" t="s">
        <v>41</v>
      </c>
      <c r="B24" s="1">
        <v>1.55</v>
      </c>
      <c r="C24" s="4">
        <v>220</v>
      </c>
      <c r="D24" s="4">
        <f t="shared" si="0"/>
        <v>341</v>
      </c>
    </row>
    <row r="25" spans="1:4" x14ac:dyDescent="0.25">
      <c r="A25" s="2" t="s">
        <v>72</v>
      </c>
      <c r="B25" s="1">
        <v>2.5</v>
      </c>
      <c r="C25" s="4">
        <v>116</v>
      </c>
      <c r="D25" s="4">
        <f t="shared" si="0"/>
        <v>290</v>
      </c>
    </row>
    <row r="26" spans="1:4" x14ac:dyDescent="0.25">
      <c r="A26" s="6" t="s">
        <v>60</v>
      </c>
      <c r="B26" s="1">
        <v>14.95</v>
      </c>
      <c r="C26" s="4">
        <v>64</v>
      </c>
      <c r="D26" s="4">
        <f t="shared" si="0"/>
        <v>956.8</v>
      </c>
    </row>
    <row r="27" spans="1:4" x14ac:dyDescent="0.25">
      <c r="A27" s="2" t="s">
        <v>58</v>
      </c>
      <c r="B27" s="1">
        <v>16.149999999999999</v>
      </c>
      <c r="C27" s="4">
        <v>74</v>
      </c>
      <c r="D27" s="4">
        <f t="shared" si="0"/>
        <v>1195.0999999999999</v>
      </c>
    </row>
    <row r="28" spans="1:4" x14ac:dyDescent="0.25">
      <c r="A28" s="2" t="s">
        <v>75</v>
      </c>
      <c r="B28" s="1">
        <v>26.2</v>
      </c>
      <c r="C28" s="4">
        <v>38</v>
      </c>
      <c r="D28" s="4">
        <f t="shared" si="0"/>
        <v>995.6</v>
      </c>
    </row>
    <row r="29" spans="1:4" x14ac:dyDescent="0.25">
      <c r="A29" s="2" t="s">
        <v>86</v>
      </c>
      <c r="B29" s="1">
        <v>2245.8000000000002</v>
      </c>
      <c r="C29" s="4">
        <v>39</v>
      </c>
      <c r="D29" s="4">
        <f t="shared" si="0"/>
        <v>87586.200000000012</v>
      </c>
    </row>
    <row r="30" spans="1:4" x14ac:dyDescent="0.25">
      <c r="A30" s="2" t="s">
        <v>68</v>
      </c>
      <c r="B30" s="1">
        <v>55</v>
      </c>
      <c r="C30" s="4">
        <v>25</v>
      </c>
      <c r="D30" s="4">
        <f t="shared" si="0"/>
        <v>1375</v>
      </c>
    </row>
    <row r="31" spans="1:4" x14ac:dyDescent="0.25">
      <c r="A31" s="2" t="s">
        <v>30</v>
      </c>
      <c r="B31" s="1">
        <v>4</v>
      </c>
      <c r="C31" s="4">
        <v>26</v>
      </c>
      <c r="D31" s="4">
        <f t="shared" si="0"/>
        <v>104</v>
      </c>
    </row>
    <row r="32" spans="1:4" x14ac:dyDescent="0.25">
      <c r="A32" s="2" t="s">
        <v>31</v>
      </c>
      <c r="B32" s="1">
        <v>6</v>
      </c>
      <c r="C32" s="4">
        <v>26</v>
      </c>
      <c r="D32" s="4">
        <f t="shared" si="0"/>
        <v>156</v>
      </c>
    </row>
    <row r="33" spans="1:4" x14ac:dyDescent="0.25">
      <c r="A33" s="6" t="s">
        <v>71</v>
      </c>
      <c r="B33" s="1">
        <v>0.5</v>
      </c>
      <c r="C33" s="4">
        <v>180</v>
      </c>
      <c r="D33" s="4">
        <f t="shared" si="0"/>
        <v>90</v>
      </c>
    </row>
    <row r="34" spans="1:4" x14ac:dyDescent="0.25">
      <c r="A34" s="2" t="s">
        <v>64</v>
      </c>
      <c r="B34" s="1">
        <v>60.69</v>
      </c>
      <c r="C34" s="4">
        <v>138</v>
      </c>
      <c r="D34" s="4">
        <f t="shared" si="0"/>
        <v>8375.2199999999993</v>
      </c>
    </row>
    <row r="35" spans="1:4" x14ac:dyDescent="0.25">
      <c r="A35" s="2" t="s">
        <v>7</v>
      </c>
      <c r="B35" s="1">
        <v>4428.6000000000004</v>
      </c>
      <c r="C35" s="4">
        <v>28</v>
      </c>
      <c r="D35" s="4">
        <f t="shared" si="0"/>
        <v>124000.80000000002</v>
      </c>
    </row>
    <row r="36" spans="1:4" x14ac:dyDescent="0.25">
      <c r="A36" s="2" t="s">
        <v>82</v>
      </c>
      <c r="B36" s="1">
        <v>77</v>
      </c>
      <c r="C36" s="4">
        <v>32</v>
      </c>
      <c r="D36" s="4">
        <f t="shared" si="0"/>
        <v>2464</v>
      </c>
    </row>
    <row r="37" spans="1:4" x14ac:dyDescent="0.25">
      <c r="A37" s="2" t="s">
        <v>52</v>
      </c>
      <c r="B37" s="1">
        <v>21.1</v>
      </c>
      <c r="C37" s="4">
        <v>100</v>
      </c>
      <c r="D37" s="4">
        <f t="shared" si="0"/>
        <v>2110</v>
      </c>
    </row>
    <row r="38" spans="1:4" x14ac:dyDescent="0.25">
      <c r="A38" s="2" t="s">
        <v>53</v>
      </c>
      <c r="B38" s="1">
        <v>3.05</v>
      </c>
      <c r="C38" s="4">
        <v>100</v>
      </c>
      <c r="D38" s="4">
        <f t="shared" si="0"/>
        <v>305</v>
      </c>
    </row>
    <row r="39" spans="1:4" x14ac:dyDescent="0.25">
      <c r="A39" s="2" t="s">
        <v>89</v>
      </c>
      <c r="B39" s="1">
        <v>55.4</v>
      </c>
      <c r="C39" s="4">
        <v>60</v>
      </c>
      <c r="D39" s="4">
        <f t="shared" si="0"/>
        <v>3324</v>
      </c>
    </row>
    <row r="40" spans="1:4" x14ac:dyDescent="0.25">
      <c r="A40" s="2" t="s">
        <v>19</v>
      </c>
      <c r="B40" s="1">
        <v>14.75</v>
      </c>
      <c r="C40" s="4">
        <v>150</v>
      </c>
      <c r="D40" s="4">
        <f t="shared" si="0"/>
        <v>2212.5</v>
      </c>
    </row>
    <row r="41" spans="1:4" x14ac:dyDescent="0.25">
      <c r="A41" s="2" t="s">
        <v>79</v>
      </c>
      <c r="B41" s="1">
        <v>52.8</v>
      </c>
      <c r="C41" s="4">
        <v>58</v>
      </c>
      <c r="D41" s="4">
        <f t="shared" si="0"/>
        <v>3062.3999999999996</v>
      </c>
    </row>
    <row r="42" spans="1:4" x14ac:dyDescent="0.25">
      <c r="A42" s="2" t="s">
        <v>35</v>
      </c>
      <c r="B42" s="1">
        <v>25</v>
      </c>
      <c r="C42" s="4">
        <v>58</v>
      </c>
      <c r="D42" s="4">
        <f t="shared" si="0"/>
        <v>1450</v>
      </c>
    </row>
    <row r="43" spans="1:4" x14ac:dyDescent="0.25">
      <c r="A43" s="2" t="s">
        <v>87</v>
      </c>
      <c r="B43" s="1">
        <v>3.85</v>
      </c>
      <c r="C43" s="4">
        <v>150</v>
      </c>
      <c r="D43" s="4">
        <f t="shared" si="0"/>
        <v>577.5</v>
      </c>
    </row>
    <row r="44" spans="1:4" x14ac:dyDescent="0.25">
      <c r="A44" s="2" t="s">
        <v>13</v>
      </c>
      <c r="B44" s="1">
        <v>2.85</v>
      </c>
      <c r="C44" s="4">
        <v>96</v>
      </c>
      <c r="D44" s="4">
        <f t="shared" si="0"/>
        <v>273.60000000000002</v>
      </c>
    </row>
    <row r="45" spans="1:4" x14ac:dyDescent="0.25">
      <c r="A45" s="2" t="s">
        <v>14</v>
      </c>
      <c r="B45" s="1">
        <v>3.3</v>
      </c>
      <c r="C45" s="4">
        <v>128</v>
      </c>
      <c r="D45" s="4">
        <f t="shared" si="0"/>
        <v>422.4</v>
      </c>
    </row>
    <row r="46" spans="1:4" x14ac:dyDescent="0.25">
      <c r="A46" s="2" t="s">
        <v>77</v>
      </c>
      <c r="B46" s="1">
        <v>67.8</v>
      </c>
      <c r="C46" s="4">
        <v>3</v>
      </c>
      <c r="D46" s="4">
        <f t="shared" si="0"/>
        <v>203.39999999999998</v>
      </c>
    </row>
    <row r="47" spans="1:4" x14ac:dyDescent="0.25">
      <c r="A47" s="2" t="s">
        <v>51</v>
      </c>
      <c r="B47" s="1">
        <v>3.05</v>
      </c>
      <c r="C47" s="4">
        <v>180</v>
      </c>
      <c r="D47" s="4">
        <f t="shared" si="0"/>
        <v>549</v>
      </c>
    </row>
    <row r="48" spans="1:4" x14ac:dyDescent="0.25">
      <c r="A48" s="2" t="s">
        <v>73</v>
      </c>
      <c r="B48" s="1">
        <v>408</v>
      </c>
      <c r="C48" s="4">
        <v>55</v>
      </c>
      <c r="D48" s="4">
        <f t="shared" si="0"/>
        <v>22440</v>
      </c>
    </row>
    <row r="49" spans="1:4" x14ac:dyDescent="0.25">
      <c r="A49" s="2" t="s">
        <v>47</v>
      </c>
      <c r="B49" s="1">
        <v>4.5999999999999996</v>
      </c>
      <c r="C49" s="4">
        <v>98</v>
      </c>
      <c r="D49" s="4">
        <f t="shared" si="0"/>
        <v>450.79999999999995</v>
      </c>
    </row>
    <row r="50" spans="1:4" x14ac:dyDescent="0.25">
      <c r="A50" s="2" t="s">
        <v>46</v>
      </c>
      <c r="B50" s="1">
        <v>35.549999999999997</v>
      </c>
      <c r="C50" s="4">
        <v>98</v>
      </c>
      <c r="D50" s="4">
        <f t="shared" si="0"/>
        <v>3483.8999999999996</v>
      </c>
    </row>
    <row r="51" spans="1:4" x14ac:dyDescent="0.25">
      <c r="A51" s="2" t="s">
        <v>76</v>
      </c>
      <c r="B51" s="1">
        <v>7.4</v>
      </c>
      <c r="C51" s="4">
        <v>82</v>
      </c>
      <c r="D51" s="4">
        <f t="shared" si="0"/>
        <v>606.80000000000007</v>
      </c>
    </row>
    <row r="52" spans="1:4" x14ac:dyDescent="0.25">
      <c r="A52" s="2" t="s">
        <v>61</v>
      </c>
      <c r="B52" s="1">
        <v>21.1</v>
      </c>
      <c r="C52" s="4">
        <v>82</v>
      </c>
      <c r="D52" s="4">
        <f t="shared" si="0"/>
        <v>1730.2</v>
      </c>
    </row>
    <row r="53" spans="1:4" x14ac:dyDescent="0.25">
      <c r="A53" s="2" t="s">
        <v>62</v>
      </c>
      <c r="B53" s="1">
        <v>0.9</v>
      </c>
      <c r="C53" s="4">
        <v>68</v>
      </c>
      <c r="D53" s="4">
        <f t="shared" si="0"/>
        <v>61.2</v>
      </c>
    </row>
    <row r="54" spans="1:4" x14ac:dyDescent="0.25">
      <c r="A54" s="2" t="s">
        <v>81</v>
      </c>
      <c r="B54" s="1">
        <v>25.8</v>
      </c>
      <c r="C54" s="4">
        <v>30</v>
      </c>
      <c r="D54" s="4">
        <f t="shared" si="0"/>
        <v>774</v>
      </c>
    </row>
    <row r="55" spans="1:4" x14ac:dyDescent="0.25">
      <c r="A55" s="2" t="s">
        <v>69</v>
      </c>
      <c r="B55" s="1">
        <v>75.2</v>
      </c>
      <c r="C55" s="4">
        <v>48</v>
      </c>
      <c r="D55" s="4">
        <f t="shared" si="0"/>
        <v>3609.6000000000004</v>
      </c>
    </row>
    <row r="56" spans="1:4" x14ac:dyDescent="0.25">
      <c r="A56" s="2" t="s">
        <v>67</v>
      </c>
      <c r="B56" s="1">
        <v>4.2</v>
      </c>
      <c r="C56" s="4">
        <v>76</v>
      </c>
      <c r="D56" s="4">
        <f t="shared" si="0"/>
        <v>319.2</v>
      </c>
    </row>
    <row r="57" spans="1:4" x14ac:dyDescent="0.25">
      <c r="A57" s="2" t="s">
        <v>66</v>
      </c>
      <c r="B57" s="1">
        <v>47.82</v>
      </c>
      <c r="C57" s="4">
        <v>76</v>
      </c>
      <c r="D57" s="4">
        <f t="shared" si="0"/>
        <v>3634.32</v>
      </c>
    </row>
    <row r="58" spans="1:4" x14ac:dyDescent="0.25">
      <c r="A58" s="2" t="s">
        <v>21</v>
      </c>
      <c r="B58" s="1">
        <v>8.9</v>
      </c>
      <c r="C58" s="4">
        <v>52</v>
      </c>
      <c r="D58" s="4">
        <f t="shared" si="0"/>
        <v>462.8</v>
      </c>
    </row>
    <row r="59" spans="1:4" x14ac:dyDescent="0.25">
      <c r="A59" s="2" t="s">
        <v>22</v>
      </c>
      <c r="B59" s="1">
        <v>11.45</v>
      </c>
      <c r="C59" s="4">
        <v>48</v>
      </c>
      <c r="D59" s="4">
        <f t="shared" si="0"/>
        <v>549.59999999999991</v>
      </c>
    </row>
    <row r="60" spans="1:4" x14ac:dyDescent="0.25">
      <c r="A60" s="2" t="s">
        <v>23</v>
      </c>
      <c r="B60" s="1">
        <v>3.2</v>
      </c>
      <c r="C60" s="4">
        <v>48</v>
      </c>
      <c r="D60" s="4">
        <f t="shared" si="0"/>
        <v>153.60000000000002</v>
      </c>
    </row>
    <row r="61" spans="1:4" x14ac:dyDescent="0.25">
      <c r="A61" s="2" t="s">
        <v>45</v>
      </c>
      <c r="B61" s="1">
        <v>3.65</v>
      </c>
      <c r="C61" s="4">
        <v>62</v>
      </c>
      <c r="D61" s="4">
        <f t="shared" si="0"/>
        <v>226.29999999999998</v>
      </c>
    </row>
    <row r="62" spans="1:4" x14ac:dyDescent="0.25">
      <c r="A62" s="2" t="s">
        <v>80</v>
      </c>
      <c r="B62" s="1">
        <v>79</v>
      </c>
      <c r="C62" s="4">
        <v>84</v>
      </c>
      <c r="D62" s="4">
        <f t="shared" si="0"/>
        <v>6636</v>
      </c>
    </row>
    <row r="63" spans="1:4" x14ac:dyDescent="0.25">
      <c r="A63" s="2" t="s">
        <v>49</v>
      </c>
      <c r="B63" s="1">
        <v>0.95</v>
      </c>
      <c r="C63" s="4">
        <v>110</v>
      </c>
      <c r="D63" s="4">
        <f t="shared" si="0"/>
        <v>104.5</v>
      </c>
    </row>
    <row r="64" spans="1:4" x14ac:dyDescent="0.25">
      <c r="A64" s="2" t="s">
        <v>37</v>
      </c>
      <c r="B64" s="1">
        <v>9.6</v>
      </c>
      <c r="C64" s="4">
        <v>90</v>
      </c>
      <c r="D64" s="4">
        <f t="shared" si="0"/>
        <v>864</v>
      </c>
    </row>
    <row r="65" spans="1:4" x14ac:dyDescent="0.25">
      <c r="A65" s="2" t="s">
        <v>38</v>
      </c>
      <c r="B65" s="1">
        <v>9.25</v>
      </c>
      <c r="C65" s="4">
        <v>92</v>
      </c>
      <c r="D65" s="4">
        <f t="shared" si="0"/>
        <v>851</v>
      </c>
    </row>
    <row r="66" spans="1:4" x14ac:dyDescent="0.25">
      <c r="A66" s="2" t="s">
        <v>48</v>
      </c>
      <c r="B66" s="1">
        <v>2</v>
      </c>
      <c r="C66" s="4">
        <v>16</v>
      </c>
      <c r="D66" s="4">
        <f t="shared" si="0"/>
        <v>32</v>
      </c>
    </row>
    <row r="67" spans="1:4" x14ac:dyDescent="0.25">
      <c r="A67" s="2" t="s">
        <v>88</v>
      </c>
      <c r="B67" s="1">
        <v>1</v>
      </c>
      <c r="C67" s="4">
        <v>42</v>
      </c>
      <c r="D67" s="4">
        <f t="shared" si="0"/>
        <v>42</v>
      </c>
    </row>
    <row r="68" spans="1:4" x14ac:dyDescent="0.25">
      <c r="A68" s="2" t="s">
        <v>43</v>
      </c>
      <c r="B68" s="1">
        <v>2.75</v>
      </c>
      <c r="C68" s="4">
        <v>140</v>
      </c>
      <c r="D68" s="4">
        <f t="shared" si="0"/>
        <v>385</v>
      </c>
    </row>
    <row r="69" spans="1:4" x14ac:dyDescent="0.25">
      <c r="A69" s="2" t="s">
        <v>56</v>
      </c>
      <c r="B69" s="1">
        <v>0.9</v>
      </c>
      <c r="C69" s="4">
        <v>72</v>
      </c>
      <c r="D69" s="4">
        <f t="shared" si="0"/>
        <v>64.8</v>
      </c>
    </row>
    <row r="70" spans="1:4" x14ac:dyDescent="0.25">
      <c r="A70" s="2" t="s">
        <v>55</v>
      </c>
      <c r="B70" s="1">
        <v>0.25</v>
      </c>
      <c r="C70" s="4">
        <v>120</v>
      </c>
      <c r="D70" s="4">
        <f t="shared" si="0"/>
        <v>30</v>
      </c>
    </row>
    <row r="71" spans="1:4" x14ac:dyDescent="0.25">
      <c r="A71" s="2" t="s">
        <v>78</v>
      </c>
      <c r="B71" s="1">
        <v>17.399999999999999</v>
      </c>
      <c r="C71" s="4">
        <v>46</v>
      </c>
      <c r="D71" s="4">
        <f t="shared" ref="D71:D89" si="1">PRODUCT(B71*C71)</f>
        <v>800.4</v>
      </c>
    </row>
    <row r="72" spans="1:4" x14ac:dyDescent="0.25">
      <c r="A72" s="2" t="s">
        <v>57</v>
      </c>
      <c r="B72" s="1">
        <v>0.85</v>
      </c>
      <c r="C72" s="4">
        <v>100</v>
      </c>
      <c r="D72" s="4">
        <f t="shared" si="1"/>
        <v>85</v>
      </c>
    </row>
    <row r="73" spans="1:4" x14ac:dyDescent="0.25">
      <c r="A73" s="2" t="s">
        <v>34</v>
      </c>
      <c r="B73" s="1">
        <v>27.85</v>
      </c>
      <c r="C73" s="4">
        <v>98</v>
      </c>
      <c r="D73" s="4">
        <f t="shared" si="1"/>
        <v>2729.3</v>
      </c>
    </row>
    <row r="74" spans="1:4" x14ac:dyDescent="0.25">
      <c r="A74" s="2" t="s">
        <v>33</v>
      </c>
      <c r="B74" s="1">
        <v>11.4</v>
      </c>
      <c r="C74" s="4">
        <v>158</v>
      </c>
      <c r="D74" s="4">
        <f t="shared" si="1"/>
        <v>1801.2</v>
      </c>
    </row>
    <row r="75" spans="1:4" x14ac:dyDescent="0.25">
      <c r="A75" s="2" t="s">
        <v>50</v>
      </c>
      <c r="B75" s="1">
        <v>1.3</v>
      </c>
      <c r="C75" s="4">
        <v>110</v>
      </c>
      <c r="D75" s="4">
        <f t="shared" si="1"/>
        <v>143</v>
      </c>
    </row>
    <row r="76" spans="1:4" x14ac:dyDescent="0.25">
      <c r="A76" s="2" t="s">
        <v>54</v>
      </c>
      <c r="B76" s="1">
        <v>4.55</v>
      </c>
      <c r="C76" s="4">
        <v>50</v>
      </c>
      <c r="D76" s="4">
        <f t="shared" si="1"/>
        <v>227.5</v>
      </c>
    </row>
    <row r="77" spans="1:4" x14ac:dyDescent="0.25">
      <c r="A77" s="2" t="s">
        <v>42</v>
      </c>
      <c r="B77" s="1">
        <v>2.85</v>
      </c>
      <c r="C77" s="4">
        <v>70</v>
      </c>
      <c r="D77" s="4">
        <f t="shared" si="1"/>
        <v>199.5</v>
      </c>
    </row>
    <row r="78" spans="1:4" x14ac:dyDescent="0.25">
      <c r="A78" s="2" t="s">
        <v>18</v>
      </c>
      <c r="B78" s="1">
        <v>3</v>
      </c>
      <c r="C78" s="4">
        <v>64</v>
      </c>
      <c r="D78" s="4">
        <f t="shared" si="1"/>
        <v>192</v>
      </c>
    </row>
    <row r="79" spans="1:4" x14ac:dyDescent="0.25">
      <c r="A79" s="2" t="s">
        <v>29</v>
      </c>
      <c r="B79" s="1">
        <v>24</v>
      </c>
      <c r="C79" s="4">
        <v>14</v>
      </c>
      <c r="D79" s="4">
        <f t="shared" si="1"/>
        <v>336</v>
      </c>
    </row>
    <row r="80" spans="1:4" x14ac:dyDescent="0.25">
      <c r="A80" s="2" t="s">
        <v>28</v>
      </c>
      <c r="B80" s="1">
        <v>22</v>
      </c>
      <c r="C80" s="4">
        <v>17</v>
      </c>
      <c r="D80" s="4">
        <f t="shared" si="1"/>
        <v>374</v>
      </c>
    </row>
    <row r="81" spans="1:4" x14ac:dyDescent="0.25">
      <c r="A81" s="2" t="s">
        <v>27</v>
      </c>
      <c r="B81" s="1">
        <v>10</v>
      </c>
      <c r="C81" s="4">
        <v>28</v>
      </c>
      <c r="D81" s="4">
        <f t="shared" si="1"/>
        <v>280</v>
      </c>
    </row>
    <row r="82" spans="1:4" x14ac:dyDescent="0.25">
      <c r="A82" s="2" t="s">
        <v>8</v>
      </c>
      <c r="B82" s="1">
        <v>9.3000000000000007</v>
      </c>
      <c r="C82" s="4">
        <v>80</v>
      </c>
      <c r="D82" s="4">
        <f t="shared" si="1"/>
        <v>744</v>
      </c>
    </row>
    <row r="83" spans="1:4" x14ac:dyDescent="0.25">
      <c r="A83" s="2" t="s">
        <v>40</v>
      </c>
      <c r="B83" s="1">
        <v>2.0499999999999998</v>
      </c>
      <c r="C83" s="4">
        <v>110</v>
      </c>
      <c r="D83" s="4">
        <f t="shared" si="1"/>
        <v>225.49999999999997</v>
      </c>
    </row>
    <row r="84" spans="1:4" x14ac:dyDescent="0.25">
      <c r="A84" s="2" t="s">
        <v>85</v>
      </c>
      <c r="B84" s="1">
        <v>7.45</v>
      </c>
      <c r="C84" s="4">
        <v>160</v>
      </c>
      <c r="D84" s="4">
        <f t="shared" si="1"/>
        <v>1192</v>
      </c>
    </row>
    <row r="85" spans="1:4" x14ac:dyDescent="0.25">
      <c r="A85" s="2" t="s">
        <v>39</v>
      </c>
      <c r="B85" s="1">
        <v>16.95</v>
      </c>
      <c r="C85" s="4">
        <v>115</v>
      </c>
      <c r="D85" s="4">
        <f t="shared" si="1"/>
        <v>1949.25</v>
      </c>
    </row>
    <row r="86" spans="1:4" x14ac:dyDescent="0.25">
      <c r="A86" s="2" t="s">
        <v>26</v>
      </c>
      <c r="B86" s="1">
        <v>6</v>
      </c>
      <c r="C86" s="4">
        <v>28</v>
      </c>
      <c r="D86" s="4">
        <f t="shared" si="1"/>
        <v>168</v>
      </c>
    </row>
    <row r="87" spans="1:4" x14ac:dyDescent="0.25">
      <c r="A87" s="2" t="s">
        <v>25</v>
      </c>
      <c r="B87" s="1">
        <v>9</v>
      </c>
      <c r="C87" s="4">
        <v>28</v>
      </c>
      <c r="D87" s="4">
        <f t="shared" si="1"/>
        <v>252</v>
      </c>
    </row>
    <row r="88" spans="1:4" x14ac:dyDescent="0.25">
      <c r="A88" s="2" t="s">
        <v>83</v>
      </c>
      <c r="B88" s="1">
        <v>44</v>
      </c>
      <c r="C88" s="4">
        <v>70</v>
      </c>
      <c r="D88" s="4">
        <f t="shared" si="1"/>
        <v>3080</v>
      </c>
    </row>
    <row r="89" spans="1:4" x14ac:dyDescent="0.25">
      <c r="A89" s="2" t="s">
        <v>20</v>
      </c>
      <c r="B89" s="1">
        <v>4.7</v>
      </c>
      <c r="C89" s="4">
        <v>78</v>
      </c>
      <c r="D89" s="4">
        <f t="shared" si="1"/>
        <v>366.6</v>
      </c>
    </row>
    <row r="90" spans="1:4" x14ac:dyDescent="0.25">
      <c r="A90" s="2"/>
      <c r="B90" s="1"/>
      <c r="C90" s="4"/>
      <c r="D90" s="4"/>
    </row>
    <row r="91" spans="1:4" ht="15.75" x14ac:dyDescent="0.25">
      <c r="A91" s="2" t="s">
        <v>3</v>
      </c>
      <c r="B91" s="1">
        <f>SUM(B7:B89)</f>
        <v>8734.2600000000039</v>
      </c>
      <c r="C91" s="2"/>
      <c r="D91" s="5">
        <f>SUM(D7:D89)</f>
        <v>345633.69</v>
      </c>
    </row>
  </sheetData>
  <sortState ref="A7:D91">
    <sortCondition ref="A7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Capturas</dc:creator>
  <cp:lastModifiedBy>ROUSS</cp:lastModifiedBy>
  <dcterms:created xsi:type="dcterms:W3CDTF">2023-06-05T12:05:16Z</dcterms:created>
  <dcterms:modified xsi:type="dcterms:W3CDTF">2023-06-14T20:45:15Z</dcterms:modified>
</cp:coreProperties>
</file>