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4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<sst xmlns="http://schemas.openxmlformats.org/spreadsheetml/2006/main" count="783" uniqueCount="165">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</sst>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0" t="s">
        <v>10</v>
      </c>
      <c r="C1" s="281"/>
      <c r="D1" s="281"/>
      <c r="E1" s="281"/>
      <c r="F1" s="282"/>
      <c r="H1" s="2"/>
    </row>
    <row r="2" spans="1:8" ht="21" x14ac:dyDescent="0.35">
      <c r="A2" s="3"/>
      <c r="B2" s="275" t="s">
        <v>11</v>
      </c>
      <c r="C2" s="275"/>
      <c r="D2" s="275"/>
      <c r="E2" s="275"/>
      <c r="F2" s="27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6">
        <f>D51-F51</f>
        <v>0</v>
      </c>
      <c r="E55" s="277"/>
      <c r="F55" s="27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9" t="s">
        <v>8</v>
      </c>
      <c r="E57" s="279"/>
      <c r="F57" s="27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88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6">
        <f>E46-G46</f>
        <v>0</v>
      </c>
      <c r="F50" s="277"/>
      <c r="G50" s="278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9" t="s">
        <v>8</v>
      </c>
      <c r="F52" s="279"/>
      <c r="G52" s="279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6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0" t="s">
        <v>95</v>
      </c>
      <c r="T19" s="291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2" t="s">
        <v>102</v>
      </c>
      <c r="C36" s="293"/>
      <c r="D36" s="294"/>
      <c r="E36" s="183">
        <f t="shared" si="0"/>
        <v>0.31000000005587935</v>
      </c>
    </row>
    <row r="37" spans="1:28" ht="24" customHeight="1" thickBot="1" x14ac:dyDescent="0.35">
      <c r="B37" s="295"/>
      <c r="C37" s="296"/>
      <c r="D37" s="297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8" t="s">
        <v>108</v>
      </c>
      <c r="C41" s="299"/>
      <c r="D41" s="299"/>
      <c r="E41" s="300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8"/>
      <c r="AB65" s="289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97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6">
        <f>E51-G51</f>
        <v>40994</v>
      </c>
      <c r="F55" s="277"/>
      <c r="G55" s="27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9" t="s">
        <v>8</v>
      </c>
      <c r="F57" s="279"/>
      <c r="G57" s="27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4" t="s">
        <v>93</v>
      </c>
      <c r="C2" s="304"/>
      <c r="D2" s="304"/>
      <c r="E2" s="304"/>
      <c r="F2" s="304"/>
      <c r="G2" s="304"/>
      <c r="H2" s="304"/>
      <c r="I2" s="304"/>
      <c r="J2" s="304"/>
      <c r="S2" s="301" t="s">
        <v>160</v>
      </c>
      <c r="T2" s="302"/>
      <c r="U2" s="303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0" t="s">
        <v>95</v>
      </c>
      <c r="Y19" s="291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5" t="s">
        <v>159</v>
      </c>
      <c r="H20" s="306"/>
      <c r="I20" s="307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8"/>
      <c r="H21" s="309"/>
      <c r="I21" s="310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8"/>
      <c r="AG73" s="289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H18" sqref="H18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/>
      <c r="G24" s="86"/>
      <c r="H24" s="18">
        <f t="shared" si="0"/>
        <v>51478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75684</v>
      </c>
      <c r="H27" s="40">
        <f>SUM(H4:H26)</f>
        <v>261725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6">
        <f>E27-G27</f>
        <v>261725</v>
      </c>
      <c r="F31" s="277"/>
      <c r="G31" s="278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9" t="s">
        <v>8</v>
      </c>
      <c r="F33" s="279"/>
      <c r="G33" s="279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abSelected="1" workbookViewId="0">
      <selection activeCell="A12" sqref="A12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162</v>
      </c>
      <c r="C1" s="284"/>
      <c r="D1" s="284"/>
      <c r="E1" s="284"/>
      <c r="F1" s="284"/>
      <c r="G1" s="285"/>
      <c r="I1" s="2"/>
    </row>
    <row r="2" spans="1:9" ht="21" x14ac:dyDescent="0.35">
      <c r="A2" s="271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/>
      <c r="G10" s="84"/>
      <c r="H10" s="18">
        <f t="shared" si="0"/>
        <v>1182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/>
      <c r="B12" s="13">
        <v>485</v>
      </c>
      <c r="C12" s="24"/>
      <c r="D12" s="26"/>
      <c r="E12" s="20"/>
      <c r="F12" s="87"/>
      <c r="G12" s="84"/>
      <c r="H12" s="18">
        <f t="shared" si="0"/>
        <v>0</v>
      </c>
    </row>
    <row r="13" spans="1:9" x14ac:dyDescent="0.25">
      <c r="A13" s="81"/>
      <c r="B13" s="13">
        <v>486</v>
      </c>
      <c r="C13" s="25"/>
      <c r="D13" s="26"/>
      <c r="E13" s="20"/>
      <c r="F13" s="87"/>
      <c r="G13" s="84"/>
      <c r="H13" s="18">
        <f t="shared" si="0"/>
        <v>0</v>
      </c>
    </row>
    <row r="14" spans="1:9" x14ac:dyDescent="0.25">
      <c r="A14" s="81"/>
      <c r="B14" s="13">
        <v>487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81"/>
      <c r="B15" s="13">
        <v>488</v>
      </c>
      <c r="C15" s="25"/>
      <c r="D15" s="26"/>
      <c r="E15" s="20"/>
      <c r="F15" s="87"/>
      <c r="G15" s="84"/>
      <c r="H15" s="18">
        <f t="shared" si="0"/>
        <v>0</v>
      </c>
    </row>
    <row r="16" spans="1:9" x14ac:dyDescent="0.25">
      <c r="A16" s="81"/>
      <c r="B16" s="13">
        <v>489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81"/>
      <c r="B17" s="13">
        <v>490</v>
      </c>
      <c r="C17" s="25"/>
      <c r="D17" s="74"/>
      <c r="E17" s="20"/>
      <c r="F17" s="87"/>
      <c r="G17" s="84"/>
      <c r="H17" s="18">
        <f t="shared" si="0"/>
        <v>0</v>
      </c>
    </row>
    <row r="18" spans="1:8" x14ac:dyDescent="0.25">
      <c r="A18" s="81"/>
      <c r="B18" s="13">
        <v>491</v>
      </c>
      <c r="C18" s="24"/>
      <c r="D18" s="26"/>
      <c r="E18" s="20"/>
      <c r="F18" s="87"/>
      <c r="G18" s="84"/>
      <c r="H18" s="18">
        <f t="shared" si="0"/>
        <v>0</v>
      </c>
    </row>
    <row r="19" spans="1:8" x14ac:dyDescent="0.25">
      <c r="A19" s="81"/>
      <c r="B19" s="13">
        <v>492</v>
      </c>
      <c r="C19" s="25"/>
      <c r="D19" s="26"/>
      <c r="E19" s="20"/>
      <c r="F19" s="87"/>
      <c r="G19" s="84"/>
      <c r="H19" s="18">
        <f t="shared" si="0"/>
        <v>0</v>
      </c>
    </row>
    <row r="20" spans="1:8" x14ac:dyDescent="0.25">
      <c r="A20" s="81"/>
      <c r="B20" s="13">
        <v>493</v>
      </c>
      <c r="C20" s="24"/>
      <c r="D20" s="26"/>
      <c r="E20" s="20"/>
      <c r="F20" s="87"/>
      <c r="G20" s="84"/>
      <c r="H20" s="18">
        <f t="shared" si="0"/>
        <v>0</v>
      </c>
    </row>
    <row r="21" spans="1:8" x14ac:dyDescent="0.25">
      <c r="A21" s="81"/>
      <c r="B21" s="13">
        <v>494</v>
      </c>
      <c r="C21" s="24"/>
      <c r="D21" s="64"/>
      <c r="E21" s="270"/>
      <c r="F21" s="87"/>
      <c r="G21" s="84"/>
      <c r="H21" s="18">
        <f t="shared" si="0"/>
        <v>0</v>
      </c>
    </row>
    <row r="22" spans="1:8" x14ac:dyDescent="0.25">
      <c r="A22" s="81"/>
      <c r="B22" s="13">
        <v>495</v>
      </c>
      <c r="C22" s="24"/>
      <c r="D22" s="26"/>
      <c r="E22" s="20"/>
      <c r="F22" s="87"/>
      <c r="G22" s="84"/>
      <c r="H22" s="18">
        <f t="shared" si="0"/>
        <v>0</v>
      </c>
    </row>
    <row r="23" spans="1:8" x14ac:dyDescent="0.25">
      <c r="A23" s="81"/>
      <c r="B23" s="13">
        <v>496</v>
      </c>
      <c r="C23" s="24"/>
      <c r="D23" s="26"/>
      <c r="E23" s="20"/>
      <c r="F23" s="87"/>
      <c r="G23" s="84"/>
      <c r="H23" s="18">
        <f t="shared" si="0"/>
        <v>0</v>
      </c>
    </row>
    <row r="24" spans="1:8" x14ac:dyDescent="0.25">
      <c r="A24" s="81"/>
      <c r="B24" s="13">
        <v>497</v>
      </c>
      <c r="C24" s="24"/>
      <c r="D24" s="26"/>
      <c r="E24" s="20"/>
      <c r="F24" s="87"/>
      <c r="G24" s="84"/>
      <c r="H24" s="18">
        <f t="shared" si="0"/>
        <v>0</v>
      </c>
    </row>
    <row r="25" spans="1:8" x14ac:dyDescent="0.25">
      <c r="A25" s="30"/>
      <c r="B25" s="13">
        <v>498</v>
      </c>
      <c r="C25" s="24"/>
      <c r="D25" s="26"/>
      <c r="E25" s="20"/>
      <c r="F25" s="87"/>
      <c r="G25" s="84"/>
      <c r="H25" s="18">
        <f t="shared" si="0"/>
        <v>0</v>
      </c>
    </row>
    <row r="26" spans="1:8" x14ac:dyDescent="0.25">
      <c r="A26" s="30"/>
      <c r="B26" s="13">
        <v>499</v>
      </c>
      <c r="C26" s="24"/>
      <c r="D26" s="26"/>
      <c r="E26" s="20"/>
      <c r="F26" s="87"/>
      <c r="G26" s="84"/>
      <c r="H26" s="18">
        <f t="shared" si="0"/>
        <v>0</v>
      </c>
    </row>
    <row r="27" spans="1:8" x14ac:dyDescent="0.25">
      <c r="A27" s="30"/>
      <c r="B27" s="13">
        <v>500</v>
      </c>
      <c r="C27" s="24"/>
      <c r="D27" s="26"/>
      <c r="E27" s="20"/>
      <c r="F27" s="87"/>
      <c r="G27" s="84"/>
      <c r="H27" s="18">
        <f t="shared" si="0"/>
        <v>0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138517</v>
      </c>
      <c r="F43" s="39"/>
      <c r="G43" s="39">
        <f>SUM(G4:G42)</f>
        <v>1919</v>
      </c>
      <c r="H43" s="40">
        <f>SUM(H4:H42)</f>
        <v>136598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6">
        <f>E43-G43</f>
        <v>136598</v>
      </c>
      <c r="F47" s="277"/>
      <c r="G47" s="278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79" t="s">
        <v>8</v>
      </c>
      <c r="F49" s="279"/>
      <c r="G49" s="279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17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6">
        <f>E72-G72</f>
        <v>0</v>
      </c>
      <c r="F76" s="277"/>
      <c r="G76" s="27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9" t="s">
        <v>8</v>
      </c>
      <c r="F78" s="279"/>
      <c r="G78" s="27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21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6">
        <f>E37-G37</f>
        <v>0</v>
      </c>
      <c r="F41" s="277"/>
      <c r="G41" s="27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9" t="s">
        <v>8</v>
      </c>
      <c r="F43" s="279"/>
      <c r="G43" s="27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29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6">
        <f>E56-G56</f>
        <v>0</v>
      </c>
      <c r="F60" s="277"/>
      <c r="G60" s="27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9" t="s">
        <v>8</v>
      </c>
      <c r="F62" s="279"/>
      <c r="G62" s="27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6">
        <f>E57-G57</f>
        <v>0</v>
      </c>
      <c r="F61" s="277"/>
      <c r="G61" s="27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9" t="s">
        <v>8</v>
      </c>
      <c r="F63" s="279"/>
      <c r="G63" s="27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35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6">
        <f>E60-G60</f>
        <v>0</v>
      </c>
      <c r="F64" s="277"/>
      <c r="G64" s="27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9" t="s">
        <v>8</v>
      </c>
      <c r="F66" s="279"/>
      <c r="G66" s="27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40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6">
        <f>E61-G61</f>
        <v>0</v>
      </c>
      <c r="F65" s="277"/>
      <c r="G65" s="278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9" t="s">
        <v>8</v>
      </c>
      <c r="F67" s="279"/>
      <c r="G67" s="279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6">
        <f>E39-G39</f>
        <v>0</v>
      </c>
      <c r="F43" s="277"/>
      <c r="G43" s="27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9" t="s">
        <v>8</v>
      </c>
      <c r="F45" s="279"/>
      <c r="G45" s="27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2022-09-23T18:25:35Z</dcterms:modified>
</cp:coreProperties>
</file>