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0" l="1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<sst xmlns="http://schemas.openxmlformats.org/spreadsheetml/2006/main" count="762" uniqueCount="161">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</sst>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6" t="s">
        <v>10</v>
      </c>
      <c r="C1" s="277"/>
      <c r="D1" s="277"/>
      <c r="E1" s="277"/>
      <c r="F1" s="278"/>
      <c r="H1" s="2"/>
    </row>
    <row r="2" spans="1:8" ht="21" x14ac:dyDescent="0.35">
      <c r="A2" s="3"/>
      <c r="B2" s="271" t="s">
        <v>11</v>
      </c>
      <c r="C2" s="271"/>
      <c r="D2" s="271"/>
      <c r="E2" s="271"/>
      <c r="F2" s="27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2">
        <f>D51-F51</f>
        <v>0</v>
      </c>
      <c r="E55" s="273"/>
      <c r="F55" s="27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5" t="s">
        <v>8</v>
      </c>
      <c r="E57" s="275"/>
      <c r="F57" s="27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88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2">
        <f>E46-G46</f>
        <v>0</v>
      </c>
      <c r="F50" s="273"/>
      <c r="G50" s="274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5" t="s">
        <v>8</v>
      </c>
      <c r="F52" s="275"/>
      <c r="G52" s="275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2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6" t="s">
        <v>95</v>
      </c>
      <c r="T19" s="287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88" t="s">
        <v>102</v>
      </c>
      <c r="C36" s="289"/>
      <c r="D36" s="290"/>
      <c r="E36" s="183">
        <f t="shared" si="0"/>
        <v>0.31000000005587935</v>
      </c>
    </row>
    <row r="37" spans="1:28" ht="24" customHeight="1" thickBot="1" x14ac:dyDescent="0.35">
      <c r="B37" s="291"/>
      <c r="C37" s="292"/>
      <c r="D37" s="293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4" t="s">
        <v>108</v>
      </c>
      <c r="C41" s="295"/>
      <c r="D41" s="295"/>
      <c r="E41" s="296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4"/>
      <c r="AB65" s="285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97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2">
        <f>E51-G51</f>
        <v>40994</v>
      </c>
      <c r="F55" s="273"/>
      <c r="G55" s="274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5" t="s">
        <v>8</v>
      </c>
      <c r="F57" s="275"/>
      <c r="G57" s="275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0" t="s">
        <v>93</v>
      </c>
      <c r="C2" s="300"/>
      <c r="D2" s="300"/>
      <c r="E2" s="300"/>
      <c r="F2" s="300"/>
      <c r="G2" s="300"/>
      <c r="H2" s="300"/>
      <c r="I2" s="300"/>
      <c r="J2" s="300"/>
      <c r="S2" s="297" t="s">
        <v>160</v>
      </c>
      <c r="T2" s="298"/>
      <c r="U2" s="299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86" t="s">
        <v>95</v>
      </c>
      <c r="Y19" s="287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1" t="s">
        <v>159</v>
      </c>
      <c r="H20" s="302"/>
      <c r="I20" s="303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4"/>
      <c r="H21" s="305"/>
      <c r="I21" s="306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4"/>
      <c r="AG73" s="285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tabSelected="1" topLeftCell="A7" workbookViewId="0">
      <selection activeCell="D29" sqref="D2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97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/>
      <c r="G13" s="86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/>
      <c r="G18" s="86"/>
      <c r="H18" s="18">
        <f t="shared" si="0"/>
        <v>29415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/>
      <c r="G20" s="86"/>
      <c r="H20" s="18">
        <f t="shared" si="0"/>
        <v>1364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/>
      <c r="G24" s="86"/>
      <c r="H24" s="18">
        <f t="shared" si="0"/>
        <v>51478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5330</v>
      </c>
      <c r="H27" s="40">
        <f>SUM(H4:H26)</f>
        <v>332079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2">
        <f>E27-G27</f>
        <v>332079</v>
      </c>
      <c r="F31" s="273"/>
      <c r="G31" s="274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5" t="s">
        <v>8</v>
      </c>
      <c r="F33" s="275"/>
      <c r="G33" s="275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17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2">
        <f>E72-G72</f>
        <v>0</v>
      </c>
      <c r="F76" s="273"/>
      <c r="G76" s="27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5" t="s">
        <v>8</v>
      </c>
      <c r="F78" s="275"/>
      <c r="G78" s="27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6" t="s">
        <v>21</v>
      </c>
      <c r="C1" s="277"/>
      <c r="D1" s="277"/>
      <c r="E1" s="277"/>
      <c r="F1" s="277"/>
      <c r="G1" s="278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2">
        <f>E37-G37</f>
        <v>0</v>
      </c>
      <c r="F41" s="273"/>
      <c r="G41" s="27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5" t="s">
        <v>8</v>
      </c>
      <c r="F43" s="275"/>
      <c r="G43" s="27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29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2">
        <f>E56-G56</f>
        <v>0</v>
      </c>
      <c r="F60" s="273"/>
      <c r="G60" s="27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5" t="s">
        <v>8</v>
      </c>
      <c r="F62" s="275"/>
      <c r="G62" s="27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31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2">
        <f>E57-G57</f>
        <v>0</v>
      </c>
      <c r="F61" s="273"/>
      <c r="G61" s="27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5" t="s">
        <v>8</v>
      </c>
      <c r="F63" s="275"/>
      <c r="G63" s="27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35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2">
        <f>E60-G60</f>
        <v>0</v>
      </c>
      <c r="F64" s="273"/>
      <c r="G64" s="274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5" t="s">
        <v>8</v>
      </c>
      <c r="F66" s="275"/>
      <c r="G66" s="275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40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2">
        <f>E61-G61</f>
        <v>0</v>
      </c>
      <c r="F65" s="273"/>
      <c r="G65" s="274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5" t="s">
        <v>8</v>
      </c>
      <c r="F67" s="275"/>
      <c r="G67" s="275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9" t="s">
        <v>47</v>
      </c>
      <c r="C1" s="280"/>
      <c r="D1" s="280"/>
      <c r="E1" s="280"/>
      <c r="F1" s="280"/>
      <c r="G1" s="281"/>
      <c r="I1" s="2"/>
    </row>
    <row r="2" spans="1:9" ht="21" x14ac:dyDescent="0.35">
      <c r="A2" s="3"/>
      <c r="B2" s="271" t="s">
        <v>11</v>
      </c>
      <c r="C2" s="271"/>
      <c r="D2" s="271"/>
      <c r="E2" s="271"/>
      <c r="F2" s="27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2">
        <f>E39-G39</f>
        <v>0</v>
      </c>
      <c r="F43" s="273"/>
      <c r="G43" s="27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5" t="s">
        <v>8</v>
      </c>
      <c r="F45" s="275"/>
      <c r="G45" s="275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2022-09-07T14:32:23Z</dcterms:modified>
</cp:coreProperties>
</file>