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03" i="1" l="1"/>
  <c r="F2596" i="1"/>
  <c r="F2493" i="1"/>
  <c r="F2483" i="1"/>
  <c r="F2293" i="1"/>
  <c r="F2314" i="1" l="1"/>
  <c r="F2310" i="1"/>
  <c r="F2299" i="1"/>
  <c r="F1010" i="1"/>
  <c r="F2326" i="1" l="1"/>
  <c r="F2220" i="1"/>
  <c r="F2144" i="1"/>
  <c r="F2028" i="1"/>
  <c r="F1099" i="1"/>
  <c r="F2180" i="1" l="1"/>
  <c r="F2426" i="1"/>
  <c r="F1990" i="1"/>
  <c r="F1983" i="1"/>
  <c r="F1962" i="1"/>
  <c r="F1981" i="1" l="1"/>
  <c r="F1980" i="1"/>
  <c r="F1866" i="1" l="1"/>
  <c r="F1729" i="1"/>
  <c r="F1113" i="1"/>
  <c r="F1747" i="1"/>
  <c r="F1678" i="1" l="1"/>
  <c r="F1544" i="1" l="1"/>
  <c r="F1354" i="1"/>
  <c r="F326" i="1" l="1"/>
  <c r="F1563" i="1" l="1"/>
  <c r="F1547" i="1"/>
  <c r="F1418" i="1" l="1"/>
  <c r="F1270" i="1"/>
  <c r="F1119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<sst xmlns="http://schemas.openxmlformats.org/spreadsheetml/2006/main" count="10680" uniqueCount="3602">
  <si>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</si>
  <si>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</si>
  <si>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</si>
  <si>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</si>
  <si>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</si>
  <si>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</si>
  <si>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</si>
  <si>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</si>
  <si>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</si>
  <si>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</si>
  <si>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</si>
  <si>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</si>
  <si>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</si>
  <si>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</si>
  <si>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</si>
  <si>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</si>
  <si>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</si>
  <si>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</si>
  <si>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</si>
  <si>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</si>
  <si>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</si>
  <si>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</si>
  <si>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</si>
  <si>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</si>
  <si>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</si>
  <si>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</si>
  <si>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</si>
  <si>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</si>
  <si>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</si>
  <si>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</si>
  <si>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</si>
  <si>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</si>
  <si>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</si>
  <si>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</si>
  <si>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</si>
  <si>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</si>
  <si>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</si>
  <si>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</si>
  <si>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</si>
  <si>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</si>
  <si>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</si>
  <si>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</si>
  <si>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</si>
  <si>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</si>
  <si>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</si>
  <si>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</si>
  <si>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</si>
  <si>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</si>
  <si>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</si>
  <si>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</si>
  <si>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</si>
  <si>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</si>
  <si>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</si>
  <si>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</si>
  <si>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</si>
  <si>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</si>
  <si>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</si>
  <si>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</si>
  <si>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</si>
  <si>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</si>
  <si>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</si>
  <si>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</si>
  <si>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</si>
  <si>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</si>
  <si>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</si>
  <si>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</si>
  <si>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</si>
  <si>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</si>
  <si>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</si>
  <si>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</si>
  <si>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</si>
  <si>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</si>
  <si>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</si>
  <si>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</si>
  <si>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</si>
  <si>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</si>
  <si>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</si>
  <si>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</si>
  <si>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</si>
  <si>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</si>
  <si>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</si>
  <si>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</si>
  <si>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</si>
  <si>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</si>
  <si>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</si>
  <si>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</si>
  <si>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</si>
  <si>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</si>
  <si>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</si>
  <si>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</si>
  <si>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</si>
  <si>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</si>
  <si>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</si>
  <si>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</si>
  <si>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</si>
  <si>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</si>
  <si>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</si>
  <si>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</si>
  <si>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</si>
  <si>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</si>
  <si>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</si>
  <si>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</si>
  <si>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</si>
  <si>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</si>
  <si>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</si>
  <si>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</si>
  <si>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</si>
  <si>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</si>
  <si>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</si>
  <si>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</si>
  <si>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</si>
  <si>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</si>
  <si>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</si>
  <si>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</si>
  <si>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</si>
  <si>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</si>
  <si>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</si>
  <si>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</si>
  <si>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</si>
  <si>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</si>
  <si>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</si>
  <si>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</si>
  <si>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</si>
  <si>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</si>
  <si>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</si>
  <si>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</si>
  <si>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</si>
  <si>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</si>
  <si>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</si>
  <si>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</si>
  <si>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</si>
  <si>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</si>
  <si>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</si>
  <si>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</si>
  <si>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</si>
  <si>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</si>
  <si>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</si>
  <si>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</si>
  <si>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</si>
  <si>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</si>
  <si>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</si>
  <si>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</si>
  <si>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</si>
  <si>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</si>
  <si>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</si>
  <si>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</si>
  <si>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</si>
  <si>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</si>
  <si>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</si>
  <si>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</si>
  <si>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</si>
  <si>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</si>
  <si>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</si>
  <si>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</si>
  <si>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</si>
  <si>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</si>
  <si>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</si>
  <si>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</si>
  <si>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</si>
  <si>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</si>
  <si>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</si>
  <si>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</si>
  <si>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</si>
  <si>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</si>
  <si>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</si>
  <si>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</si>
  <si>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</si>
  <si>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</si>
  <si>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</si>
  <si>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</si>
  <si>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</si>
  <si>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</si>
  <si>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</si>
  <si>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</si>
  <si>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</si>
  <si>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</si>
  <si>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</si>
  <si>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</si>
  <si>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</si>
  <si>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</si>
  <si>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</si>
  <si>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</si>
  <si>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</si>
  <si>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</si>
  <si>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</si>
  <si>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</si>
  <si>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</si>
  <si>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</si>
  <si>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</si>
  <si>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</si>
  <si>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</si>
  <si>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</si>
  <si>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</si>
  <si>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</si>
  <si>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</si>
  <si>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</si>
  <si>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</si>
  <si>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</si>
  <si>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</si>
  <si>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</si>
  <si>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</si>
  <si>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</si>
  <si>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</si>
  <si>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</si>
  <si>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</si>
  <si>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</si>
  <si>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</si>
  <si>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</si>
  <si>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</si>
  <si>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</si>
  <si>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</si>
  <si>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</si>
  <si>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</si>
  <si>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</si>
  <si>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</si>
  <si>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</si>
  <si>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</si>
  <si>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</si>
  <si>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</si>
  <si>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</si>
  <si>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</si>
  <si>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</si>
  <si>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</si>
  <si>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</si>
  <si>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</si>
  <si>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</si>
  <si>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</si>
  <si>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</si>
  <si>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</si>
  <si>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</si>
  <si>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</si>
  <si>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</si>
  <si>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</si>
  <si>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</si>
  <si>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</si>
  <si>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</si>
  <si>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</si>
  <si>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</si>
  <si>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</si>
  <si>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</si>
  <si>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</si>
  <si>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</si>
  <si>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</si>
  <si>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</si>
  <si>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</si>
  <si>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</si>
  <si>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</si>
  <si>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</si>
  <si>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</si>
  <si>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</si>
  <si>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</si>
  <si>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</si>
  <si>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</si>
  <si>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</si>
  <si>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</si>
  <si>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</si>
  <si>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</si>
  <si>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</si>
  <si>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</si>
  <si>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</si>
  <si>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</si>
  <si>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</si>
  <si>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</si>
  <si>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</si>
  <si>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</si>
  <si>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</si>
  <si>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</si>
  <si>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</si>
  <si>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</si>
  <si>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</si>
  <si>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</si>
  <si>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</si>
  <si>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</si>
  <si>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</si>
  <si>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</si>
  <si>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</si>
  <si>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</si>
  <si>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</si>
  <si>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</si>
  <si>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</si>
  <si>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</si>
  <si>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</si>
  <si>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</si>
  <si>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</si>
  <si>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</si>
  <si>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</si>
  <si>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</si>
  <si>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</si>
  <si>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</si>
  <si>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</si>
  <si>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</si>
  <si>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</si>
  <si>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</si>
  <si>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</si>
  <si>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</si>
  <si>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</si>
  <si>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</si>
  <si>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</si>
  <si>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</si>
  <si>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</si>
  <si>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</si>
  <si>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</si>
  <si>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</si>
  <si>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</si>
  <si>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</si>
  <si>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</si>
  <si>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</si>
  <si>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</si>
  <si>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</si>
  <si>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</si>
  <si>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</si>
  <si>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</si>
  <si>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</si>
  <si>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</si>
  <si>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</si>
  <si>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</si>
  <si>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</si>
  <si>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</si>
  <si>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</si>
  <si>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</si>
  <si>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</si>
  <si>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</si>
  <si>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</si>
  <si>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</si>
  <si>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</si>
  <si>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</si>
  <si>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</si>
  <si>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</si>
  <si>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</si>
  <si>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</si>
  <si>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</si>
  <si>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</si>
  <si>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</si>
  <si>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</si>
  <si>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</si>
  <si>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</si>
  <si>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</si>
  <si>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</si>
  <si>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</si>
  <si>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</si>
  <si>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</si>
  <si>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</si>
  <si>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</si>
  <si>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</si>
  <si>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</si>
  <si>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</si>
  <si>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</si>
  <si>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</si>
  <si>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</si>
  <si>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</si>
  <si>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</si>
  <si>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</si>
  <si>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</si>
  <si>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</si>
  <si>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</si>
  <si>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</si>
  <si>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</si>
  <si>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</si>
  <si>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</si>
  <si>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</si>
  <si>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</si>
  <si>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</si>
  <si>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</si>
  <si>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</si>
  <si>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</si>
  <si>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</si>
  <si>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</si>
  <si>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</si>
  <si>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</si>
  <si>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</si>
  <si>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</si>
  <si>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</si>
  <si>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</si>
  <si>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</si>
  <si>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</si>
  <si>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</si>
  <si>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</si>
  <si>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</si>
  <si>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</si>
  <si>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</si>
  <si>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</si>
  <si>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</si>
  <si>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</si>
  <si>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</si>
  <si>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</si>
  <si>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</si>
  <si>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</si>
  <si>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</si>
  <si>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</si>
  <si>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</si>
  <si>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</si>
  <si>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</si>
  <si>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</si>
  <si>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</si>
  <si>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</si>
  <si>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</si>
  <si>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</si>
  <si>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</si>
  <si>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</si>
  <si>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</si>
  <si>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</si>
  <si>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</si>
  <si>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</si>
  <si>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</si>
  <si>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</si>
  <si>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</si>
  <si>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</si>
  <si>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</si>
  <si>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</si>
  <si>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</si>
  <si>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</si>
  <si>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</si>
  <si>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</si>
  <si>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</si>
  <si>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</si>
  <si>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</si>
  <si>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</si>
  <si>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</si>
  <si>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</si>
  <si>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</si>
  <si>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</si>
  <si>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</si>
  <si>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</si>
  <si>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</si>
  <si>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</si>
  <si>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</si>
  <si>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</si>
  <si>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</si>
  <si>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</si>
  <si>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</si>
  <si>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</si>
  <si>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</si>
  <si>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</si>
  <si>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</si>
  <si>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</si>
  <si>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</si>
  <si>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</si>
  <si>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</si>
  <si>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</si>
  <si>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</si>
  <si>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</si>
  <si>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</si>
  <si>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</si>
  <si>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</si>
  <si>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</si>
  <si>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</si>
  <si>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</si>
  <si>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</si>
  <si>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</si>
  <si>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</si>
  <si>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</si>
  <si>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</si>
  <si>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</si>
  <si>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</si>
  <si>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</si>
  <si>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</si>
  <si>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</si>
  <si>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</si>
  <si>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</si>
  <si>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</si>
  <si>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</si>
  <si>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</si>
  <si>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</si>
  <si>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</si>
  <si>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</si>
  <si>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</si>
  <si>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</si>
  <si>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</si>
  <si>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</si>
  <si>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</si>
  <si>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</si>
  <si>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</si>
  <si>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</si>
  <si>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</si>
  <si>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</si>
  <si>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</si>
  <si>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</si>
  <si>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</si>
  <si>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</si>
  <si>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</si>
  <si>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</si>
  <si>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</si>
  <si>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</si>
  <si>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</si>
  <si>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</si>
  <si>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</si>
  <si>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</si>
  <si>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</si>
  <si>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</si>
  <si>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</si>
  <si>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</si>
  <si>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</si>
  <si>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</si>
  <si>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</si>
  <si>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</si>
  <si>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</si>
  <si>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</si>
  <si>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</si>
  <si>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</si>
  <si>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</si>
  <si>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</si>
  <si>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</si>
  <si>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</si>
  <si>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</si>
  <si>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</si>
  <si>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</si>
  <si>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</si>
  <si>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</si>
  <si>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</si>
  <si>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</si>
  <si>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</si>
  <si>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</si>
  <si>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</si>
  <si>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</si>
  <si>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</si>
  <si>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</si>
  <si>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</si>
  <si>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</si>
  <si>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</si>
  <si>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</si>
  <si>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</si>
  <si>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</si>
  <si>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</si>
  <si>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</si>
  <si>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</si>
  <si>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</si>
  <si>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</si>
  <si>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</si>
  <si>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</si>
  <si>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</si>
  <si>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</si>
  <si>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</si>
  <si>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</si>
  <si>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</si>
  <si>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</si>
  <si>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</si>
  <si>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</si>
  <si>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</si>
  <si>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</si>
  <si>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</si>
  <si>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</si>
  <si>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</si>
  <si>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</si>
  <si>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</si>
  <si>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</si>
  <si>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</si>
  <si>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</si>
  <si>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</si>
  <si>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</si>
  <si>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</si>
  <si>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</si>
  <si>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</si>
  <si>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</si>
  <si>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</si>
  <si>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</si>
  <si>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</si>
  <si>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</si>
  <si>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</si>
  <si>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</si>
  <si>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</si>
  <si>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</si>
  <si>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</si>
  <si>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</si>
  <si>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</si>
  <si>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</si>
  <si>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</si>
  <si>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</si>
  <si>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</si>
  <si>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</si>
  <si>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</si>
  <si>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</si>
  <si>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</si>
  <si>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</si>
  <si>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</si>
  <si>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</si>
  <si>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</si>
  <si>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</si>
  <si>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</si>
  <si>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</si>
  <si>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</si>
  <si>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</si>
  <si>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</si>
  <si>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</si>
  <si>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</si>
  <si>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</si>
  <si>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</si>
  <si>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</si>
  <si>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</si>
  <si>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</si>
  <si>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</si>
  <si>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</si>
  <si>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</si>
  <si>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</si>
  <si>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</si>
  <si>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</si>
  <si>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</si>
  <si>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</si>
  <si>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</si>
  <si>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</si>
  <si>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</si>
  <si>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</si>
  <si>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</si>
  <si>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</si>
  <si>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</si>
  <si>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</si>
  <si>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</si>
  <si>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</si>
  <si>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</si>
  <si>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</si>
  <si>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</si>
  <si>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</si>
  <si>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</si>
  <si>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</si>
  <si>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</si>
  <si>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</si>
  <si>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</si>
  <si>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</si>
  <si>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</si>
  <si>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</si>
  <si>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</si>
  <si>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</si>
  <si>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</si>
  <si>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</si>
  <si>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</si>
  <si>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</si>
  <si>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</si>
  <si>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</si>
  <si>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</si>
  <si>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</si>
  <si>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</si>
  <si>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</si>
  <si>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</si>
  <si>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</si>
  <si>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</si>
  <si>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</si>
  <si>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</si>
  <si>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</si>
  <si>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</si>
  <si>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</si>
  <si>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</si>
  <si>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</si>
  <si>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</si>
  <si>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</si>
  <si>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</si>
  <si>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</si>
  <si>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</si>
  <si>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</si>
  <si>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</si>
  <si>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</si>
  <si>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</si>
  <si>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</si>
  <si>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</si>
  <si>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</si>
  <si>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</si>
  <si>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</si>
  <si>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</si>
  <si>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</si>
  <si>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</si>
  <si>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</si>
  <si>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</si>
  <si>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</si>
  <si>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</si>
  <si>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</si>
  <si>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</si>
  <si>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</si>
  <si>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</si>
  <si>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</si>
  <si>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</si>
  <si>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</si>
  <si>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</si>
  <si>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</si>
  <si>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</si>
  <si>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</si>
  <si>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</si>
  <si>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</si>
  <si>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</si>
  <si>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</si>
  <si>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</si>
  <si>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</si>
  <si>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</si>
  <si>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</si>
  <si>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</si>
  <si>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</si>
  <si>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</si>
  <si>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</si>
  <si>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</si>
  <si>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</si>
  <si>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</si>
  <si>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</si>
  <si>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</si>
  <si>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</si>
  <si>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</si>
  <si>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</si>
  <si>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</si>
  <si>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</si>
  <si>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</si>
  <si>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</si>
  <si>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</si>
  <si>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</si>
  <si>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</si>
  <si>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</si>
  <si>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</si>
  <si>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</si>
  <si>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</si>
  <si>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</si>
  <si>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</si>
  <si>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</si>
  <si>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</si>
  <si>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</si>
  <si>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</si>
  <si>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</si>
  <si>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</si>
  <si>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</si>
  <si>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</si>
  <si>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</si>
  <si>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</si>
  <si>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</si>
  <si>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</si>
  <si>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</si>
  <si>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</si>
  <si>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</si>
  <si>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</si>
  <si>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</si>
  <si>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</si>
  <si>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</si>
  <si>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</si>
  <si>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</si>
  <si>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</si>
  <si>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</si>
  <si>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</si>
  <si>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</si>
  <si>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</si>
  <si>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</si>
  <si>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</si>
  <si>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</si>
  <si>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</si>
  <si>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</si>
  <si>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</si>
  <si>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</si>
  <si>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</si>
  <si>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</si>
  <si>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</si>
  <si>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</si>
  <si>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</si>
  <si>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</si>
  <si>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</si>
  <si>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</si>
  <si>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</si>
  <si>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</si>
  <si>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</si>
  <si>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</si>
  <si>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</si>
  <si>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</si>
  <si>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</si>
  <si>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</si>
  <si>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</si>
  <si>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</si>
  <si>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</si>
  <si>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</si>
  <si>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</si>
  <si>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</si>
  <si>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</si>
  <si>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</si>
  <si>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</si>
  <si>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</si>
  <si>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</si>
  <si>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</si>
  <si>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</si>
  <si>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</si>
  <si>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</si>
  <si>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</si>
  <si>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</si>
  <si>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</si>
  <si>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</si>
  <si>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</si>
  <si>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</si>
  <si>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</si>
  <si>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</si>
  <si>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</si>
  <si>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</si>
  <si>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</si>
  <si>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</si>
  <si>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</si>
  <si>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</si>
  <si>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</si>
  <si>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</si>
  <si>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</si>
  <si>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</si>
  <si>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</si>
  <si>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</si>
  <si>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</si>
  <si>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</si>
  <si>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</si>
  <si>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</si>
  <si>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</si>
  <si>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</si>
  <si>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</si>
  <si>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</si>
  <si>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</si>
  <si>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</si>
  <si>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</si>
  <si>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</si>
  <si>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</si>
  <si>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</si>
  <si>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</si>
  <si>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</si>
  <si>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</si>
  <si>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</si>
  <si>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</si>
  <si>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</si>
  <si>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</si>
  <si>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</si>
  <si>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</si>
  <si>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</si>
  <si>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</si>
  <si>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</si>
  <si>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</si>
  <si>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</si>
  <si>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</si>
  <si>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</si>
  <si>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</si>
  <si>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</si>
  <si>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</si>
  <si>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</si>
  <si>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</si>
  <si>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</si>
  <si>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</si>
  <si>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</si>
  <si>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</si>
  <si>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</si>
  <si>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</si>
  <si>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</si>
  <si>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</si>
  <si>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</si>
  <si>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</si>
  <si>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</si>
  <si>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</si>
  <si>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</si>
  <si>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</si>
  <si>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</si>
  <si>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</si>
  <si>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</si>
  <si>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</si>
  <si>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</si>
  <si>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</si>
  <si>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</si>
  <si>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</si>
  <si>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</si>
  <si>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</si>
  <si>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</si>
  <si>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</si>
  <si>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</si>
  <si>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</si>
  <si>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</si>
  <si>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</si>
  <si>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</si>
  <si>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</si>
  <si>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</si>
  <si>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</si>
  <si>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</si>
  <si>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</si>
  <si>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</si>
  <si>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</si>
  <si>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</si>
  <si>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</si>
  <si>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</si>
  <si>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</si>
  <si>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</si>
  <si>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</si>
  <si>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</si>
  <si>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</si>
  <si>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</si>
  <si>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</si>
  <si>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</si>
  <si>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</si>
  <si>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</si>
  <si>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</si>
  <si>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</si>
  <si>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</si>
  <si>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</si>
  <si>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</si>
  <si>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</si>
  <si>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</si>
  <si>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</si>
  <si>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</si>
  <si>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</si>
  <si>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</si>
  <si>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</si>
  <si>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</si>
  <si>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</si>
  <si>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</si>
  <si>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</si>
  <si>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</si>
  <si>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</si>
  <si>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</si>
  <si>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</si>
  <si>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</si>
  <si>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</si>
  <si>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</si>
  <si>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</si>
  <si>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</si>
  <si>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</si>
  <si>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</si>
  <si>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</si>
  <si>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</si>
  <si>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</si>
  <si>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</si>
  <si>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</si>
  <si>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</si>
  <si>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</si>
  <si>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</si>
  <si>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</si>
  <si>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</si>
  <si>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</si>
  <si>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</si>
  <si>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</si>
  <si>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</si>
  <si>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</si>
  <si>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</si>
  <si>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</si>
  <si>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</si>
  <si>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</si>
  <si>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</si>
  <si>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</si>
  <si>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</si>
  <si>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</si>
  <si>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</si>
  <si>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</si>
  <si>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</si>
  <si>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</si>
  <si>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</si>
  <si>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</si>
  <si>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</si>
  <si>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</si>
  <si>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</si>
  <si>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</si>
  <si>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</si>
  <si>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</si>
  <si>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</si>
  <si>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</si>
  <si>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</si>
  <si>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</si>
  <si>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</si>
  <si>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</si>
  <si>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</si>
  <si>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</si>
  <si>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</si>
  <si>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</si>
  <si>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</si>
  <si>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</si>
  <si>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</si>
  <si>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</si>
  <si>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</si>
  <si>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</si>
  <si>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</si>
  <si>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</si>
  <si>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</si>
  <si>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</si>
  <si>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</si>
  <si>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</si>
  <si>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</si>
  <si>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</si>
  <si>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</si>
  <si>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</si>
  <si>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</si>
  <si>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</si>
  <si>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</si>
  <si>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</si>
  <si>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</si>
  <si>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</si>
  <si>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</si>
  <si>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</si>
  <si>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</si>
  <si>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</si>
  <si>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</si>
  <si>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</si>
  <si>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</si>
  <si>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</si>
  <si>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</si>
  <si>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</si>
  <si>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</si>
  <si>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</si>
  <si>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</si>
  <si>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</si>
  <si>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</si>
  <si>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</si>
  <si>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</si>
  <si>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</si>
  <si>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</si>
  <si>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</si>
  <si>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</si>
  <si>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</si>
  <si>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</si>
  <si>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</si>
  <si>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</si>
  <si>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</si>
  <si>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</si>
  <si>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</si>
  <si>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</si>
  <si>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</si>
  <si>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</si>
  <si>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</si>
  <si>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</si>
  <si>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</si>
  <si>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</si>
  <si>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</si>
  <si>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</si>
  <si>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</si>
  <si>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</si>
  <si>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</si>
  <si>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</si>
  <si>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</si>
  <si>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</si>
  <si>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</si>
  <si>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</si>
  <si>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</si>
  <si>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</si>
  <si>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</si>
  <si>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</si>
  <si>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</si>
  <si>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</si>
  <si>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</si>
  <si>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</si>
  <si>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</si>
  <si>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</si>
  <si>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</si>
  <si>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</si>
  <si>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</si>
  <si>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</si>
  <si>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</si>
  <si>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</si>
  <si>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</si>
  <si>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</si>
  <si>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</si>
  <si>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</si>
  <si>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</si>
  <si>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</si>
  <si>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</si>
  <si>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</si>
  <si>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</si>
  <si>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</si>
  <si>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</si>
  <si>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</si>
  <si>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</si>
  <si>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</si>
  <si>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</si>
  <si>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</si>
  <si>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</si>
  <si>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</si>
  <si>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</si>
  <si>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</si>
  <si>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</si>
  <si>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</si>
  <si>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</si>
  <si>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</si>
  <si>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</si>
  <si>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</si>
  <si>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</si>
  <si>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</si>
  <si>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</si>
  <si>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</si>
  <si>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</si>
  <si>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</si>
  <si>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</si>
  <si>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</si>
  <si>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</si>
  <si>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</si>
  <si>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</si>
  <si>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</si>
  <si>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</si>
  <si>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</si>
  <si>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</si>
  <si>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</si>
  <si>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</si>
  <si>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</si>
  <si>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</si>
  <si>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</si>
  <si>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</si>
  <si>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</si>
  <si>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</si>
  <si>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</si>
  <si>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</si>
  <si>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</si>
  <si>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</si>
  <si>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</si>
  <si>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</si>
  <si>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</si>
  <si>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</si>
  <si>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</si>
  <si>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</si>
  <si>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</si>
  <si>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</si>
  <si>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</si>
  <si>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</si>
  <si>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</si>
  <si>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</si>
  <si>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</si>
  <si>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</si>
  <si>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</si>
  <si>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</si>
  <si>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</si>
  <si>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</si>
  <si>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</si>
  <si>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</si>
  <si>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</si>
  <si>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</si>
  <si>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</si>
  <si>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</si>
  <si>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</si>
  <si>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</si>
  <si>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</si>
  <si>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</si>
  <si>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</si>
  <si>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</si>
  <si>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</si>
  <si>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</si>
  <si>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</si>
  <si>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</si>
  <si>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</si>
  <si>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</si>
  <si>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</si>
  <si>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</si>
  <si>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</si>
  <si>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</si>
  <si>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</si>
  <si>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</si>
  <si>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</si>
  <si>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</si>
  <si>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</si>
  <si>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</si>
  <si>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</si>
  <si>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</si>
  <si>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</si>
  <si>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</si>
  <si>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</si>
  <si>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</si>
  <si>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</si>
  <si>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</si>
  <si>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</si>
  <si>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</si>
  <si>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</si>
  <si>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</si>
  <si>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</si>
  <si>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</si>
  <si>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</si>
  <si>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</si>
  <si>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</si>
  <si>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</si>
  <si>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</si>
  <si>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</si>
  <si>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</si>
  <si>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</si>
  <si>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</si>
  <si>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</si>
  <si>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</si>
  <si>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</si>
  <si>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</si>
  <si>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</si>
  <si>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</si>
  <si>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</si>
  <si>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</si>
  <si>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</si>
  <si>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</si>
  <si>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</si>
  <si>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</si>
  <si>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</si>
  <si>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</si>
  <si>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</si>
  <si>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</si>
  <si>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</si>
  <si>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</si>
  <si>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</si>
  <si>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</si>
  <si>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</si>
  <si>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</si>
  <si>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</si>
  <si>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</si>
  <si>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</si>
  <si>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</si>
  <si>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</si>
  <si>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</si>
  <si>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</si>
  <si>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</si>
  <si>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</si>
  <si>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</si>
  <si>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</si>
  <si>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</si>
  <si>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</si>
  <si>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</si>
  <si>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</si>
  <si>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</si>
  <si>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</si>
  <si>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</si>
  <si>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</si>
  <si>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</si>
  <si>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</si>
  <si>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</si>
  <si>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</si>
  <si>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</si>
  <si>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</si>
  <si>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</si>
  <si>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</si>
  <si>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</si>
  <si>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</si>
  <si>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</si>
  <si>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</si>
  <si>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</si>
  <si>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</si>
  <si>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</si>
  <si>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</si>
  <si>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</si>
  <si>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</si>
  <si>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</si>
  <si>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</si>
  <si>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</si>
  <si>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</si>
  <si>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</si>
  <si>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</si>
  <si>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</si>
  <si>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</si>
  <si>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</si>
  <si>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</si>
  <si>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</si>
  <si>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</si>
  <si>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</si>
  <si>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</si>
  <si>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</si>
  <si>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</si>
  <si>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</si>
  <si>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</si>
  <si>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</si>
  <si>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</si>
  <si>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</si>
  <si>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</si>
  <si>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</si>
  <si>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</si>
  <si>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</si>
  <si>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</si>
  <si>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</si>
  <si>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</si>
  <si>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</si>
  <si>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</si>
  <si>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</si>
  <si>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</si>
  <si>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</si>
  <si>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</si>
  <si>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</si>
  <si>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</si>
  <si>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</si>
  <si>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</si>
  <si>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</si>
  <si>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</si>
  <si>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</si>
  <si>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</si>
  <si>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</si>
  <si>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</si>
  <si>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</si>
  <si>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</si>
  <si>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</si>
  <si>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</si>
  <si>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</si>
  <si>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</si>
  <si>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</si>
  <si>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</si>
  <si>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</si>
  <si>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</si>
  <si>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</si>
  <si>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</si>
  <si>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</si>
  <si>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</si>
  <si>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</si>
  <si>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</si>
  <si>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</si>
  <si>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</si>
  <si>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</si>
  <si>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</si>
  <si>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</si>
  <si>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</si>
  <si>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</si>
  <si>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</si>
  <si>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</si>
  <si>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</si>
  <si>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</si>
  <si>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</si>
  <si>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</si>
  <si>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</si>
  <si>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</si>
  <si>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</si>
  <si>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</si>
  <si>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</si>
  <si>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</si>
  <si>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</si>
  <si>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</si>
  <si>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</si>
  <si>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</si>
  <si>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</si>
  <si>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</si>
  <si>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</si>
  <si>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</si>
  <si>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</si>
  <si>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</si>
  <si>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</si>
  <si>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</si>
  <si>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</si>
  <si>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</si>
  <si>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</si>
  <si>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</si>
  <si>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</si>
  <si>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</si>
  <si>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</si>
  <si>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</si>
  <si>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</si>
  <si>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</si>
  <si>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</si>
  <si>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</si>
  <si>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</si>
  <si>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</si>
  <si>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</si>
  <si>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</si>
  <si>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</si>
  <si>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</si>
  <si>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</si>
  <si>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</si>
  <si>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</si>
  <si>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</si>
  <si>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</si>
  <si>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</si>
  <si>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</si>
  <si>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</si>
  <si>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</si>
  <si>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</si>
  <si>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</si>
  <si>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</si>
  <si>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</si>
  <si>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</si>
  <si>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</si>
  <si>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</si>
  <si>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</si>
  <si>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</si>
  <si>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</si>
  <si>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</si>
  <si>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</si>
  <si>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</si>
  <si>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</si>
  <si>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</si>
  <si>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</si>
  <si>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</si>
  <si>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</si>
  <si>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</si>
  <si>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</si>
  <si>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</si>
  <si>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</si>
  <si>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</si>
  <si>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</si>
  <si>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</si>
  <si>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</si>
  <si>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</si>
  <si>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</si>
  <si>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</si>
  <si>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</si>
  <si>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</si>
  <si>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</si>
  <si>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</si>
  <si>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</si>
  <si>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</si>
  <si>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</si>
  <si>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</si>
  <si>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</si>
  <si>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</si>
  <si>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</si>
  <si>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</si>
  <si>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</si>
  <si>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</si>
  <si>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</si>
  <si>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</si>
  <si>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</si>
  <si>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</si>
  <si>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</si>
  <si>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</si>
  <si>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</si>
  <si>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</si>
  <si>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</si>
  <si>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</si>
  <si>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</si>
  <si>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</si>
  <si>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</si>
  <si>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</si>
  <si>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</si>
  <si>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</si>
  <si>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</si>
  <si>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</si>
  <si>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</si>
  <si>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</si>
  <si>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</si>
  <si>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</si>
  <si>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</si>
  <si>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</si>
  <si>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</si>
  <si>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</si>
  <si>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</si>
  <si>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</si>
  <si>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</si>
  <si>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</si>
  <si>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</si>
  <si>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</si>
  <si>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</si>
  <si>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</si>
  <si>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</si>
  <si>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</si>
  <si>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</si>
  <si>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</si>
  <si>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</si>
  <si>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</si>
  <si>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</si>
  <si>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</si>
  <si>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</si>
  <si>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</si>
  <si>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</si>
  <si>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</si>
  <si>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</si>
  <si>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</si>
  <si>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</si>
  <si>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</si>
  <si>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</si>
  <si>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</si>
  <si>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</si>
  <si>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</si>
  <si>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</si>
  <si>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</si>
  <si>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</si>
  <si>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</si>
  <si>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</si>
  <si>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</si>
  <si>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</si>
  <si>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</si>
  <si>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</si>
  <si>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</si>
  <si>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</si>
  <si>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</si>
  <si>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</si>
  <si>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</si>
  <si>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</si>
  <si>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</si>
  <si>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</si>
  <si>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</si>
  <si>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</si>
  <si>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</si>
  <si>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</si>
  <si>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</si>
  <si>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</si>
  <si>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</si>
  <si>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</si>
  <si>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</si>
  <si>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</si>
  <si>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</si>
  <si>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</si>
  <si>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</si>
  <si>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</si>
  <si>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</si>
  <si>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</si>
  <si>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</si>
  <si>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</si>
  <si>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</si>
  <si>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</si>
  <si>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</si>
  <si>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</si>
  <si>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</si>
  <si>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</si>
  <si>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</si>
  <si>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</si>
  <si>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</si>
  <si>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</si>
  <si>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</si>
  <si>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</si>
  <si>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</si>
  <si>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</si>
  <si>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</si>
  <si>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</si>
  <si>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</si>
  <si>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</si>
  <si>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</si>
  <si>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</si>
  <si>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</si>
  <si>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</si>
  <si>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</si>
  <si>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</si>
  <si>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</si>
  <si>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</si>
  <si>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</si>
  <si>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</si>
  <si>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</si>
  <si>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</si>
  <si>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</si>
  <si>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</si>
  <si>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</si>
  <si>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</si>
  <si>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</si>
  <si>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</si>
  <si>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</si>
  <si>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</si>
  <si>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</si>
  <si>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</si>
  <si>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</si>
  <si>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</si>
  <si>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</si>
  <si>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</si>
  <si>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</si>
  <si>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</si>
  <si>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</si>
  <si>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</si>
  <si>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</si>
  <si>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</si>
  <si>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</si>
  <si>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</si>
  <si>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</si>
  <si>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</si>
  <si>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</si>
  <si>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</si>
  <si>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</si>
  <si>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</si>
  <si>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</si>
  <si>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</si>
  <si>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</si>
  <si>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</si>
  <si>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</si>
  <si>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</si>
  <si>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</si>
  <si>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</si>
  <si>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</si>
  <si>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</si>
  <si>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</si>
  <si>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</si>
  <si>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</si>
  <si>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</si>
  <si>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</si>
  <si>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</si>
  <si>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</si>
  <si>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</si>
  <si>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</si>
  <si>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</si>
  <si>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</si>
  <si>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</si>
  <si>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</si>
  <si>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</si>
  <si>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</si>
  <si>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</si>
  <si>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</si>
  <si>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</si>
  <si>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</si>
  <si>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</si>
  <si>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</si>
  <si>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</si>
  <si>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</si>
  <si>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</si>
  <si>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</si>
  <si>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</si>
  <si>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</si>
  <si>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</si>
  <si>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</si>
  <si>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</si>
  <si>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</si>
  <si>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</si>
  <si>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</si>
  <si>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</si>
  <si>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</si>
  <si>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</si>
  <si>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</si>
  <si>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</si>
  <si>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</si>
  <si>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</si>
  <si>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</si>
  <si>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</si>
  <si>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</si>
  <si>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</si>
  <si>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</si>
  <si>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</si>
  <si>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</si>
  <si>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</si>
  <si>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</si>
  <si>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</si>
  <si>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</si>
  <si>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</si>
  <si>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</si>
  <si>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</si>
  <si>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</si>
  <si>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</si>
  <si>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</si>
  <si>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</si>
  <si>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</si>
  <si>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</si>
  <si>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</si>
  <si>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</si>
  <si>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</si>
  <si>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</si>
  <si>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</si>
  <si>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</si>
  <si>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</si>
  <si>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</si>
  <si>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</si>
  <si>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</si>
  <si>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</si>
  <si>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</si>
  <si>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</si>
  <si>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</si>
  <si>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</si>
  <si>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</si>
  <si>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</si>
  <si>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</si>
  <si>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</si>
  <si>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</si>
  <si>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</si>
  <si>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</si>
  <si>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</si>
  <si>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</si>
  <si>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</si>
  <si>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</si>
  <si>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</si>
  <si>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</si>
  <si>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D-13708</t>
  </si>
  <si>
    <t>D-13709</t>
  </si>
  <si>
    <t>(644)BRAYAN RAMIREZ</t>
  </si>
  <si>
    <t>D-13710</t>
  </si>
  <si>
    <t>D-13711</t>
  </si>
  <si>
    <t>D-13712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</si>
  <si>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</si>
  <si>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</si>
  <si>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</si>
  <si>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</si>
  <si>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</si>
  <si>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</si>
  <si>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</si>
  <si>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</si>
  <si>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</si>
  <si>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</si>
  <si>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</si>
  <si>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</si>
  <si>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</si>
  <si>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</si>
  <si>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</si>
  <si>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</si>
  <si>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</si>
  <si>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</si>
  <si>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</si>
  <si>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</si>
  <si>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</si>
  <si>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</si>
  <si>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</si>
  <si>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</si>
  <si>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</si>
  <si>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</si>
  <si>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</si>
  <si>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</si>
  <si>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</si>
  <si>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</si>
  <si>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</si>
  <si>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</si>
  <si>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</si>
  <si>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</si>
  <si>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</si>
  <si>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</si>
  <si>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</si>
  <si>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</si>
  <si>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</si>
  <si>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</si>
  <si>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</si>
  <si>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</si>
  <si>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</si>
  <si>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</si>
  <si>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</si>
  <si>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</si>
  <si>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</si>
  <si>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</si>
  <si>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</si>
  <si>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</si>
  <si>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</si>
  <si>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</si>
  <si>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</si>
  <si>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</si>
  <si>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</si>
  <si>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</si>
  <si>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</si>
  <si>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</si>
  <si>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</si>
  <si>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</si>
  <si>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</si>
  <si>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</si>
  <si>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</si>
  <si>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</si>
  <si>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</si>
  <si>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</si>
  <si>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</si>
  <si>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</si>
  <si>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</si>
  <si>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</si>
  <si>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</si>
  <si>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</si>
  <si>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</si>
  <si>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</si>
  <si>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</si>
  <si>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</si>
  <si>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</si>
  <si>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</si>
  <si>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</si>
  <si>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</si>
  <si>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</si>
  <si>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</si>
  <si>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</si>
  <si>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</si>
  <si>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</si>
  <si>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</si>
  <si>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</si>
  <si>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</si>
  <si>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</si>
  <si>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</si>
  <si>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</si>
  <si>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</si>
  <si>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</si>
  <si>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</si>
  <si>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</si>
  <si>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</si>
  <si>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</si>
  <si>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</si>
  <si>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</si>
  <si>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</si>
  <si>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</si>
  <si>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</si>
  <si>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</si>
  <si>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</si>
  <si>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</si>
  <si>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</si>
  <si>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</si>
  <si>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</si>
  <si>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</si>
  <si>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</si>
  <si>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</si>
  <si>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</si>
  <si>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</si>
  <si>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</si>
  <si>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</si>
  <si>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</si>
  <si>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</si>
  <si>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</si>
  <si>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</si>
  <si>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</si>
  <si>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</si>
  <si>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</si>
  <si>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</si>
  <si>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</si>
  <si>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</si>
  <si>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</si>
  <si>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</si>
  <si>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</si>
  <si>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</si>
  <si>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</si>
  <si>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</si>
  <si>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</si>
  <si>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</si>
  <si>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</si>
  <si>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</si>
  <si>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</si>
  <si>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</si>
  <si>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</si>
  <si>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</si>
  <si>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</si>
  <si>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</si>
  <si>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</si>
  <si>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</si>
  <si>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</si>
  <si>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</si>
  <si>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</si>
  <si>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</si>
  <si>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</si>
  <si>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</si>
  <si>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</si>
  <si>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</si>
  <si>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</si>
  <si>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</si>
  <si>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</si>
  <si>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</si>
  <si>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</si>
  <si>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</si>
  <si>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</si>
  <si>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</si>
  <si>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</si>
  <si>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</si>
  <si>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</si>
  <si>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</si>
  <si>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</si>
  <si>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</si>
  <si>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</si>
  <si>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</si>
  <si>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</si>
  <si>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</si>
  <si>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</si>
  <si>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</si>
  <si>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</si>
  <si>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</si>
  <si>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</si>
  <si>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</si>
  <si>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</si>
  <si>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</si>
  <si>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</si>
  <si>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</si>
  <si>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</si>
  <si>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</si>
  <si>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</si>
  <si>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</si>
  <si>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</si>
  <si>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</si>
  <si>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</si>
  <si>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</si>
  <si>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</si>
  <si>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</si>
  <si>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</si>
  <si>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</si>
  <si>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</si>
  <si>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</si>
  <si>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</si>
  <si>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</si>
  <si>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</si>
  <si>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</si>
  <si>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</si>
  <si>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</si>
  <si>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</si>
  <si>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</si>
  <si>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</si>
  <si>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</si>
  <si>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</si>
  <si>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</si>
  <si>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</si>
  <si>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</si>
  <si>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</si>
  <si>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</si>
  <si>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</si>
  <si>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</si>
  <si>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</si>
  <si>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</si>
  <si>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</si>
  <si>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</si>
  <si>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</si>
  <si>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</si>
  <si>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</si>
  <si>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</si>
  <si>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</si>
  <si>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</si>
  <si>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</si>
  <si>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</si>
  <si>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</si>
  <si>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</si>
  <si>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</si>
  <si>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</si>
  <si>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</si>
  <si>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</si>
  <si>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</si>
  <si>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</si>
  <si>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</si>
  <si>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</si>
  <si>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</si>
  <si>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</si>
  <si>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</si>
  <si>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</si>
  <si>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</si>
  <si>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</si>
  <si>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</si>
  <si>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</si>
  <si>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</si>
  <si>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</si>
  <si>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</si>
  <si>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</si>
  <si>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</si>
  <si>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</si>
  <si>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</si>
  <si>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</si>
  <si>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</si>
  <si>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</si>
  <si>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</si>
  <si>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</si>
  <si>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</si>
  <si>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</si>
  <si>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</si>
  <si>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</si>
  <si>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</si>
  <si>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</si>
  <si>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</si>
  <si>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</si>
  <si>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</si>
  <si>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</si>
  <si>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</si>
  <si>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</si>
  <si>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</si>
  <si>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</si>
  <si>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</si>
  <si>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</si>
  <si>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</si>
  <si>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</si>
  <si>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</si>
  <si>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</si>
  <si>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</si>
  <si>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</si>
  <si>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</si>
  <si>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</si>
  <si>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</si>
  <si>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</si>
  <si>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</si>
  <si>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</si>
  <si>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</si>
  <si>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</si>
  <si>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</si>
  <si>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</si>
  <si>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</si>
  <si>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</si>
  <si>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</si>
  <si>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</si>
  <si>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</si>
  <si>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</si>
  <si>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</si>
  <si>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</si>
  <si>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</si>
  <si>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</si>
  <si>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</si>
  <si>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</si>
  <si>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</si>
  <si>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</si>
  <si>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</si>
  <si>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</si>
  <si>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</si>
  <si>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</si>
  <si>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</si>
  <si>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</si>
  <si>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</si>
  <si>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</si>
  <si>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</si>
  <si>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</si>
  <si>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</si>
  <si>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</si>
  <si>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</si>
  <si>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</si>
  <si>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</si>
  <si>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</si>
  <si>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</si>
  <si>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</si>
  <si>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</si>
  <si>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</si>
  <si>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</si>
  <si>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</si>
  <si>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</si>
  <si>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</si>
  <si>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</si>
  <si>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</si>
  <si>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</si>
  <si>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</si>
  <si>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</si>
  <si>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</si>
  <si>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</si>
  <si>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</si>
  <si>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</si>
  <si>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</si>
  <si>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</si>
  <si>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</si>
  <si>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</si>
  <si>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</si>
  <si>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</si>
  <si>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</si>
  <si>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</si>
  <si>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</si>
  <si>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</si>
  <si>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</si>
  <si>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</si>
  <si>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</si>
  <si>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</si>
  <si>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</si>
  <si>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</si>
  <si>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</si>
  <si>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</si>
  <si>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</si>
  <si>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</si>
  <si>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</si>
  <si>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</si>
  <si>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</si>
  <si>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</si>
  <si>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</si>
  <si>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</si>
  <si>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</si>
  <si>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</si>
  <si>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</si>
  <si>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</si>
  <si>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</si>
  <si>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</si>
  <si>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</si>
  <si>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</si>
  <si>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</si>
  <si>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</si>
  <si>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</si>
  <si>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</si>
  <si>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</si>
  <si>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</si>
  <si>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</si>
  <si>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</si>
  <si>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</si>
  <si>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</si>
  <si>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</si>
  <si>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</si>
  <si>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</si>
  <si>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</si>
  <si>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</si>
  <si>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</si>
  <si>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</si>
  <si>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</si>
  <si>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</si>
  <si>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</si>
  <si>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</si>
  <si>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</si>
  <si>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</si>
  <si>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</si>
  <si>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</si>
  <si>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</si>
  <si>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</si>
  <si>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</si>
  <si>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</si>
  <si>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</si>
  <si>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</si>
  <si>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</si>
  <si>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</si>
  <si>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</si>
  <si>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</si>
  <si>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</si>
  <si>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</si>
  <si>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</si>
  <si>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</si>
  <si>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</si>
  <si>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</si>
  <si>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</si>
  <si>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</si>
  <si>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</si>
  <si>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</si>
  <si>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</si>
  <si>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</si>
  <si>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</si>
  <si>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</si>
  <si>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</si>
  <si>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</si>
  <si>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</si>
  <si>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</si>
  <si>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</si>
  <si>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</si>
  <si>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</si>
  <si>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</si>
  <si>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</si>
  <si>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</si>
  <si>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</si>
  <si>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</si>
  <si>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</si>
  <si>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</si>
  <si>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</si>
  <si>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</si>
  <si>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</si>
  <si>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</si>
  <si>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</si>
  <si>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</si>
  <si>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</si>
  <si>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</si>
  <si>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</si>
  <si>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</si>
  <si>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</si>
  <si>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</si>
  <si>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</si>
  <si>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</si>
  <si>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</si>
  <si>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</si>
  <si>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</si>
  <si>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</si>
  <si>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</si>
  <si>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</si>
  <si>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</si>
  <si>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</si>
  <si>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</si>
  <si>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</si>
  <si>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</si>
  <si>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</si>
  <si>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</si>
  <si>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</si>
  <si>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</si>
  <si>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</si>
  <si>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</si>
  <si>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</si>
  <si>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</si>
  <si>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</si>
  <si>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</si>
  <si>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</si>
  <si>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</si>
  <si>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</si>
  <si>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</si>
  <si>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</si>
  <si>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</si>
  <si>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</si>
  <si>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</si>
  <si>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</si>
  <si>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</si>
  <si>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</si>
  <si>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</si>
  <si>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</si>
  <si>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</si>
  <si>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</si>
  <si>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</si>
  <si>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</si>
  <si>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</si>
  <si>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</si>
  <si>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</si>
  <si>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</si>
  <si>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</si>
  <si>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</si>
  <si>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</si>
  <si>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</si>
  <si>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</si>
  <si>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</si>
  <si>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</si>
  <si>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</si>
  <si>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</si>
  <si>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</si>
  <si>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</si>
  <si>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</si>
  <si>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</si>
  <si>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</si>
  <si>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</si>
  <si>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</si>
  <si>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</si>
  <si>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</si>
  <si>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</si>
  <si>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</si>
  <si>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</si>
  <si>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</si>
  <si>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</si>
  <si>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</si>
  <si>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</si>
  <si>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</si>
  <si>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</si>
  <si>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</si>
  <si>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</si>
  <si>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</si>
  <si>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</si>
  <si>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</si>
  <si>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</si>
  <si>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</si>
  <si>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</si>
  <si>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</si>
  <si>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</si>
  <si>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</si>
  <si>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</si>
  <si>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</si>
  <si>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</si>
  <si>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</si>
  <si>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</si>
  <si>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</si>
  <si>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</si>
  <si>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</si>
  <si>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</si>
  <si>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</si>
  <si>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</si>
  <si>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</si>
  <si>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</si>
  <si>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</si>
  <si>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</si>
  <si>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</si>
  <si>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</si>
  <si>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</si>
  <si>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</si>
  <si>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</si>
  <si>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</si>
  <si>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</si>
  <si>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</si>
  <si>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</si>
  <si>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</si>
  <si>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</si>
  <si>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</si>
  <si>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</si>
  <si>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</si>
  <si>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</si>
  <si>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</si>
  <si>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</si>
  <si>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</si>
  <si>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</si>
  <si>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</si>
  <si>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</si>
  <si>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</si>
  <si>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</si>
  <si>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</si>
  <si>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</si>
  <si>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</si>
  <si>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</si>
  <si>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</si>
  <si>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</si>
  <si>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</si>
  <si>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</si>
  <si>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</si>
  <si>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</si>
  <si>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</si>
  <si>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</si>
  <si>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</si>
  <si>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</si>
  <si>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</si>
  <si>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</si>
  <si>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</si>
  <si>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</si>
  <si>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</si>
  <si>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</si>
  <si>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</si>
  <si>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</si>
  <si>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</si>
  <si>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</si>
  <si>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</si>
  <si>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</si>
  <si>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</si>
  <si>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</si>
  <si>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</si>
  <si>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</si>
  <si>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</si>
  <si>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</si>
  <si>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</si>
  <si>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</si>
  <si>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</si>
  <si>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</si>
  <si>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</si>
  <si>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</si>
  <si>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</si>
  <si>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</si>
  <si>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</si>
  <si>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</si>
  <si>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</si>
  <si>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</si>
  <si>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</si>
  <si>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</si>
  <si>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</si>
  <si>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</si>
  <si>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</si>
  <si>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</si>
  <si>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</si>
  <si>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</si>
  <si>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</si>
  <si>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</si>
  <si>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</si>
  <si>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</si>
  <si>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</si>
  <si>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</si>
  <si>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</si>
  <si>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</si>
  <si>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</si>
  <si>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</si>
  <si>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</si>
  <si>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</si>
  <si>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</si>
  <si>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</si>
  <si>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</si>
  <si>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</si>
  <si>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</si>
  <si>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</si>
  <si>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</si>
  <si>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</si>
  <si>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</si>
  <si>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</si>
  <si>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</si>
  <si>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</si>
  <si>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</si>
  <si>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</si>
  <si>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</si>
  <si>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</si>
  <si>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</si>
  <si>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</si>
  <si>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</si>
  <si>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</si>
  <si>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</si>
  <si>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</si>
  <si>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</si>
  <si>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</si>
  <si>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</si>
  <si>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</si>
  <si>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</si>
  <si>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</si>
  <si>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</si>
  <si>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</si>
  <si>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</si>
  <si>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</si>
  <si>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</si>
  <si>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</si>
  <si>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</si>
  <si>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</si>
  <si>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</si>
  <si>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</si>
  <si>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</si>
  <si>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</si>
  <si>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</si>
  <si>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</si>
  <si>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</si>
  <si>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</si>
  <si>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</si>
  <si>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</si>
  <si>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</si>
  <si>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</si>
  <si>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</si>
  <si>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</si>
  <si>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</si>
  <si>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</si>
  <si>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</si>
  <si>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</si>
  <si>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</si>
  <si>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</si>
  <si>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</si>
  <si>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</si>
  <si>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</si>
  <si>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</si>
  <si>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</si>
  <si>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</si>
  <si>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</si>
  <si>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</si>
  <si>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</si>
  <si>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</si>
  <si>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</si>
  <si>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</si>
  <si>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</si>
  <si>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</si>
  <si>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</si>
  <si>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</si>
  <si>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</si>
  <si>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</si>
  <si>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</si>
  <si>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</si>
  <si>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</si>
  <si>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</si>
  <si>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</si>
  <si>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</si>
  <si>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</si>
  <si>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</si>
  <si>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</si>
  <si>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</si>
  <si>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</si>
  <si>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</si>
  <si>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</si>
  <si>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</si>
  <si>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</si>
  <si>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</si>
  <si>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</si>
  <si>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</si>
  <si>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</si>
  <si>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</si>
  <si>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</si>
  <si>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</si>
  <si>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</si>
  <si>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</si>
  <si>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</si>
  <si>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</si>
  <si>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</si>
  <si>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</si>
  <si>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</si>
  <si>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</si>
  <si>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</si>
  <si>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</si>
  <si>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</si>
  <si>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</si>
  <si>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</si>
  <si>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</si>
  <si>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</si>
  <si>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</si>
  <si>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</si>
  <si>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</si>
  <si>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</si>
  <si>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</si>
  <si>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</si>
  <si>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</si>
  <si>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</si>
  <si>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</si>
  <si>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</si>
  <si>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</si>
  <si>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</si>
  <si>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</si>
  <si>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</si>
  <si>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</si>
  <si>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</si>
  <si>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</si>
  <si>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</si>
  <si>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</si>
  <si>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</si>
  <si>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</si>
  <si>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</si>
  <si>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</si>
  <si>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</si>
  <si>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</si>
  <si>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</si>
  <si>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</si>
  <si>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</si>
  <si>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</si>
  <si>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</si>
  <si>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</si>
  <si>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</si>
  <si>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</si>
  <si>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</si>
  <si>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</si>
  <si>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</si>
  <si>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</si>
  <si>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</si>
  <si>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</si>
  <si>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</si>
  <si>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</si>
  <si>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</si>
  <si>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</si>
  <si>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</si>
  <si>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</si>
  <si>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</si>
  <si>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</si>
  <si>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</si>
  <si>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</si>
  <si>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</si>
  <si>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</si>
  <si>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</si>
  <si>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</si>
  <si>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</si>
  <si>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</si>
  <si>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</si>
  <si>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</si>
  <si>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</si>
  <si>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</si>
  <si>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</si>
  <si>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</si>
  <si>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</si>
  <si>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</si>
  <si>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</si>
  <si>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</si>
  <si>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</si>
  <si>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</si>
  <si>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</si>
  <si>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</si>
  <si>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</si>
  <si>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</si>
  <si>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</si>
  <si>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</si>
  <si>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</si>
  <si>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</si>
  <si>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</si>
  <si>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</si>
  <si>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</si>
  <si>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</si>
  <si>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</si>
  <si>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</si>
  <si>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</si>
  <si>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</si>
  <si>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</si>
  <si>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</si>
  <si>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</si>
  <si>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</si>
  <si>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</si>
  <si>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</si>
  <si>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</si>
  <si>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</si>
  <si>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</si>
  <si>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</si>
  <si>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</si>
  <si>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</si>
  <si>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</si>
  <si>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</si>
  <si>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</si>
  <si>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</si>
  <si>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</si>
  <si>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</si>
  <si>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</si>
  <si>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</si>
  <si>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</si>
  <si>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</si>
  <si>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</si>
  <si>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</si>
  <si>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</si>
  <si>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</si>
  <si>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</si>
  <si>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</si>
  <si>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</si>
  <si>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</si>
  <si>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</si>
  <si>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</si>
  <si>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</si>
  <si>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</si>
  <si>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</si>
  <si>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</si>
  <si>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</si>
  <si>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</si>
  <si>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</si>
  <si>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</si>
  <si>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</si>
  <si>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</si>
  <si>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</si>
  <si>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</si>
  <si>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</si>
  <si>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</si>
  <si>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</si>
  <si>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</si>
  <si>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</si>
  <si>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</si>
  <si>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</si>
  <si>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</si>
  <si>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</si>
  <si>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</si>
  <si>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</si>
  <si>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</si>
  <si>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</si>
  <si>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</si>
  <si>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</si>
  <si>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</si>
  <si>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</si>
  <si>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</si>
  <si>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</si>
  <si>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</si>
  <si>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</si>
  <si>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</si>
  <si>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</si>
  <si>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</si>
  <si>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</si>
  <si>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</si>
  <si>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</si>
  <si>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</si>
  <si>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</si>
  <si>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</si>
  <si>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</si>
  <si>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</si>
  <si>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</si>
  <si>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</si>
  <si>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</si>
  <si>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</si>
  <si>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</si>
  <si>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</si>
  <si>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</si>
  <si>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</si>
  <si>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</si>
  <si>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</si>
  <si>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</si>
  <si>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</si>
  <si>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</si>
  <si>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</si>
  <si>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</si>
  <si>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</si>
  <si>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</si>
  <si>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</si>
  <si>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</si>
  <si>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</si>
  <si>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</si>
  <si>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</si>
  <si>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</si>
  <si>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</si>
  <si>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</si>
  <si>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</si>
  <si>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</si>
  <si>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</si>
  <si>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</si>
  <si>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</si>
  <si>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</si>
  <si>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</si>
  <si>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</si>
  <si>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</si>
  <si>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</si>
  <si>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</si>
  <si>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</si>
  <si>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</si>
  <si>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</si>
  <si>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</si>
  <si>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</si>
  <si>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</si>
  <si>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</si>
  <si>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</si>
  <si>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</si>
  <si>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</si>
  <si>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</si>
  <si>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</si>
  <si>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</si>
  <si>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</si>
  <si>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</si>
  <si>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</si>
  <si>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</si>
  <si>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</si>
  <si>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</si>
  <si>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</si>
  <si>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</si>
  <si>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</si>
  <si>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</si>
  <si>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</si>
  <si>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</si>
  <si>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</si>
  <si>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</si>
  <si>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</si>
  <si>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</si>
  <si>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</si>
  <si>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</si>
  <si>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</si>
  <si>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</si>
  <si>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</si>
  <si>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</si>
  <si>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</si>
  <si>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</si>
  <si>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</si>
  <si>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</si>
  <si>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</si>
  <si>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</si>
  <si>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</si>
  <si>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</si>
  <si>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</si>
  <si>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</si>
  <si>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</si>
  <si>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</si>
  <si>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</si>
  <si>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</si>
  <si>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</si>
  <si>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</si>
  <si>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</si>
  <si>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</si>
  <si>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</si>
  <si>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</si>
  <si>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</si>
  <si>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</si>
  <si>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</si>
  <si>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</si>
  <si>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</si>
  <si>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</si>
  <si>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</si>
  <si>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</si>
  <si>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</si>
  <si>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</si>
  <si>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</si>
  <si>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</si>
  <si>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</si>
  <si>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</si>
  <si>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</si>
  <si>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</si>
  <si>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</si>
  <si>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</si>
  <si>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</si>
  <si>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</si>
  <si>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</si>
  <si>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</si>
  <si>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</si>
  <si>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</si>
  <si>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</si>
  <si>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</si>
  <si>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</si>
  <si>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</si>
  <si>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</si>
  <si>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</si>
  <si>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</si>
  <si>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</si>
  <si>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</si>
  <si>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</si>
  <si>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</si>
  <si>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</si>
  <si>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</si>
  <si>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</si>
  <si>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</si>
  <si>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</si>
  <si>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</si>
  <si>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</si>
  <si>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</si>
  <si>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</si>
  <si>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</si>
  <si>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</si>
  <si>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</si>
  <si>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</si>
  <si>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</si>
  <si>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</si>
  <si>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</si>
  <si>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</si>
  <si>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</si>
  <si>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</si>
  <si>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</si>
  <si>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</si>
  <si>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</si>
  <si>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</si>
  <si>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</si>
  <si>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</si>
  <si>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</si>
  <si>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</si>
  <si>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</si>
  <si>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</si>
  <si>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</si>
  <si>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</si>
  <si>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</si>
  <si>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</si>
  <si>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</si>
  <si>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</si>
  <si>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</si>
  <si>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</si>
  <si>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</si>
  <si>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</si>
  <si>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</si>
  <si>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</si>
  <si>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</si>
  <si>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</si>
  <si>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</si>
  <si>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</si>
  <si>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</si>
  <si>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</si>
  <si>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</si>
  <si>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</si>
  <si>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</si>
  <si>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</si>
  <si>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</si>
  <si>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</si>
  <si>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</si>
  <si>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</si>
  <si>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</si>
  <si>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</si>
  <si>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</si>
  <si>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</si>
  <si>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</si>
  <si>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</si>
  <si>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</si>
  <si>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</si>
  <si>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</si>
  <si>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</si>
  <si>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</si>
  <si>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</si>
  <si>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</si>
  <si>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</si>
  <si>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</si>
  <si>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</si>
  <si>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</si>
  <si>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</si>
  <si>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</si>
  <si>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</si>
  <si>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</si>
  <si>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</si>
  <si>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</si>
  <si>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</si>
  <si>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</si>
  <si>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</si>
  <si>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</si>
  <si>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</si>
  <si>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</si>
  <si>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</si>
  <si>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</si>
  <si>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</si>
  <si>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</si>
  <si>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</si>
  <si>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</si>
  <si>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</si>
  <si>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</si>
  <si>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</si>
  <si>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</si>
  <si>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</si>
  <si>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</si>
  <si>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</si>
  <si>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</si>
  <si>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</si>
  <si>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</si>
  <si>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</si>
  <si>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</si>
  <si>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</si>
  <si>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</si>
  <si>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</si>
  <si>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</si>
  <si>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</si>
  <si>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</si>
  <si>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</si>
  <si>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</si>
  <si>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</si>
  <si>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</si>
  <si>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</si>
  <si>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</si>
  <si>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</si>
  <si>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</si>
  <si>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</si>
  <si>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</si>
  <si>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</si>
  <si>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</si>
  <si>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</si>
  <si>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</si>
  <si>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</si>
  <si>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</si>
  <si>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</si>
  <si>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</si>
  <si>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</si>
  <si>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</si>
  <si>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</si>
  <si>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</si>
  <si>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</si>
  <si>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</si>
  <si>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</si>
  <si>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</si>
  <si>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</si>
  <si>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</si>
  <si>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</si>
  <si>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</si>
  <si>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</si>
  <si>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</si>
  <si>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</si>
  <si>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</si>
  <si>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</si>
  <si>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</si>
  <si>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</si>
  <si>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</si>
  <si>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</si>
  <si>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</si>
  <si>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</si>
  <si>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</si>
  <si>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</si>
  <si>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</si>
  <si>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</si>
  <si>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</si>
  <si>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</si>
  <si>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</si>
  <si>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</si>
  <si>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</si>
  <si>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</si>
  <si>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</si>
  <si>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</si>
  <si>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</si>
  <si>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</si>
  <si>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</si>
  <si>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</si>
  <si>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</si>
  <si>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</si>
  <si>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</si>
  <si>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</si>
  <si>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</si>
  <si>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</si>
  <si>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</si>
  <si>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</si>
  <si>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</si>
  <si>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</si>
  <si>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</si>
  <si>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</si>
  <si>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</si>
  <si>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</si>
  <si>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</si>
  <si>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</si>
  <si>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</si>
  <si>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</si>
  <si>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</si>
  <si>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</si>
  <si>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</si>
  <si>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</si>
  <si>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</si>
  <si>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</si>
  <si>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</si>
  <si>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</si>
  <si>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</si>
  <si>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</si>
  <si>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</si>
  <si>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</si>
  <si>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</si>
  <si>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</si>
  <si>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</si>
  <si>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</si>
  <si>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</si>
  <si>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</si>
  <si>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</si>
  <si>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</si>
  <si>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</si>
  <si>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</si>
  <si>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</si>
  <si>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</si>
  <si>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</si>
  <si>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</si>
  <si>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</si>
  <si>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</si>
  <si>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</si>
  <si>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</si>
  <si>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</si>
  <si>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</si>
  <si>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</si>
  <si>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</si>
  <si>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</si>
  <si>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</si>
  <si>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</si>
  <si>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</si>
  <si>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</si>
  <si>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</si>
  <si>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</si>
  <si>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</si>
  <si>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</si>
  <si>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</si>
  <si>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</si>
  <si>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</si>
  <si>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</si>
  <si>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</si>
  <si>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</si>
  <si>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</si>
  <si>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</si>
  <si>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</si>
  <si>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</si>
  <si>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</si>
  <si>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</si>
  <si>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</si>
  <si>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</si>
  <si>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</si>
  <si>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</si>
  <si>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</si>
  <si>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</si>
  <si>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</si>
  <si>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</si>
  <si>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</si>
  <si>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</si>
  <si>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</si>
  <si>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</si>
  <si>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</si>
  <si>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</si>
  <si>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</si>
  <si>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</si>
  <si>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</si>
  <si>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</si>
  <si>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</si>
  <si>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</si>
  <si>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</si>
  <si>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</si>
  <si>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</si>
  <si>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</si>
  <si>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</si>
  <si>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</si>
  <si>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</si>
  <si>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</si>
  <si>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</si>
  <si>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</si>
  <si>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</si>
  <si>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</si>
  <si>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</si>
  <si>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</si>
  <si>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</si>
  <si>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</si>
  <si>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</si>
  <si>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</si>
  <si>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</si>
  <si>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</si>
  <si>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</si>
  <si>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</si>
  <si>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</si>
  <si>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</si>
  <si>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</si>
  <si>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</si>
  <si>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</si>
  <si>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</si>
  <si>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</si>
  <si>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</si>
  <si>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</si>
  <si>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</si>
  <si>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</si>
  <si>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</si>
  <si>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</si>
  <si>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</si>
  <si>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</si>
  <si>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</si>
  <si>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</si>
  <si>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</si>
  <si>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</si>
  <si>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</si>
  <si>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</si>
  <si>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</si>
  <si>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</si>
  <si>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</si>
  <si>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</si>
  <si>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</si>
  <si>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</si>
  <si>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</si>
  <si>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</si>
  <si>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</si>
  <si>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</si>
  <si>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</si>
  <si>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</si>
  <si>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</si>
  <si>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</si>
  <si>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</si>
  <si>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</si>
  <si>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</si>
  <si>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</si>
  <si>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</si>
  <si>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</si>
  <si>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</si>
  <si>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</si>
  <si>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</si>
  <si>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</si>
  <si>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</si>
  <si>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</si>
  <si>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</si>
  <si>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</si>
  <si>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</si>
  <si>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</si>
  <si>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</si>
  <si>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</si>
  <si>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</si>
  <si>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</si>
  <si>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</si>
  <si>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</si>
  <si>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</si>
  <si>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</si>
  <si>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</si>
  <si>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</si>
  <si>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</si>
  <si>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</si>
  <si>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</si>
  <si>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</si>
  <si>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</si>
  <si>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</si>
  <si>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</si>
  <si>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</si>
  <si>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</si>
  <si>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</si>
  <si>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</si>
  <si>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</si>
  <si>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</si>
  <si>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</si>
  <si>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</si>
  <si>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</si>
  <si>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</si>
  <si>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</si>
  <si>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</si>
  <si>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</si>
  <si>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</si>
  <si>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</si>
  <si>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</si>
  <si>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</si>
  <si>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</si>
  <si>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</si>
  <si>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</si>
  <si>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</si>
  <si>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</si>
  <si>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</si>
  <si>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</si>
  <si>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</si>
  <si>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</si>
  <si>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</si>
  <si>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</si>
  <si>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</si>
  <si>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</si>
  <si>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</si>
  <si>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</si>
  <si>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</si>
  <si>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</si>
  <si>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</si>
  <si>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</si>
  <si>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</si>
  <si>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</si>
  <si>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</si>
  <si>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</si>
  <si>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</si>
  <si>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</si>
  <si>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</si>
  <si>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</si>
  <si>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</si>
  <si>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</si>
  <si>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</si>
  <si>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</si>
  <si>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</si>
  <si>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</si>
  <si>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</si>
  <si>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</si>
  <si>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</si>
  <si>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</si>
  <si>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</si>
  <si>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</si>
  <si>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</si>
  <si>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</si>
  <si>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</si>
  <si>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</si>
  <si>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</si>
  <si>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</si>
  <si>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</si>
  <si>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</si>
  <si>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</si>
  <si>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</si>
  <si>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</si>
  <si>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</si>
  <si>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</si>
  <si>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</si>
  <si>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</si>
  <si>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</si>
  <si>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</si>
  <si>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</si>
  <si>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</si>
  <si>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</si>
  <si>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</si>
  <si>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</si>
  <si>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</si>
  <si>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</si>
  <si>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</si>
  <si>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</si>
  <si>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</si>
  <si>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</si>
  <si>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</si>
  <si>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</si>
  <si>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</si>
  <si>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</si>
  <si>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</si>
  <si>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</si>
  <si>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</si>
  <si>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</si>
  <si>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</si>
  <si>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</si>
  <si>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</si>
  <si>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</si>
  <si>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</si>
  <si>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</si>
  <si>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</si>
  <si>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</si>
  <si>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</si>
  <si>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</si>
  <si>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</si>
  <si>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</si>
  <si>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</si>
  <si>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</si>
  <si>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</si>
  <si>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</si>
  <si>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</si>
  <si>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</si>
  <si>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</si>
  <si>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</si>
  <si>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</si>
  <si>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</si>
  <si>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</si>
  <si>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</si>
  <si>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</si>
  <si>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</si>
  <si>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</si>
  <si>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</si>
  <si>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</si>
  <si>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</si>
  <si>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</si>
  <si>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</si>
  <si>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</si>
  <si>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</si>
  <si>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</si>
  <si>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</si>
  <si>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</si>
  <si>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</si>
  <si>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</si>
  <si>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</si>
  <si>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</si>
  <si>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</si>
  <si>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</si>
  <si>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</si>
  <si>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</si>
  <si>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</si>
  <si>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</si>
  <si>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</si>
  <si>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</si>
  <si>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</si>
  <si>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</si>
  <si>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</si>
  <si>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</si>
  <si>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</si>
  <si>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</si>
  <si>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</si>
  <si>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</si>
  <si>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</si>
  <si>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</si>
  <si>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</si>
  <si>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</si>
  <si>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</si>
  <si>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</si>
  <si>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</si>
  <si>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</si>
  <si>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</si>
  <si>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</si>
  <si>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</si>
  <si>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</si>
  <si>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</si>
  <si>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</si>
  <si>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</si>
  <si>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</si>
  <si>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</si>
  <si>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</si>
  <si>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</si>
  <si>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</si>
  <si>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</si>
  <si>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</si>
  <si>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</si>
  <si>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</si>
  <si>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</si>
  <si>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</si>
  <si>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</si>
  <si>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</si>
  <si>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</si>
  <si>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</si>
  <si>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</si>
  <si>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</si>
  <si>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</si>
  <si>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</si>
  <si>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</si>
  <si>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</si>
  <si>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</si>
  <si>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</si>
  <si>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</si>
  <si>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</si>
  <si>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</si>
  <si>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</si>
  <si>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</si>
  <si>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</si>
  <si>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</si>
  <si>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</si>
  <si>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</si>
  <si>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</si>
  <si>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</si>
  <si>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</si>
  <si>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</si>
  <si>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</si>
  <si>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</si>
  <si>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</si>
  <si>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</si>
  <si>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</si>
  <si>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</si>
  <si>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</si>
  <si>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</si>
  <si>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</si>
  <si>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</si>
  <si>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</si>
  <si>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</si>
  <si>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</si>
  <si>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</si>
  <si>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</si>
  <si>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</si>
  <si>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</si>
  <si>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</si>
  <si>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</si>
  <si>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</si>
  <si>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</si>
  <si>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</si>
  <si>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</si>
  <si>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</si>
  <si>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</si>
  <si>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</si>
  <si>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</si>
  <si>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</si>
  <si>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</si>
  <si>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</si>
  <si>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</si>
  <si>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</si>
  <si>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</si>
  <si>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</si>
  <si>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</si>
  <si>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</si>
  <si>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</si>
  <si>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</si>
  <si>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</si>
  <si>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</si>
  <si>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</si>
  <si>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</si>
  <si>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</si>
  <si>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</si>
  <si>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</si>
  <si>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</si>
  <si>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</si>
  <si>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</si>
  <si>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</si>
  <si>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</si>
  <si>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</si>
  <si>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</si>
  <si>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</si>
  <si>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</si>
  <si>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</si>
  <si>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</si>
  <si>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</si>
  <si>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</si>
  <si>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</si>
  <si>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</si>
  <si>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</si>
  <si>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</si>
  <si>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</si>
  <si>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</si>
  <si>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</si>
  <si>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</si>
  <si>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</si>
  <si>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</si>
  <si>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</si>
  <si>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</si>
  <si>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</si>
  <si>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</si>
  <si>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</si>
  <si>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</si>
  <si>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</si>
  <si>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</si>
  <si>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</si>
  <si>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</si>
  <si>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</si>
  <si>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</si>
  <si>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</si>
  <si>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</si>
  <si>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</si>
  <si>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</si>
  <si>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</si>
  <si>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</si>
  <si>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</si>
  <si>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</si>
  <si>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</si>
  <si>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</si>
  <si>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</si>
  <si>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</si>
  <si>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</si>
  <si>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</si>
  <si>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</si>
  <si>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</si>
  <si>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</si>
  <si>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</si>
  <si>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</si>
  <si>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</si>
  <si>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</si>
  <si>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</si>
  <si>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</si>
  <si>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</si>
  <si>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</si>
  <si>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</si>
  <si>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</si>
  <si>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</si>
  <si>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</si>
  <si>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</si>
  <si>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</si>
  <si>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</si>
  <si>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</si>
  <si>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</si>
  <si>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</si>
  <si>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</si>
  <si>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</si>
  <si>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</si>
  <si>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</si>
  <si>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</si>
  <si>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</si>
  <si>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</si>
  <si>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</si>
  <si>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</si>
  <si>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</si>
  <si>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</si>
  <si>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</si>
  <si>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</si>
  <si>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</si>
  <si>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</si>
  <si>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</si>
  <si>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</si>
  <si>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</si>
  <si>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</si>
  <si>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</si>
  <si>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</si>
  <si>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</si>
  <si>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</si>
  <si>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</si>
  <si>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</si>
  <si>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</si>
  <si>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</si>
  <si>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</si>
  <si>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</si>
  <si>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</si>
  <si>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</si>
  <si>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</si>
  <si>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</si>
  <si>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</si>
  <si>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</si>
  <si>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</si>
  <si>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</si>
  <si>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</si>
  <si>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</si>
  <si>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</si>
  <si>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</si>
  <si>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</si>
  <si>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</si>
  <si>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</si>
  <si>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</si>
  <si>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</si>
  <si>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</si>
  <si>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</si>
  <si>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</si>
  <si>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</si>
  <si>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</si>
  <si>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</si>
  <si>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</si>
  <si>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</si>
  <si>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</si>
  <si>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</si>
  <si>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</si>
  <si>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</si>
  <si>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</si>
  <si>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</si>
  <si>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</si>
  <si>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</si>
  <si>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</si>
  <si>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</si>
  <si>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</si>
  <si>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</si>
  <si>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</si>
  <si>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</si>
  <si>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</si>
  <si>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</si>
  <si>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</si>
  <si>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</si>
  <si>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</si>
  <si>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</si>
  <si>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</si>
  <si>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</si>
  <si>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</si>
  <si>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</si>
  <si>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</si>
  <si>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</si>
  <si>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</si>
  <si>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</si>
  <si>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</si>
  <si>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</si>
  <si>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</si>
  <si>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</si>
  <si>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</si>
  <si>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</si>
  <si>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</si>
  <si>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</si>
  <si>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</si>
  <si>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</si>
  <si>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</si>
  <si>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</si>
  <si>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</si>
  <si>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</si>
  <si>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</si>
  <si>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</si>
  <si>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</si>
  <si>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</si>
  <si>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</si>
  <si>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</si>
  <si>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</si>
  <si>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</si>
  <si>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</si>
  <si>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</si>
  <si>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</si>
  <si>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</si>
  <si>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</si>
  <si>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</si>
  <si>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</si>
  <si>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</si>
  <si>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</si>
  <si>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</si>
  <si>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</si>
  <si>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</si>
  <si>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</si>
  <si>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</si>
  <si>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</si>
  <si>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</si>
  <si>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</si>
  <si>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</si>
  <si>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</si>
  <si>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</si>
  <si>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</si>
  <si>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</si>
  <si>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</si>
  <si>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</si>
  <si>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</si>
  <si>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</si>
  <si>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</si>
  <si>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</si>
  <si>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</si>
  <si>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</si>
  <si>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</si>
  <si>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</si>
  <si>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</si>
  <si>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</si>
  <si>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</si>
  <si>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</si>
  <si>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</si>
  <si>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</si>
  <si>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</si>
  <si>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</si>
  <si>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</si>
  <si>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</si>
  <si>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</si>
  <si>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</si>
  <si>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</si>
  <si>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</si>
  <si>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</si>
  <si>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</si>
  <si>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</si>
  <si>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</si>
  <si>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</si>
  <si>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</si>
  <si>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</si>
  <si>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</si>
  <si>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</si>
  <si>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</si>
  <si>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</si>
  <si>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</si>
  <si>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</si>
  <si>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</si>
  <si>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</si>
  <si>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</si>
  <si>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</si>
  <si>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</si>
  <si>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</si>
  <si>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</si>
  <si>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</si>
  <si>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</si>
  <si>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</si>
  <si>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</si>
  <si>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</si>
  <si>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</si>
  <si>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</si>
  <si>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</si>
  <si>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</si>
  <si>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</si>
  <si>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</si>
  <si>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</si>
  <si>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</si>
  <si>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</si>
  <si>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</si>
  <si>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</si>
  <si>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</si>
  <si>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</si>
  <si>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</si>
  <si>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</si>
  <si>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</si>
  <si>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</si>
  <si>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</si>
  <si>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</si>
  <si>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</si>
  <si>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</si>
  <si>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</si>
  <si>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</si>
  <si>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</si>
  <si>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</si>
  <si>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</si>
  <si>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</si>
  <si>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</si>
  <si>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</si>
  <si>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</si>
  <si>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</si>
  <si>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</si>
  <si>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</si>
  <si>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</si>
  <si>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</si>
  <si>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</si>
  <si>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</si>
  <si>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</si>
  <si>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</si>
  <si>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</si>
  <si>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</si>
  <si>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</si>
  <si>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</si>
  <si>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</si>
  <si>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</si>
  <si>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</si>
  <si>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</si>
  <si>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</si>
  <si>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</si>
  <si>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</si>
  <si>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</si>
  <si>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</si>
  <si>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</si>
  <si>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</si>
  <si>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</si>
  <si>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</si>
  <si>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</si>
  <si>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</si>
  <si>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</si>
  <si>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</si>
  <si>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</si>
  <si>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</si>
  <si>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</si>
  <si>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</si>
  <si>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</si>
  <si>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</si>
  <si>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</si>
  <si>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</si>
  <si>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</si>
  <si>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</si>
  <si>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</si>
  <si>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</si>
  <si>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17-Oct-22--18-Oct-22</t>
  </si>
  <si>
    <t>se sustituya x la 14229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</si>
  <si>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</si>
  <si>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se sustituya x la 14262</t>
  </si>
  <si>
    <t>18-Oct-22--19-Oct-22</t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</si>
  <si>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</si>
  <si>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t>15-Oct-22--20-Oct-22</t>
  </si>
  <si>
    <t>17-Oct-22--20-Oct-22</t>
  </si>
  <si>
    <t>19-Oct-22--20-Oct-22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</si>
  <si>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</si>
  <si>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14460</t>
  </si>
  <si>
    <t>20-Oct-22--21-Oct-22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</si>
  <si>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</si>
  <si>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</si>
  <si>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14516</t>
  </si>
  <si>
    <r>
      <t xml:space="preserve">(359)CATALINA IRMA DOMINGUEZ  </t>
    </r>
    <r>
      <rPr>
        <b/>
        <sz val="12"/>
        <color rgb="FFFF0000"/>
        <rFont val="Calibri"/>
        <family val="2"/>
        <scheme val="minor"/>
      </rPr>
      <t>CANCELADA</t>
    </r>
  </si>
  <si>
    <t>20-Oct-22--22-Oct-22</t>
  </si>
  <si>
    <t>21-Oct-22--22-Oct-22</t>
  </si>
  <si>
    <r>
      <t xml:space="preserve">(724)CARNICERIA DELI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</si>
  <si>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(739)CARNICERIA RASTRO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</si>
  <si>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</si>
  <si>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</si>
  <si>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(886)PASTORCITO 1 NUEVO  </t>
    </r>
    <r>
      <rPr>
        <b/>
        <sz val="12"/>
        <color rgb="FFFF0000"/>
        <rFont val="Calibri"/>
        <family val="2"/>
        <scheme val="minor"/>
      </rPr>
      <t>CANCELADA</t>
    </r>
  </si>
  <si>
    <t>22-Oct-22-------31/10/2022</t>
  </si>
  <si>
    <r>
      <t xml:space="preserve">(466)GERMAN CEBADA SALAMANCA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</si>
  <si>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22-Oct-22--23-Oct-22</t>
  </si>
  <si>
    <t>se sustituya x la 14778</t>
  </si>
  <si>
    <r>
      <t xml:space="preserve">(153)JUAN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</si>
  <si>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17-Oct-22--24-Oct-22</t>
  </si>
  <si>
    <t>21-Oct-22--24-Oct-22</t>
  </si>
  <si>
    <t>24-Oct-22--------28/10/2022</t>
  </si>
  <si>
    <t xml:space="preserve">23-Oct-22--24-Oct-22  </t>
  </si>
  <si>
    <r>
      <t xml:space="preserve">(775)ANDRES AVILA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</si>
  <si>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(257)ALFONSO RUIZ   </t>
    </r>
    <r>
      <rPr>
        <b/>
        <sz val="12"/>
        <color rgb="FFFF0000"/>
        <rFont val="Calibri"/>
        <family val="2"/>
        <scheme val="minor"/>
      </rPr>
      <t>CANCELADA</t>
    </r>
  </si>
  <si>
    <r>
      <t>(93)ALB&amp;CIA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</si>
  <si>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15-Oct-22--18-Oct-22--20-Oct-22--21-Oct-22--22-Oct-22--25-Oct-22----------29/10/2022</t>
  </si>
  <si>
    <t>24-Oct-22--25-Oct-22</t>
  </si>
  <si>
    <t>23-Oct-22--24-Oct-22--26-Oct-22</t>
  </si>
  <si>
    <t>26-Oct-22--------27/10/2022</t>
  </si>
  <si>
    <t>25-Oct-22--26-Oct-22</t>
  </si>
  <si>
    <t>26-Oct-22---------27/10/2022</t>
  </si>
  <si>
    <t>26-Oct-22-------27/10/2022</t>
  </si>
  <si>
    <r>
      <t xml:space="preserve">(691)ISMAEL MARTINEZ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</si>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</sst>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2802" activePane="bottomRight" state="frozen"/>
      <selection pane="topRight" activeCell="C1" sqref="C1"/>
      <selection pane="bottomLeft" activeCell="A2" sqref="A2"/>
      <selection pane="bottomRight" activeCell="F2816" sqref="F2816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3496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3500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3500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3489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3491</v>
      </c>
    </row>
    <row r="69" spans="1:8" x14ac:dyDescent="0.25">
      <c r="A69" s="16">
        <v>44835</v>
      </c>
      <c r="B69" s="12" t="s">
        <v>140</v>
      </c>
      <c r="C69" s="3" t="s">
        <v>3490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3492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3492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3493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3494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3495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3514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3497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3514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3508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3514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3498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3499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3550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3508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3501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3503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3502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3517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3505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3504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3507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3506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3515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 t="s">
        <v>620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621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622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623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624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625</v>
      </c>
      <c r="C449" s="3" t="s">
        <v>626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627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628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629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630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631</v>
      </c>
      <c r="C454" s="2" t="s">
        <v>632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633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634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635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636</v>
      </c>
      <c r="C458" s="2" t="s">
        <v>53</v>
      </c>
      <c r="D458" s="6">
        <v>7172.4</v>
      </c>
      <c r="E458" s="19" t="s">
        <v>3518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637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638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639</v>
      </c>
      <c r="C461" s="3" t="s">
        <v>86</v>
      </c>
      <c r="D461" s="7">
        <v>7503</v>
      </c>
      <c r="E461" s="20" t="s">
        <v>3517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640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641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642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643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644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645</v>
      </c>
      <c r="C467" s="3" t="s">
        <v>3509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646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647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648</v>
      </c>
      <c r="C470" s="2" t="s">
        <v>170</v>
      </c>
      <c r="D470" s="6">
        <v>170837.52</v>
      </c>
      <c r="E470" s="19" t="s">
        <v>3525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649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650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651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652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653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654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655</v>
      </c>
      <c r="C477" s="3" t="s">
        <v>3510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657</v>
      </c>
      <c r="C478" s="2" t="s">
        <v>658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659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660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661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662</v>
      </c>
      <c r="C482" s="2" t="s">
        <v>663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664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665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666</v>
      </c>
      <c r="C485" s="3" t="s">
        <v>667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668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669</v>
      </c>
      <c r="C487" s="3" t="s">
        <v>670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671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672</v>
      </c>
      <c r="C489" s="3" t="s">
        <v>3511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673</v>
      </c>
      <c r="C490" s="2" t="s">
        <v>674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675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676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677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678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679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680</v>
      </c>
      <c r="C496" s="2" t="s">
        <v>681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682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683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684</v>
      </c>
      <c r="C499" s="3" t="s">
        <v>685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686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687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688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689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690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691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692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693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694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695</v>
      </c>
      <c r="C509" s="3" t="s">
        <v>696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697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698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699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700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701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702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703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704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705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706</v>
      </c>
      <c r="C519" s="3" t="s">
        <v>707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708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709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710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711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712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713</v>
      </c>
      <c r="C525" s="3" t="s">
        <v>714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715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716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717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718</v>
      </c>
      <c r="C529" s="3" t="s">
        <v>379</v>
      </c>
      <c r="D529" s="7">
        <v>31023.200000000001</v>
      </c>
      <c r="E529" s="20">
        <v>44859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719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720</v>
      </c>
      <c r="C531" s="3" t="s">
        <v>721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722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723</v>
      </c>
      <c r="C533" s="3" t="s">
        <v>724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725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726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727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728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729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730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731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732</v>
      </c>
      <c r="C541" s="3" t="s">
        <v>733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734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735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736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737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738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739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740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741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742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743</v>
      </c>
      <c r="C551" s="3" t="s">
        <v>744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745</v>
      </c>
      <c r="C552" s="2" t="s">
        <v>3512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746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747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748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749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750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751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752</v>
      </c>
      <c r="C559" s="3" t="s">
        <v>753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754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755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756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757</v>
      </c>
      <c r="C563" s="3" t="s">
        <v>3513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759</v>
      </c>
      <c r="C564" s="2" t="s">
        <v>758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760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761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762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763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764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765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766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767</v>
      </c>
      <c r="C572" s="2" t="s">
        <v>53</v>
      </c>
      <c r="D572" s="6">
        <v>7589.3</v>
      </c>
      <c r="E572" s="19" t="s">
        <v>3525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768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769</v>
      </c>
      <c r="C574" s="2" t="s">
        <v>770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771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772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773</v>
      </c>
      <c r="C577" s="3" t="s">
        <v>92</v>
      </c>
      <c r="D577" s="7">
        <v>32414.799999999999</v>
      </c>
      <c r="E577" s="20" t="s">
        <v>3518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774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775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776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777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778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779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780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781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782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783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784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785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786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787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788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789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790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791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792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793</v>
      </c>
      <c r="C597" s="3" t="s">
        <v>658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794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795</v>
      </c>
      <c r="C599" s="3" t="s">
        <v>667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796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797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798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799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800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801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802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803</v>
      </c>
      <c r="C607" s="3" t="s">
        <v>804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805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806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807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808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809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810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811</v>
      </c>
      <c r="C614" s="2" t="s">
        <v>812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813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814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815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816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817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818</v>
      </c>
      <c r="C620" s="2" t="s">
        <v>819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820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821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822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823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824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825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826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827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828</v>
      </c>
      <c r="C629" s="3" t="s">
        <v>829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830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831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832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833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834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835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836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837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838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839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840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841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842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843</v>
      </c>
      <c r="C643" s="3" t="s">
        <v>658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844</v>
      </c>
      <c r="C644" s="2" t="s">
        <v>845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846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847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848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849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850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851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852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853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854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855</v>
      </c>
      <c r="C654" s="2" t="s">
        <v>856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857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858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859</v>
      </c>
      <c r="C657" s="3" t="s">
        <v>860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861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862</v>
      </c>
      <c r="C659" s="3" t="s">
        <v>863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864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865</v>
      </c>
      <c r="C661" s="3" t="s">
        <v>866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867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868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869</v>
      </c>
      <c r="C664" s="2" t="s">
        <v>870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871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872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873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874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875</v>
      </c>
      <c r="C669" s="3" t="s">
        <v>876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877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878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879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880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881</v>
      </c>
      <c r="C674" s="2" t="s">
        <v>20</v>
      </c>
      <c r="D674" s="6">
        <v>73787.100000000006</v>
      </c>
      <c r="E674" s="19" t="s">
        <v>3524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882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883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884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885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886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887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888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889</v>
      </c>
      <c r="C682" s="2" t="s">
        <v>42</v>
      </c>
      <c r="D682" s="6">
        <v>5232.7</v>
      </c>
      <c r="E682" s="19" t="s">
        <v>3525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890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891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892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893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894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895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896</v>
      </c>
      <c r="C689" s="3" t="s">
        <v>626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897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898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899</v>
      </c>
      <c r="C692" s="2" t="s">
        <v>92</v>
      </c>
      <c r="D692" s="6">
        <v>67438.8</v>
      </c>
      <c r="E692" s="19" t="s">
        <v>3525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900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901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902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903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904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905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906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907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908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909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910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911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912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913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914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915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916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917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918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919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920</v>
      </c>
      <c r="C713" s="3" t="s">
        <v>658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921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922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923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924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925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926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927</v>
      </c>
      <c r="C720" s="2" t="s">
        <v>658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928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929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930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931</v>
      </c>
      <c r="C724" s="2" t="s">
        <v>707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932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933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934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935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936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937</v>
      </c>
      <c r="C730" s="2" t="s">
        <v>938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939</v>
      </c>
      <c r="C731" s="3" t="s">
        <v>696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940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941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942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943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944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945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946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947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948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949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950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951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952</v>
      </c>
      <c r="C744" s="2" t="s">
        <v>953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954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955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956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957</v>
      </c>
      <c r="C748" s="2" t="s">
        <v>958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959</v>
      </c>
      <c r="C749" s="27" t="s">
        <v>3516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960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961</v>
      </c>
      <c r="C751" s="3" t="s">
        <v>714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962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963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964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965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966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967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968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969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970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971</v>
      </c>
      <c r="C761" s="3" t="s">
        <v>972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973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974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975</v>
      </c>
      <c r="C764" s="2" t="s">
        <v>976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977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978</v>
      </c>
      <c r="C766" s="2" t="s">
        <v>979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980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981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982</v>
      </c>
      <c r="C769" s="3" t="s">
        <v>658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983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984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985</v>
      </c>
      <c r="C772" s="2" t="s">
        <v>986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987</v>
      </c>
      <c r="C773" s="3" t="s">
        <v>988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989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990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991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992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993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994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995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996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997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998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999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1000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1001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1002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1003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1004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1005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1006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1007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1008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1009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1010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1011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1012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1013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1014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1015</v>
      </c>
      <c r="C800" s="2" t="s">
        <v>1016</v>
      </c>
      <c r="D800" s="6">
        <v>171</v>
      </c>
      <c r="E800" s="19" t="s">
        <v>1017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1018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1019</v>
      </c>
      <c r="C802" s="2" t="s">
        <v>9</v>
      </c>
      <c r="D802" s="6">
        <v>33620.6</v>
      </c>
      <c r="E802" s="19" t="s">
        <v>3525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1020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1021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1022</v>
      </c>
      <c r="C805" s="3" t="s">
        <v>3519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1023</v>
      </c>
      <c r="C806" s="2" t="s">
        <v>20</v>
      </c>
      <c r="D806" s="6">
        <v>70996.899999999994</v>
      </c>
      <c r="E806" s="19" t="s">
        <v>3526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1024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1025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1026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1027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1028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1029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1030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1031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1032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1033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1034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1035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1036</v>
      </c>
      <c r="C819" s="3" t="s">
        <v>3520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1037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1038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1039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1040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1041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1042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1043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1044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1045</v>
      </c>
      <c r="C828" s="2" t="s">
        <v>53</v>
      </c>
      <c r="D828" s="6">
        <v>19021</v>
      </c>
      <c r="E828" s="19" t="s">
        <v>3534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1046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1047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1048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1049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1050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1051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1052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1053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1054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1055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1056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1057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1058</v>
      </c>
      <c r="C841" s="3" t="s">
        <v>67</v>
      </c>
      <c r="D841" s="7">
        <v>21315.8</v>
      </c>
      <c r="E841" s="20" t="s">
        <v>3536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1059</v>
      </c>
      <c r="C842" s="2" t="s">
        <v>632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1060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1061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1062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1063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1064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1065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1066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1067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1068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1069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1070</v>
      </c>
      <c r="C853" s="27" t="s">
        <v>3522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3521</v>
      </c>
    </row>
    <row r="854" spans="1:8" x14ac:dyDescent="0.25">
      <c r="A854" s="15">
        <v>44842</v>
      </c>
      <c r="B854" s="11" t="s">
        <v>1071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1072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1073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1074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1075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1076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1077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1078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1079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1080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1081</v>
      </c>
      <c r="C864" s="2" t="s">
        <v>1082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1083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1084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1085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1086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1087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1088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1089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1090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1091</v>
      </c>
      <c r="C873" s="3" t="s">
        <v>856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1092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1093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1094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1095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1096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1097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1098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1099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1100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1101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1102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1103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1104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1105</v>
      </c>
      <c r="C887" s="3" t="s">
        <v>1106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1107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1108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1109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1110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1111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1112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1113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1114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1115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1116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1117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1118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1119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1120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1121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1122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1123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1124</v>
      </c>
      <c r="C905" s="3" t="s">
        <v>1125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1126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1127</v>
      </c>
      <c r="C907" s="3" t="s">
        <v>1128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1129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1130</v>
      </c>
      <c r="C909" s="3" t="s">
        <v>3523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1131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1132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1133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1134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1135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1136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1137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1138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1139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1140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1141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1142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1143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1144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1145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1146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1147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1148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1149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1150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1151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1152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1153</v>
      </c>
      <c r="C932" s="2" t="s">
        <v>1154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1155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1156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1157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1158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1159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1160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1161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1162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1163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1164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1165</v>
      </c>
      <c r="C943" s="3" t="s">
        <v>20</v>
      </c>
      <c r="D943" s="7">
        <v>82478.2</v>
      </c>
      <c r="E943" s="20" t="s">
        <v>3535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1166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1167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1168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1169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1170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1171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1172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1173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1174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1175</v>
      </c>
      <c r="C953" s="3" t="s">
        <v>1176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1177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1178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1179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1180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1181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1182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1183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1184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1185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1186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1187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1188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1189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1190</v>
      </c>
      <c r="C967" s="3" t="s">
        <v>976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1191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1192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1193</v>
      </c>
      <c r="C970" s="2" t="s">
        <v>685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1194</v>
      </c>
      <c r="C971" s="3" t="s">
        <v>670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1195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1196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1197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1198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1199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1200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1201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1202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1203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1204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1205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1206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1207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1208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1209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1210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1211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1212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1213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1214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1215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1216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1217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1218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1219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1220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1221</v>
      </c>
      <c r="C998" s="2" t="s">
        <v>696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1222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1223</v>
      </c>
      <c r="C1000" s="2" t="s">
        <v>667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1224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1225</v>
      </c>
      <c r="C1002" s="2" t="s">
        <v>819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1226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1227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1228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1229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1230</v>
      </c>
      <c r="C1007" s="3" t="s">
        <v>53</v>
      </c>
      <c r="D1007" s="7">
        <v>9056.4</v>
      </c>
      <c r="E1007" s="20" t="s">
        <v>3537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1231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1232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78.75" x14ac:dyDescent="0.25">
      <c r="A1010" s="15">
        <v>44844</v>
      </c>
      <c r="B1010" s="11" t="s">
        <v>1233</v>
      </c>
      <c r="C1010" s="2" t="s">
        <v>67</v>
      </c>
      <c r="D1010" s="6">
        <v>12933.7</v>
      </c>
      <c r="E1010" s="19" t="s">
        <v>3590</v>
      </c>
      <c r="F1010" s="6">
        <f>2000+2000+1000+1000+2000+1500</f>
        <v>9500</v>
      </c>
      <c r="G1010" s="22">
        <f>Tabla1[[#This Row],[Importe]]-Tabla1[[#This Row],[Pagado]]</f>
        <v>3433.7000000000007</v>
      </c>
      <c r="H1010" s="2" t="s">
        <v>10</v>
      </c>
    </row>
    <row r="1011" spans="1:8" x14ac:dyDescent="0.25">
      <c r="A1011" s="16">
        <v>44844</v>
      </c>
      <c r="B1011" s="12" t="s">
        <v>1235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1236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1237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1238</v>
      </c>
      <c r="C1014" s="2" t="s">
        <v>92</v>
      </c>
      <c r="D1014" s="6">
        <v>69913</v>
      </c>
      <c r="E1014" s="19" t="s">
        <v>3532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1239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1240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1241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1242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1243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1244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1245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1246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1247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1248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1249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1250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1251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1252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1253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1254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1255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1256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1257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1258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1259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1260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1261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1262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1263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1264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1265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1266</v>
      </c>
      <c r="C1042" s="2" t="s">
        <v>707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1267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1268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1269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1270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1271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1272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1273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1274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1275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1276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1277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1278</v>
      </c>
      <c r="C1054" s="2" t="s">
        <v>1279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1280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1281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1282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1283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1284</v>
      </c>
      <c r="C1059" s="3" t="s">
        <v>3527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1285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1286</v>
      </c>
      <c r="C1061" s="3" t="s">
        <v>249</v>
      </c>
      <c r="D1061" s="7">
        <v>15871.4</v>
      </c>
      <c r="E1061" s="20" t="s">
        <v>620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1287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1288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1289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1290</v>
      </c>
      <c r="C1065" s="3" t="s">
        <v>371</v>
      </c>
      <c r="D1065" s="7">
        <v>47979</v>
      </c>
      <c r="E1065" s="20">
        <v>44856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1291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1292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1293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1294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1295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1296</v>
      </c>
      <c r="C1071" s="3" t="s">
        <v>733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1297</v>
      </c>
      <c r="C1072" s="2" t="s">
        <v>170</v>
      </c>
      <c r="D1072" s="6">
        <v>127410.99</v>
      </c>
      <c r="E1072" s="19" t="s">
        <v>3535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1298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1299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1300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1301</v>
      </c>
      <c r="C1076" s="2" t="s">
        <v>483</v>
      </c>
      <c r="D1076" s="6">
        <v>13274.92</v>
      </c>
      <c r="E1076" s="19">
        <v>44856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1302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1303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1304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1305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1306</v>
      </c>
      <c r="C1081" s="3" t="s">
        <v>3528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1307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1308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1309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1310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1311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1312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1313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1314</v>
      </c>
      <c r="C1089" s="3" t="s">
        <v>770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1315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1316</v>
      </c>
      <c r="C1091" s="3" t="s">
        <v>3529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1317</v>
      </c>
      <c r="C1092" s="2" t="s">
        <v>3530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1318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1319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1320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1321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1322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1323</v>
      </c>
      <c r="C1098" s="2" t="s">
        <v>3531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1324</v>
      </c>
      <c r="C1099" s="3" t="s">
        <v>486</v>
      </c>
      <c r="D1099" s="7">
        <v>45614.2</v>
      </c>
      <c r="E1099" s="20" t="s">
        <v>3583</v>
      </c>
      <c r="F1099" s="7">
        <f>25200+20414.2</f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1325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1326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1327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1328</v>
      </c>
      <c r="C1103" s="3" t="s">
        <v>170</v>
      </c>
      <c r="D1103" s="7">
        <v>51312.800000000003</v>
      </c>
      <c r="E1103" s="20" t="s">
        <v>3541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1329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1330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1331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1332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1333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1334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1335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1336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1337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>
        <v>44845</v>
      </c>
      <c r="B1113" s="12" t="s">
        <v>1338</v>
      </c>
      <c r="C1113" s="3" t="s">
        <v>86</v>
      </c>
      <c r="D1113" s="7">
        <v>11465</v>
      </c>
      <c r="E1113" s="20" t="s">
        <v>3561</v>
      </c>
      <c r="F1113" s="7">
        <f>2000+9465</f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>
        <v>44845</v>
      </c>
      <c r="B1114" s="11" t="s">
        <v>1339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1340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1341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1342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1343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1344</v>
      </c>
      <c r="C1119" s="3" t="s">
        <v>53</v>
      </c>
      <c r="D1119" s="7">
        <v>9317.7999999999993</v>
      </c>
      <c r="E1119" s="20" t="s">
        <v>3544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1345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1346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1347</v>
      </c>
      <c r="C1122" s="2" t="s">
        <v>92</v>
      </c>
      <c r="D1122" s="6">
        <v>57526.2</v>
      </c>
      <c r="E1122" s="19" t="s">
        <v>3537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1348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1349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1350</v>
      </c>
      <c r="C1125" s="3" t="s">
        <v>275</v>
      </c>
      <c r="D1125" s="7">
        <v>29383.200000000001</v>
      </c>
      <c r="E1125" s="20">
        <v>44857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1351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1352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1353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1354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1355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1356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1357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1358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1359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1360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1361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1362</v>
      </c>
      <c r="C1137" s="3" t="s">
        <v>721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1363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1364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1365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1366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1367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1368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1369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1370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1371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1372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1373</v>
      </c>
      <c r="C1148" s="2" t="s">
        <v>953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1374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1375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1376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1377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1378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1379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1380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1381</v>
      </c>
      <c r="C1156" s="2" t="s">
        <v>696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1382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1383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1384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1385</v>
      </c>
      <c r="C1160" s="2" t="s">
        <v>3533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1386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1387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1388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1389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1390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1391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1392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1393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1394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1395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1396</v>
      </c>
      <c r="C1171" s="3" t="s">
        <v>1279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1397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1398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1399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1400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1401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1402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1403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1404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1405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1406</v>
      </c>
      <c r="C1181" s="3" t="s">
        <v>179</v>
      </c>
      <c r="D1181" s="7">
        <v>3526.4</v>
      </c>
      <c r="E1181" s="20">
        <v>44856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1407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1408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1409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1410</v>
      </c>
      <c r="C1185" s="3" t="s">
        <v>1411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1412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1413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1414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1415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1416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1417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1418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1419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1420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1421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1422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1423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1424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1425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1426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1427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1428</v>
      </c>
      <c r="C1202" s="2" t="s">
        <v>758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1429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1430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1431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1432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1433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1434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1435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1436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1437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1438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1439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1440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1441</v>
      </c>
      <c r="C1215" s="3" t="s">
        <v>1442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1443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1444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1445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1446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1447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1448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1449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1450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1451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1452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1453</v>
      </c>
      <c r="C1226" s="2" t="s">
        <v>1442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1454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1455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1456</v>
      </c>
      <c r="C1229" s="3" t="s">
        <v>1442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1457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1458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1459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1460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1461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1462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1463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1464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1465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1466</v>
      </c>
      <c r="C1239" s="3" t="s">
        <v>667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1467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1468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1469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1470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1471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1472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1473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1474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1475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1476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1477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1478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1479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1480</v>
      </c>
      <c r="C1253" s="3" t="s">
        <v>707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1481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1482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1483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1484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1485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1486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1487</v>
      </c>
      <c r="C1260" s="2" t="s">
        <v>714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1488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1489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1490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1491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1492</v>
      </c>
      <c r="C1265" s="3" t="s">
        <v>1493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1494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1495</v>
      </c>
      <c r="C1267" s="3" t="s">
        <v>674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1496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1497</v>
      </c>
      <c r="C1269" s="3" t="s">
        <v>670</v>
      </c>
      <c r="D1269" s="7">
        <v>24571.8</v>
      </c>
      <c r="E1269" s="20" t="s">
        <v>3537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1498</v>
      </c>
      <c r="C1270" s="2" t="s">
        <v>170</v>
      </c>
      <c r="D1270" s="6">
        <v>126104.96000000001</v>
      </c>
      <c r="E1270" s="19" t="s">
        <v>3544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1499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1500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1501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1502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1503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1504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1505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1506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1507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1508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1509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1510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1511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1512</v>
      </c>
      <c r="C1284" s="2" t="s">
        <v>724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1513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1514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1515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1516</v>
      </c>
      <c r="C1288" s="2" t="s">
        <v>1517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1518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1519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1520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1521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1522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1523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1524</v>
      </c>
      <c r="C1295" s="3" t="s">
        <v>953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1525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1526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1527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1528</v>
      </c>
      <c r="C1299" s="3" t="s">
        <v>1529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1530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1531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1532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1533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1534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1535</v>
      </c>
      <c r="C1305" s="3" t="s">
        <v>753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1536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1537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1538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1539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1540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1541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1542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1543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1544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1545</v>
      </c>
      <c r="C1315" s="3" t="s">
        <v>632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1546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1547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1548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1549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1550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1551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1552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1553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1554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1555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1556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1557</v>
      </c>
      <c r="C1327" s="3" t="s">
        <v>1279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1558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1559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1560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1561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1562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1563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1564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1565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1566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1567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1568</v>
      </c>
      <c r="C1338" s="2" t="s">
        <v>658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1569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1570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1571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1572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1573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1574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1575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1576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1577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1578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1579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1580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1581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1582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1583</v>
      </c>
      <c r="C1353" s="3" t="s">
        <v>1176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1584</v>
      </c>
      <c r="C1354" s="2" t="s">
        <v>170</v>
      </c>
      <c r="D1354" s="6">
        <v>102844.6</v>
      </c>
      <c r="E1354" s="19" t="s">
        <v>3551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1585</v>
      </c>
      <c r="C1355" s="3" t="s">
        <v>804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1586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1587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1588</v>
      </c>
      <c r="C1358" s="2" t="s">
        <v>619</v>
      </c>
      <c r="D1358" s="6">
        <v>23287.5</v>
      </c>
      <c r="E1358" s="19" t="s">
        <v>620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1589</v>
      </c>
      <c r="C1359" s="3" t="s">
        <v>685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1590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1591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1592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1593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1594</v>
      </c>
      <c r="C1364" s="2" t="s">
        <v>845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1595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1596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1597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1598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1599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1600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1601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1602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1603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1604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1605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1606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1607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1608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1609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1610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1611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1612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1613</v>
      </c>
      <c r="C1383" s="3" t="s">
        <v>1614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1615</v>
      </c>
      <c r="C1384" s="2" t="s">
        <v>3538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3539</v>
      </c>
    </row>
    <row r="1385" spans="1:8" x14ac:dyDescent="0.25">
      <c r="A1385" s="16">
        <v>44847</v>
      </c>
      <c r="B1385" s="12" t="s">
        <v>1616</v>
      </c>
      <c r="C1385" s="3" t="s">
        <v>658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1617</v>
      </c>
      <c r="C1386" s="2" t="s">
        <v>988</v>
      </c>
      <c r="D1386" s="6">
        <v>11422.1</v>
      </c>
      <c r="E1386" s="19">
        <v>44853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1618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1619</v>
      </c>
      <c r="C1388" s="2" t="s">
        <v>3540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1621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1622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1623</v>
      </c>
      <c r="C1391" s="3" t="s">
        <v>407</v>
      </c>
      <c r="D1391" s="7">
        <v>113790.9</v>
      </c>
      <c r="E1391" s="20">
        <v>44860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1624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1625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1626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1627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1628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1629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1630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1631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1632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1633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1634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1635</v>
      </c>
      <c r="C1403" s="3" t="s">
        <v>866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1636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1637</v>
      </c>
      <c r="C1405" s="3" t="s">
        <v>870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1638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1639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1640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1641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1642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1643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1644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1645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1646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1647</v>
      </c>
      <c r="C1415" s="3" t="s">
        <v>860</v>
      </c>
      <c r="D1415" s="7">
        <v>13043.5</v>
      </c>
      <c r="E1415" s="20">
        <v>44853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1648</v>
      </c>
      <c r="C1416" s="2" t="s">
        <v>863</v>
      </c>
      <c r="D1416" s="6">
        <v>10107.299999999999</v>
      </c>
      <c r="E1416" s="19">
        <v>44853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1649</v>
      </c>
      <c r="C1417" s="3" t="s">
        <v>986</v>
      </c>
      <c r="D1417" s="7">
        <v>4957.5</v>
      </c>
      <c r="E1417" s="20">
        <v>44853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1650</v>
      </c>
      <c r="C1418" s="2" t="s">
        <v>9</v>
      </c>
      <c r="D1418" s="6">
        <v>16743.3</v>
      </c>
      <c r="E1418" s="19" t="s">
        <v>3544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1651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1652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1653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1654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1655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1656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1657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1658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1659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1660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1661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1662</v>
      </c>
      <c r="C1430" s="2" t="s">
        <v>3497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3542</v>
      </c>
    </row>
    <row r="1431" spans="1:8" x14ac:dyDescent="0.25">
      <c r="A1431" s="16">
        <v>44848</v>
      </c>
      <c r="B1431" s="12" t="s">
        <v>1663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1664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1665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1666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1667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1668</v>
      </c>
      <c r="C1436" s="2" t="s">
        <v>626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1669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1670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1671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1672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1673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1674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1675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1676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1677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1678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1679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1680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1681</v>
      </c>
      <c r="C1449" s="3" t="s">
        <v>658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1682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1683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1684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1685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1686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1687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1688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1689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1690</v>
      </c>
      <c r="C1458" s="2" t="s">
        <v>938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1691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1692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1693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1694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1695</v>
      </c>
      <c r="C1463" s="3" t="s">
        <v>938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1696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1697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1698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1699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1700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1701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1702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1703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1704</v>
      </c>
      <c r="C1472" s="2" t="s">
        <v>819</v>
      </c>
      <c r="D1472" s="6">
        <v>2746.5</v>
      </c>
      <c r="E1472" s="19">
        <v>44853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1705</v>
      </c>
      <c r="C1473" s="3" t="s">
        <v>696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1706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1707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1708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1709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1710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1711</v>
      </c>
      <c r="C1479" s="3" t="s">
        <v>958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1712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1713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1714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1715</v>
      </c>
      <c r="C1483" s="3" t="s">
        <v>714</v>
      </c>
      <c r="D1483" s="7">
        <v>9602.56</v>
      </c>
      <c r="E1483" s="20">
        <v>44853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1716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1717</v>
      </c>
      <c r="C1485" s="3" t="s">
        <v>953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1718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1719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1720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1721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1722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1723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1724</v>
      </c>
      <c r="C1492" s="2" t="s">
        <v>1725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1726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1727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1728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1729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1730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1731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1732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1733</v>
      </c>
      <c r="C1500" s="2" t="s">
        <v>656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1734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1735</v>
      </c>
      <c r="C1502" s="2" t="s">
        <v>819</v>
      </c>
      <c r="D1502" s="6">
        <v>5160.3999999999996</v>
      </c>
      <c r="E1502" s="19">
        <v>44853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1736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1737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1738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1739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1740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1741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1742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1743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1744</v>
      </c>
      <c r="C1511" s="3" t="s">
        <v>972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1745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1746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1747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1748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1749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1750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1751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1752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1753</v>
      </c>
      <c r="C1520" s="2" t="s">
        <v>3543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1754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1755</v>
      </c>
      <c r="C1522" s="2" t="s">
        <v>194</v>
      </c>
      <c r="D1522" s="6">
        <v>8.41</v>
      </c>
      <c r="E1522" s="19">
        <v>44860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1756</v>
      </c>
      <c r="C1523" s="3" t="s">
        <v>1757</v>
      </c>
      <c r="D1523" s="7">
        <v>4.9800000000000004</v>
      </c>
      <c r="E1523" s="20" t="s">
        <v>1234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1758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1759</v>
      </c>
      <c r="C1525" s="3" t="s">
        <v>979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1760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1761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1762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1763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1764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1765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1766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1767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1768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1769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1770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1771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1772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1773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1774</v>
      </c>
      <c r="C1540" s="2" t="s">
        <v>390</v>
      </c>
      <c r="D1540" s="6">
        <v>9581.44</v>
      </c>
      <c r="E1540" s="19">
        <v>44854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1775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1776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1777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1778</v>
      </c>
      <c r="C1544" s="2" t="s">
        <v>20</v>
      </c>
      <c r="D1544" s="6">
        <v>84447.5</v>
      </c>
      <c r="E1544" s="19" t="s">
        <v>3552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1779</v>
      </c>
      <c r="C1545" s="3" t="s">
        <v>3548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1780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1781</v>
      </c>
      <c r="C1547" s="3" t="s">
        <v>14</v>
      </c>
      <c r="D1547" s="7">
        <v>45279.8</v>
      </c>
      <c r="E1547" s="20" t="s">
        <v>3547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1782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1783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1784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1785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1786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1787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1788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1789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1790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1791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1792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1793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1794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1795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1796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1797</v>
      </c>
      <c r="C1563" s="3" t="s">
        <v>92</v>
      </c>
      <c r="D1563" s="7">
        <v>66438.100000000006</v>
      </c>
      <c r="E1563" s="20" t="s">
        <v>3547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1798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1799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1800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1801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1802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1803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1804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1805</v>
      </c>
      <c r="C1571" s="3" t="s">
        <v>632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1806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1807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1808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1809</v>
      </c>
      <c r="C1575" s="3" t="s">
        <v>667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1810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1811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1812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1813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1814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1815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1816</v>
      </c>
      <c r="C1582" s="2" t="s">
        <v>3545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1817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1818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1819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1820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1821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1822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1823</v>
      </c>
      <c r="C1589" s="3" t="s">
        <v>1279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1824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1825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1826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1827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1828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1829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1830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1831</v>
      </c>
      <c r="C1597" s="3" t="s">
        <v>863</v>
      </c>
      <c r="D1597" s="7">
        <v>665</v>
      </c>
      <c r="E1597" s="20">
        <v>44853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1832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1833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1834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1835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1836</v>
      </c>
      <c r="C1602" s="2" t="s">
        <v>1837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1838</v>
      </c>
      <c r="C1603" s="3" t="s">
        <v>1837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1839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1840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1841</v>
      </c>
      <c r="C1606" s="2" t="s">
        <v>3511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1842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1843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1844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1845</v>
      </c>
      <c r="C1610" s="2" t="s">
        <v>151</v>
      </c>
      <c r="D1610" s="6">
        <v>190601.06</v>
      </c>
      <c r="E1610" s="19">
        <v>44855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1846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1847</v>
      </c>
      <c r="C1612" s="2" t="s">
        <v>151</v>
      </c>
      <c r="D1612" s="6">
        <v>9590.4</v>
      </c>
      <c r="E1612" s="19">
        <v>44855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1848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1849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1850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1851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1852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1853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1854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1855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1856</v>
      </c>
      <c r="C1621" s="3" t="s">
        <v>758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1857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1858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1859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1860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1861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1862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1863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1864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1865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1866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1867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1868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1869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1870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1871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1872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1873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1874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1875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1876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1877</v>
      </c>
      <c r="C1642" s="2" t="s">
        <v>1878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1879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1880</v>
      </c>
      <c r="C1644" s="2" t="s">
        <v>1442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1881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1882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1883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1884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1885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1886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1887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1888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1889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1890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1891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1892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1893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1894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1895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1896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1897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1898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1899</v>
      </c>
      <c r="C1663" s="3" t="s">
        <v>3512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3546</v>
      </c>
    </row>
    <row r="1664" spans="1:8" x14ac:dyDescent="0.25">
      <c r="A1664" s="15">
        <v>44849</v>
      </c>
      <c r="B1664" s="11" t="s">
        <v>1900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1901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1902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1903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1904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1905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1906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1907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1908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1909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1910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1911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1912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1913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1914</v>
      </c>
      <c r="C1678" s="2" t="s">
        <v>92</v>
      </c>
      <c r="D1678" s="6">
        <v>72251.899999999994</v>
      </c>
      <c r="E1678" s="19" t="s">
        <v>3555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1915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1916</v>
      </c>
      <c r="C1680" s="2" t="s">
        <v>1176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1917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1918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1919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1920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1921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1922</v>
      </c>
      <c r="C1686" s="2" t="s">
        <v>3549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1923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1924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1925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1926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1927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1928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1929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1930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1931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1932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1933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1934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1935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1936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1937</v>
      </c>
      <c r="C1701" s="3" t="s">
        <v>685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1938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1939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1940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1941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1942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1943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1944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1945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1946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1947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1948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1949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1950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1951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1952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1953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1954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1955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1956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1957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1958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1959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1960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1961</v>
      </c>
      <c r="C1725" s="3" t="s">
        <v>20</v>
      </c>
      <c r="D1725" s="7">
        <v>113535.7</v>
      </c>
      <c r="E1725" s="20">
        <v>44853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1962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1963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1964</v>
      </c>
      <c r="C1728" s="2" t="s">
        <v>3553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>
        <v>44851</v>
      </c>
      <c r="B1729" s="12" t="s">
        <v>1966</v>
      </c>
      <c r="C1729" s="3" t="s">
        <v>170</v>
      </c>
      <c r="D1729" s="7">
        <v>202691.25</v>
      </c>
      <c r="E1729" s="20" t="s">
        <v>3562</v>
      </c>
      <c r="F1729" s="7">
        <f>6907.96+195783.29</f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>
        <v>44851</v>
      </c>
      <c r="B1730" s="11" t="s">
        <v>1967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1968</v>
      </c>
      <c r="C1731" s="3" t="s">
        <v>1965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1969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1970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1971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1972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1973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1974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1975</v>
      </c>
      <c r="C1738" s="2" t="s">
        <v>1965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1976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1977</v>
      </c>
      <c r="C1740" s="2" t="s">
        <v>63</v>
      </c>
      <c r="D1740" s="6">
        <v>5850</v>
      </c>
      <c r="E1740" s="19">
        <v>44853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1978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1979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1980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1981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1982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1983</v>
      </c>
      <c r="C1746" s="2" t="s">
        <v>44</v>
      </c>
      <c r="D1746" s="6">
        <v>5180.5</v>
      </c>
      <c r="E1746" s="19">
        <v>44853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>
        <v>44851</v>
      </c>
      <c r="B1747" s="12" t="s">
        <v>1984</v>
      </c>
      <c r="C1747" s="3" t="s">
        <v>53</v>
      </c>
      <c r="D1747" s="7">
        <v>9655.7000000000007</v>
      </c>
      <c r="E1747" s="20" t="s">
        <v>3559</v>
      </c>
      <c r="F1747" s="7">
        <f>7000+2655.7</f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>
        <v>44851</v>
      </c>
      <c r="B1748" s="11" t="s">
        <v>1985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1986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1987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1988</v>
      </c>
      <c r="C1751" s="3" t="s">
        <v>151</v>
      </c>
      <c r="D1751" s="7">
        <v>63549.9</v>
      </c>
      <c r="E1751" s="20">
        <v>44855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1989</v>
      </c>
      <c r="C1752" s="2" t="s">
        <v>1990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1991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1992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1993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1994</v>
      </c>
      <c r="C1756" s="2" t="s">
        <v>1493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1995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1996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1997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1998</v>
      </c>
      <c r="C1760" s="2" t="s">
        <v>1999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2000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2001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2002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2003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2004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2005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2006</v>
      </c>
      <c r="C1767" s="3" t="s">
        <v>1176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2007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2008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2009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2010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2011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2012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2013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2014</v>
      </c>
      <c r="C1775" s="3" t="s">
        <v>1106</v>
      </c>
      <c r="D1775" s="7">
        <v>29086</v>
      </c>
      <c r="E1775" s="20">
        <v>44858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2015</v>
      </c>
      <c r="C1776" s="2" t="s">
        <v>1837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2016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2017</v>
      </c>
      <c r="C1778" s="2" t="s">
        <v>1837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2018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2019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2020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2021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2022</v>
      </c>
      <c r="C1783" s="3" t="s">
        <v>160</v>
      </c>
      <c r="D1783" s="7">
        <v>6388.2</v>
      </c>
      <c r="E1783" s="20">
        <v>44852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2023</v>
      </c>
      <c r="C1784" s="2" t="s">
        <v>407</v>
      </c>
      <c r="D1784" s="6">
        <v>24008.6</v>
      </c>
      <c r="E1784" s="19">
        <v>44852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2024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2025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2026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2027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2028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2029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2030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2031</v>
      </c>
      <c r="C1792" s="2" t="s">
        <v>399</v>
      </c>
      <c r="D1792" s="6">
        <v>20672.400000000001</v>
      </c>
      <c r="E1792" s="19">
        <v>44854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2032</v>
      </c>
      <c r="C1793" s="3" t="s">
        <v>390</v>
      </c>
      <c r="D1793" s="7">
        <v>50175.3</v>
      </c>
      <c r="E1793" s="20">
        <v>44854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2033</v>
      </c>
      <c r="C1794" s="2" t="s">
        <v>412</v>
      </c>
      <c r="D1794" s="6">
        <v>34752</v>
      </c>
      <c r="E1794" s="19">
        <v>44856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2034</v>
      </c>
      <c r="C1795" s="3" t="s">
        <v>393</v>
      </c>
      <c r="D1795" s="7">
        <v>11331.3</v>
      </c>
      <c r="E1795" s="20">
        <v>44854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2035</v>
      </c>
      <c r="C1796" s="2" t="s">
        <v>707</v>
      </c>
      <c r="D1796" s="6">
        <v>21381</v>
      </c>
      <c r="E1796" s="19">
        <v>44852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2036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2037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2038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2039</v>
      </c>
      <c r="C1800" s="2" t="s">
        <v>381</v>
      </c>
      <c r="D1800" s="6">
        <v>18915.599999999999</v>
      </c>
      <c r="E1800" s="19">
        <v>44852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2040</v>
      </c>
      <c r="C1801" s="3" t="s">
        <v>383</v>
      </c>
      <c r="D1801" s="7">
        <v>52108.6</v>
      </c>
      <c r="E1801" s="20">
        <v>44852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2041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2042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2043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2044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2045</v>
      </c>
      <c r="C1806" s="2" t="s">
        <v>379</v>
      </c>
      <c r="D1806" s="6">
        <v>23415.599999999999</v>
      </c>
      <c r="E1806" s="19">
        <v>44852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2046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2047</v>
      </c>
      <c r="C1808" s="2" t="s">
        <v>721</v>
      </c>
      <c r="D1808" s="6">
        <v>14608.8</v>
      </c>
      <c r="E1808" s="19">
        <v>44852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2048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2049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2050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2051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2052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2053</v>
      </c>
      <c r="C1814" s="2" t="s">
        <v>721</v>
      </c>
      <c r="D1814" s="6">
        <v>8316</v>
      </c>
      <c r="E1814" s="19">
        <v>44852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2054</v>
      </c>
      <c r="C1815" s="3" t="s">
        <v>3554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2055</v>
      </c>
      <c r="C1816" s="2" t="s">
        <v>1517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2056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2057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2058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2059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2060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2061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2062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2063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2064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2065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2066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2067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2068</v>
      </c>
      <c r="C1829" s="3" t="s">
        <v>870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2069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2070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2071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2072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2073</v>
      </c>
      <c r="C1834" s="2" t="s">
        <v>953</v>
      </c>
      <c r="D1834" s="6">
        <v>100852.8</v>
      </c>
      <c r="E1834" s="19">
        <v>44852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2074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2075</v>
      </c>
      <c r="C1836" s="2" t="s">
        <v>1620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2076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2077</v>
      </c>
      <c r="C1838" s="2" t="s">
        <v>179</v>
      </c>
      <c r="D1838" s="6">
        <v>13128.6</v>
      </c>
      <c r="E1838" s="19">
        <v>44856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2078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2079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2080</v>
      </c>
      <c r="C1841" s="3" t="s">
        <v>483</v>
      </c>
      <c r="D1841" s="7">
        <v>13107.72</v>
      </c>
      <c r="E1841" s="20" t="s">
        <v>2081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2082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2083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2084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2085</v>
      </c>
      <c r="C1845" s="3" t="s">
        <v>2086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2087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2088</v>
      </c>
      <c r="C1847" s="3" t="s">
        <v>2086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2089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2090</v>
      </c>
      <c r="C1849" s="3" t="s">
        <v>407</v>
      </c>
      <c r="D1849" s="7">
        <v>48233.2</v>
      </c>
      <c r="E1849" s="20">
        <v>44860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2091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2092</v>
      </c>
      <c r="C1851" s="3" t="s">
        <v>151</v>
      </c>
      <c r="D1851" s="7">
        <v>14731.2</v>
      </c>
      <c r="E1851" s="20">
        <v>44855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2093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2094</v>
      </c>
      <c r="C1853" s="3" t="s">
        <v>486</v>
      </c>
      <c r="D1853" s="7">
        <v>24366.400000000001</v>
      </c>
      <c r="E1853" s="20">
        <v>44860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>
        <v>44852</v>
      </c>
      <c r="B1854" s="11" t="s">
        <v>2095</v>
      </c>
      <c r="C1854" s="2" t="s">
        <v>9</v>
      </c>
      <c r="D1854" s="6">
        <v>15986.2</v>
      </c>
      <c r="E1854" s="19">
        <v>44853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>
        <v>44852</v>
      </c>
      <c r="B1855" s="12" t="s">
        <v>2096</v>
      </c>
      <c r="C1855" s="3" t="s">
        <v>407</v>
      </c>
      <c r="D1855" s="7">
        <v>58824</v>
      </c>
      <c r="E1855" s="20">
        <v>44860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>
        <v>44852</v>
      </c>
      <c r="B1856" s="11" t="s">
        <v>2097</v>
      </c>
      <c r="C1856" s="2" t="s">
        <v>9</v>
      </c>
      <c r="D1856" s="6">
        <v>5199.2</v>
      </c>
      <c r="E1856" s="19">
        <v>44853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>
        <v>44852</v>
      </c>
      <c r="B1857" s="12" t="s">
        <v>2098</v>
      </c>
      <c r="C1857" s="3" t="s">
        <v>14</v>
      </c>
      <c r="D1857" s="7">
        <v>27932.15</v>
      </c>
      <c r="E1857" s="20">
        <v>44852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>
        <v>44852</v>
      </c>
      <c r="B1858" s="11" t="s">
        <v>2099</v>
      </c>
      <c r="C1858" s="2" t="s">
        <v>1965</v>
      </c>
      <c r="D1858" s="6">
        <v>1895.4</v>
      </c>
      <c r="E1858" s="19">
        <v>44852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>
        <v>44852</v>
      </c>
      <c r="B1859" s="12" t="s">
        <v>2100</v>
      </c>
      <c r="C1859" s="3" t="s">
        <v>18</v>
      </c>
      <c r="D1859" s="7">
        <v>7984.9</v>
      </c>
      <c r="E1859" s="20">
        <v>44852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>
        <v>44852</v>
      </c>
      <c r="B1860" s="11" t="s">
        <v>2101</v>
      </c>
      <c r="C1860" s="2" t="s">
        <v>48</v>
      </c>
      <c r="D1860" s="6">
        <v>4624</v>
      </c>
      <c r="E1860" s="19">
        <v>44852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>
        <v>44852</v>
      </c>
      <c r="B1861" s="12" t="s">
        <v>2102</v>
      </c>
      <c r="C1861" s="3" t="s">
        <v>360</v>
      </c>
      <c r="D1861" s="7">
        <v>25887.8</v>
      </c>
      <c r="E1861" s="20">
        <v>44852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>
        <v>44852</v>
      </c>
      <c r="B1862" s="11" t="s">
        <v>2103</v>
      </c>
      <c r="C1862" s="2" t="s">
        <v>16</v>
      </c>
      <c r="D1862" s="6">
        <v>5478</v>
      </c>
      <c r="E1862" s="19">
        <v>44852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>
        <v>44852</v>
      </c>
      <c r="B1863" s="12" t="s">
        <v>2104</v>
      </c>
      <c r="C1863" s="3" t="s">
        <v>2105</v>
      </c>
      <c r="D1863" s="7">
        <v>5998.5</v>
      </c>
      <c r="E1863" s="20">
        <v>44852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>
        <v>44852</v>
      </c>
      <c r="B1864" s="11" t="s">
        <v>2106</v>
      </c>
      <c r="C1864" s="2" t="s">
        <v>12</v>
      </c>
      <c r="D1864" s="6">
        <v>4209.8</v>
      </c>
      <c r="E1864" s="19">
        <v>44852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>
        <v>44852</v>
      </c>
      <c r="B1865" s="12" t="s">
        <v>2107</v>
      </c>
      <c r="C1865" s="3" t="s">
        <v>30</v>
      </c>
      <c r="D1865" s="7">
        <v>8830.2000000000007</v>
      </c>
      <c r="E1865" s="20">
        <v>44852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>
        <v>44852</v>
      </c>
      <c r="B1866" s="11" t="s">
        <v>2108</v>
      </c>
      <c r="C1866" s="2" t="s">
        <v>53</v>
      </c>
      <c r="D1866" s="6">
        <v>8792.1</v>
      </c>
      <c r="E1866" s="19" t="s">
        <v>3563</v>
      </c>
      <c r="F1866" s="6">
        <f>3000+5792.1</f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>
        <v>44852</v>
      </c>
      <c r="B1867" s="12" t="s">
        <v>2109</v>
      </c>
      <c r="C1867" s="3" t="s">
        <v>65</v>
      </c>
      <c r="D1867" s="7">
        <v>7126.8</v>
      </c>
      <c r="E1867" s="20">
        <v>44853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>
        <v>44852</v>
      </c>
      <c r="B1868" s="11" t="s">
        <v>2110</v>
      </c>
      <c r="C1868" s="2" t="s">
        <v>38</v>
      </c>
      <c r="D1868" s="6">
        <v>5400.2</v>
      </c>
      <c r="E1868" s="19">
        <v>44853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>
        <v>44852</v>
      </c>
      <c r="B1869" s="12" t="s">
        <v>2111</v>
      </c>
      <c r="C1869" s="3" t="s">
        <v>59</v>
      </c>
      <c r="D1869" s="7">
        <v>5141.5</v>
      </c>
      <c r="E1869" s="20">
        <v>44853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>
        <v>44852</v>
      </c>
      <c r="B1870" s="11" t="s">
        <v>2112</v>
      </c>
      <c r="C1870" s="2" t="s">
        <v>40</v>
      </c>
      <c r="D1870" s="6">
        <v>4797</v>
      </c>
      <c r="E1870" s="19">
        <v>44853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>
        <v>44852</v>
      </c>
      <c r="B1871" s="12" t="s">
        <v>2113</v>
      </c>
      <c r="C1871" s="3" t="s">
        <v>61</v>
      </c>
      <c r="D1871" s="7">
        <v>11316.3</v>
      </c>
      <c r="E1871" s="20">
        <v>44854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>
        <v>44852</v>
      </c>
      <c r="B1872" s="11" t="s">
        <v>2114</v>
      </c>
      <c r="C1872" s="2" t="s">
        <v>71</v>
      </c>
      <c r="D1872" s="6">
        <v>28875</v>
      </c>
      <c r="E1872" s="19">
        <v>44852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>
        <v>44852</v>
      </c>
      <c r="B1873" s="12" t="s">
        <v>2115</v>
      </c>
      <c r="C1873" s="3" t="s">
        <v>92</v>
      </c>
      <c r="D1873" s="7">
        <v>58145.3</v>
      </c>
      <c r="E1873" s="20">
        <v>44853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>
        <v>44852</v>
      </c>
      <c r="B1874" s="11" t="s">
        <v>2116</v>
      </c>
      <c r="C1874" s="2" t="s">
        <v>69</v>
      </c>
      <c r="D1874" s="6">
        <v>8470.1</v>
      </c>
      <c r="E1874" s="19">
        <v>44853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>
        <v>44852</v>
      </c>
      <c r="B1875" s="12" t="s">
        <v>2117</v>
      </c>
      <c r="C1875" s="3" t="s">
        <v>36</v>
      </c>
      <c r="D1875" s="7">
        <v>5427.5</v>
      </c>
      <c r="E1875" s="20">
        <v>44853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>
        <v>44852</v>
      </c>
      <c r="B1876" s="11" t="s">
        <v>2118</v>
      </c>
      <c r="C1876" s="2" t="s">
        <v>80</v>
      </c>
      <c r="D1876" s="6">
        <v>12383</v>
      </c>
      <c r="E1876" s="19">
        <v>44853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>
        <v>44852</v>
      </c>
      <c r="B1877" s="12" t="s">
        <v>2119</v>
      </c>
      <c r="C1877" s="3" t="s">
        <v>90</v>
      </c>
      <c r="D1877" s="7">
        <v>464</v>
      </c>
      <c r="E1877" s="20">
        <v>44852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>
        <v>44852</v>
      </c>
      <c r="B1878" s="11" t="s">
        <v>2120</v>
      </c>
      <c r="C1878" s="2" t="s">
        <v>75</v>
      </c>
      <c r="D1878" s="6">
        <v>3216</v>
      </c>
      <c r="E1878" s="19">
        <v>44852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>
        <v>44852</v>
      </c>
      <c r="B1879" s="12" t="s">
        <v>2121</v>
      </c>
      <c r="C1879" s="3" t="s">
        <v>12</v>
      </c>
      <c r="D1879" s="7">
        <v>387</v>
      </c>
      <c r="E1879" s="20">
        <v>44852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>
        <v>44852</v>
      </c>
      <c r="B1880" s="11" t="s">
        <v>2122</v>
      </c>
      <c r="C1880" s="2" t="s">
        <v>12</v>
      </c>
      <c r="D1880" s="6">
        <v>6177</v>
      </c>
      <c r="E1880" s="19">
        <v>44852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>
        <v>44852</v>
      </c>
      <c r="B1881" s="12" t="s">
        <v>2123</v>
      </c>
      <c r="C1881" s="3" t="s">
        <v>218</v>
      </c>
      <c r="D1881" s="7">
        <v>6768.3</v>
      </c>
      <c r="E1881" s="20">
        <v>44852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>
        <v>44852</v>
      </c>
      <c r="B1882" s="11" t="s">
        <v>2124</v>
      </c>
      <c r="C1882" s="2" t="s">
        <v>170</v>
      </c>
      <c r="D1882" s="6">
        <v>30000</v>
      </c>
      <c r="E1882" s="19">
        <v>44854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>
        <v>44852</v>
      </c>
      <c r="B1883" s="12" t="s">
        <v>2125</v>
      </c>
      <c r="C1883" s="3" t="s">
        <v>275</v>
      </c>
      <c r="D1883" s="7">
        <v>29630.799999999999</v>
      </c>
      <c r="E1883" s="20">
        <v>44856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>
        <v>44852</v>
      </c>
      <c r="B1884" s="11" t="s">
        <v>2126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>
        <v>44852</v>
      </c>
      <c r="B1885" s="12" t="s">
        <v>2127</v>
      </c>
      <c r="C1885" s="3" t="s">
        <v>32</v>
      </c>
      <c r="D1885" s="7">
        <v>21927.759999999998</v>
      </c>
      <c r="E1885" s="20">
        <v>44852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>
        <v>44852</v>
      </c>
      <c r="B1886" s="11" t="s">
        <v>2128</v>
      </c>
      <c r="C1886" s="2" t="s">
        <v>34</v>
      </c>
      <c r="D1886" s="6">
        <v>3486.5</v>
      </c>
      <c r="E1886" s="19">
        <v>44852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>
        <v>44852</v>
      </c>
      <c r="B1887" s="12" t="s">
        <v>2129</v>
      </c>
      <c r="C1887" s="3" t="s">
        <v>78</v>
      </c>
      <c r="D1887" s="7">
        <v>3353.9</v>
      </c>
      <c r="E1887" s="20">
        <v>44853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>
        <v>44852</v>
      </c>
      <c r="B1888" s="11" t="s">
        <v>2130</v>
      </c>
      <c r="C1888" s="2" t="s">
        <v>321</v>
      </c>
      <c r="D1888" s="6">
        <v>9842.4</v>
      </c>
      <c r="E1888" s="19">
        <v>44853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>
        <v>44852</v>
      </c>
      <c r="B1889" s="12" t="s">
        <v>2131</v>
      </c>
      <c r="C1889" s="3" t="s">
        <v>574</v>
      </c>
      <c r="D1889" s="7">
        <v>4120.8999999999996</v>
      </c>
      <c r="E1889" s="20">
        <v>44852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>
        <v>44852</v>
      </c>
      <c r="B1890" s="11" t="s">
        <v>2132</v>
      </c>
      <c r="C1890" s="2" t="s">
        <v>524</v>
      </c>
      <c r="D1890" s="6">
        <v>8996.4</v>
      </c>
      <c r="E1890" s="19">
        <v>44852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>
        <v>44852</v>
      </c>
      <c r="B1891" s="12" t="s">
        <v>2133</v>
      </c>
      <c r="C1891" s="3" t="s">
        <v>73</v>
      </c>
      <c r="D1891" s="7">
        <v>23716.2</v>
      </c>
      <c r="E1891" s="20">
        <v>44853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>
        <v>44852</v>
      </c>
      <c r="B1892" s="11" t="s">
        <v>2134</v>
      </c>
      <c r="C1892" s="2" t="s">
        <v>163</v>
      </c>
      <c r="D1892" s="6">
        <v>2393.6</v>
      </c>
      <c r="E1892" s="19">
        <v>44852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>
        <v>44852</v>
      </c>
      <c r="B1893" s="12" t="s">
        <v>2135</v>
      </c>
      <c r="C1893" s="3" t="s">
        <v>96</v>
      </c>
      <c r="D1893" s="7">
        <v>8937</v>
      </c>
      <c r="E1893" s="20">
        <v>44852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>
        <v>44852</v>
      </c>
      <c r="B1894" s="11" t="s">
        <v>2136</v>
      </c>
      <c r="C1894" s="2" t="s">
        <v>98</v>
      </c>
      <c r="D1894" s="6">
        <v>11019.5</v>
      </c>
      <c r="E1894" s="19">
        <v>44852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>
        <v>44852</v>
      </c>
      <c r="B1895" s="12" t="s">
        <v>2137</v>
      </c>
      <c r="C1895" s="3" t="s">
        <v>83</v>
      </c>
      <c r="D1895" s="7">
        <v>2730</v>
      </c>
      <c r="E1895" s="20">
        <v>44853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>
        <v>44852</v>
      </c>
      <c r="B1896" s="11" t="s">
        <v>2138</v>
      </c>
      <c r="C1896" s="2" t="s">
        <v>138</v>
      </c>
      <c r="D1896" s="6">
        <v>13704.1</v>
      </c>
      <c r="E1896" s="19">
        <v>44852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>
        <v>44852</v>
      </c>
      <c r="B1897" s="12" t="s">
        <v>2139</v>
      </c>
      <c r="C1897" s="3" t="s">
        <v>120</v>
      </c>
      <c r="D1897" s="7">
        <v>3991</v>
      </c>
      <c r="E1897" s="20">
        <v>44852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>
        <v>44852</v>
      </c>
      <c r="B1898" s="11" t="s">
        <v>2140</v>
      </c>
      <c r="C1898" s="2" t="s">
        <v>12</v>
      </c>
      <c r="D1898" s="6">
        <v>1970</v>
      </c>
      <c r="E1898" s="19">
        <v>44852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>
        <v>44852</v>
      </c>
      <c r="B1899" s="12" t="s">
        <v>2141</v>
      </c>
      <c r="C1899" s="3" t="s">
        <v>184</v>
      </c>
      <c r="D1899" s="7">
        <v>2257</v>
      </c>
      <c r="E1899" s="20">
        <v>44852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>
        <v>44852</v>
      </c>
      <c r="B1900" s="11" t="s">
        <v>2142</v>
      </c>
      <c r="C1900" s="2" t="s">
        <v>94</v>
      </c>
      <c r="D1900" s="6">
        <v>3865.4</v>
      </c>
      <c r="E1900" s="19">
        <v>44852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>
        <v>44852</v>
      </c>
      <c r="B1901" s="12" t="s">
        <v>2143</v>
      </c>
      <c r="C1901" s="3" t="s">
        <v>22</v>
      </c>
      <c r="D1901" s="7">
        <v>6598.8</v>
      </c>
      <c r="E1901" s="20">
        <v>44852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>
        <v>44852</v>
      </c>
      <c r="B1902" s="11" t="s">
        <v>2144</v>
      </c>
      <c r="C1902" s="2" t="s">
        <v>186</v>
      </c>
      <c r="D1902" s="6">
        <v>5542.5</v>
      </c>
      <c r="E1902" s="19">
        <v>44853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>
        <v>44852</v>
      </c>
      <c r="B1903" s="12" t="s">
        <v>2145</v>
      </c>
      <c r="C1903" s="3" t="s">
        <v>102</v>
      </c>
      <c r="D1903" s="7">
        <v>13370.2</v>
      </c>
      <c r="E1903" s="20">
        <v>44852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>
        <v>44852</v>
      </c>
      <c r="B1904" s="11" t="s">
        <v>2146</v>
      </c>
      <c r="C1904" s="2" t="s">
        <v>533</v>
      </c>
      <c r="D1904" s="6">
        <v>5008.4799999999996</v>
      </c>
      <c r="E1904" s="19">
        <v>44852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>
        <v>44852</v>
      </c>
      <c r="B1905" s="12" t="s">
        <v>2147</v>
      </c>
      <c r="C1905" s="3" t="s">
        <v>1279</v>
      </c>
      <c r="D1905" s="7">
        <v>1521.8</v>
      </c>
      <c r="E1905" s="20">
        <v>44852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>
        <v>44852</v>
      </c>
      <c r="B1906" s="11" t="s">
        <v>2148</v>
      </c>
      <c r="C1906" s="2" t="s">
        <v>416</v>
      </c>
      <c r="D1906" s="6">
        <v>5152</v>
      </c>
      <c r="E1906" s="19">
        <v>44852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>
        <v>44852</v>
      </c>
      <c r="B1907" s="12" t="s">
        <v>2149</v>
      </c>
      <c r="C1907" s="3" t="s">
        <v>3557</v>
      </c>
      <c r="D1907" s="7">
        <v>0</v>
      </c>
      <c r="E1907" s="23" t="s">
        <v>139</v>
      </c>
      <c r="F1907" s="7">
        <v>0</v>
      </c>
      <c r="G1907" s="22">
        <f>Tabla1[[#This Row],[Importe]]-Tabla1[[#This Row],[Pagado]]</f>
        <v>0</v>
      </c>
      <c r="H1907" s="26" t="s">
        <v>3556</v>
      </c>
    </row>
    <row r="1908" spans="1:8" x14ac:dyDescent="0.25">
      <c r="A1908" s="15">
        <v>44852</v>
      </c>
      <c r="B1908" s="11" t="s">
        <v>2150</v>
      </c>
      <c r="C1908" s="2" t="s">
        <v>208</v>
      </c>
      <c r="D1908" s="6">
        <v>4905</v>
      </c>
      <c r="E1908" s="19">
        <v>44852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>
        <v>44852</v>
      </c>
      <c r="B1909" s="12" t="s">
        <v>2151</v>
      </c>
      <c r="C1909" s="3" t="s">
        <v>194</v>
      </c>
      <c r="D1909" s="7">
        <v>2.62</v>
      </c>
      <c r="E1909" s="20">
        <v>44852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>
        <v>44852</v>
      </c>
      <c r="B1910" s="11" t="s">
        <v>2152</v>
      </c>
      <c r="C1910" s="2" t="s">
        <v>696</v>
      </c>
      <c r="D1910" s="6">
        <v>6522.8</v>
      </c>
      <c r="E1910" s="19">
        <v>44852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>
        <v>44852</v>
      </c>
      <c r="B1911" s="12" t="s">
        <v>2153</v>
      </c>
      <c r="C1911" s="3" t="s">
        <v>190</v>
      </c>
      <c r="D1911" s="7">
        <v>3152.1</v>
      </c>
      <c r="E1911" s="20">
        <v>44852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>
        <v>44852</v>
      </c>
      <c r="B1912" s="11" t="s">
        <v>2154</v>
      </c>
      <c r="C1912" s="2" t="s">
        <v>100</v>
      </c>
      <c r="D1912" s="6">
        <v>3978</v>
      </c>
      <c r="E1912" s="19">
        <v>44853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>
        <v>44852</v>
      </c>
      <c r="B1913" s="12" t="s">
        <v>2155</v>
      </c>
      <c r="C1913" s="3" t="s">
        <v>130</v>
      </c>
      <c r="D1913" s="7">
        <v>16670.2</v>
      </c>
      <c r="E1913" s="20">
        <v>44853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>
        <v>44852</v>
      </c>
      <c r="B1914" s="11" t="s">
        <v>2156</v>
      </c>
      <c r="C1914" s="2" t="s">
        <v>134</v>
      </c>
      <c r="D1914" s="6">
        <v>1415.3</v>
      </c>
      <c r="E1914" s="19">
        <v>44853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>
        <v>44852</v>
      </c>
      <c r="B1915" s="12" t="s">
        <v>2157</v>
      </c>
      <c r="C1915" s="3" t="s">
        <v>520</v>
      </c>
      <c r="D1915" s="7">
        <v>4909.6000000000004</v>
      </c>
      <c r="E1915" s="20">
        <v>44853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>
        <v>44852</v>
      </c>
      <c r="B1916" s="11" t="s">
        <v>2158</v>
      </c>
      <c r="C1916" s="2" t="s">
        <v>667</v>
      </c>
      <c r="D1916" s="6">
        <v>2132</v>
      </c>
      <c r="E1916" s="19">
        <v>44853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>
        <v>44852</v>
      </c>
      <c r="B1917" s="12" t="s">
        <v>2159</v>
      </c>
      <c r="C1917" s="3" t="s">
        <v>397</v>
      </c>
      <c r="D1917" s="7">
        <v>624.1</v>
      </c>
      <c r="E1917" s="20">
        <v>44853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>
        <v>44852</v>
      </c>
      <c r="B1918" s="11" t="s">
        <v>2160</v>
      </c>
      <c r="C1918" s="2" t="s">
        <v>153</v>
      </c>
      <c r="D1918" s="6">
        <v>6505</v>
      </c>
      <c r="E1918" s="19">
        <v>44853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>
        <v>44852</v>
      </c>
      <c r="B1919" s="12" t="s">
        <v>2161</v>
      </c>
      <c r="C1919" s="3" t="s">
        <v>196</v>
      </c>
      <c r="D1919" s="7">
        <v>6232.8</v>
      </c>
      <c r="E1919" s="20">
        <v>44852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>
        <v>44852</v>
      </c>
      <c r="B1920" s="11" t="s">
        <v>2162</v>
      </c>
      <c r="C1920" s="2" t="s">
        <v>170</v>
      </c>
      <c r="D1920" s="6">
        <v>4651.46</v>
      </c>
      <c r="E1920" s="19">
        <v>44854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>
        <v>44852</v>
      </c>
      <c r="B1921" s="12" t="s">
        <v>2163</v>
      </c>
      <c r="C1921" s="3" t="s">
        <v>149</v>
      </c>
      <c r="D1921" s="7">
        <v>1500</v>
      </c>
      <c r="E1921" s="20">
        <v>44852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>
        <v>44852</v>
      </c>
      <c r="B1922" s="11" t="s">
        <v>2164</v>
      </c>
      <c r="C1922" s="2" t="s">
        <v>174</v>
      </c>
      <c r="D1922" s="6">
        <v>9364.7000000000007</v>
      </c>
      <c r="E1922" s="19">
        <v>44852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>
        <v>44852</v>
      </c>
      <c r="B1923" s="12" t="s">
        <v>2165</v>
      </c>
      <c r="C1923" s="3" t="s">
        <v>12</v>
      </c>
      <c r="D1923" s="7">
        <v>733.2</v>
      </c>
      <c r="E1923" s="20">
        <v>44852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>
        <v>44852</v>
      </c>
      <c r="B1924" s="11" t="s">
        <v>2166</v>
      </c>
      <c r="C1924" s="2" t="s">
        <v>2167</v>
      </c>
      <c r="D1924" s="6">
        <v>2743.2</v>
      </c>
      <c r="E1924" s="19">
        <v>44852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>
        <v>44852</v>
      </c>
      <c r="B1925" s="12" t="s">
        <v>2168</v>
      </c>
      <c r="C1925" s="3" t="s">
        <v>404</v>
      </c>
      <c r="D1925" s="7">
        <v>9333.6</v>
      </c>
      <c r="E1925" s="20">
        <v>44852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>
        <v>44852</v>
      </c>
      <c r="B1926" s="11" t="s">
        <v>2169</v>
      </c>
      <c r="C1926" s="2" t="s">
        <v>145</v>
      </c>
      <c r="D1926" s="6">
        <v>4310.3999999999996</v>
      </c>
      <c r="E1926" s="19">
        <v>44852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>
        <v>44852</v>
      </c>
      <c r="B1927" s="12" t="s">
        <v>2170</v>
      </c>
      <c r="C1927" s="3" t="s">
        <v>201</v>
      </c>
      <c r="D1927" s="7">
        <v>772.2</v>
      </c>
      <c r="E1927" s="20">
        <v>44852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>
        <v>44852</v>
      </c>
      <c r="B1928" s="11" t="s">
        <v>2171</v>
      </c>
      <c r="C1928" s="2" t="s">
        <v>160</v>
      </c>
      <c r="D1928" s="6">
        <v>6012.6</v>
      </c>
      <c r="E1928" s="19">
        <v>44854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>
        <v>44852</v>
      </c>
      <c r="B1929" s="12" t="s">
        <v>2172</v>
      </c>
      <c r="C1929" s="3" t="s">
        <v>226</v>
      </c>
      <c r="D1929" s="7">
        <v>3719.1</v>
      </c>
      <c r="E1929" s="20">
        <v>44852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>
        <v>44852</v>
      </c>
      <c r="B1930" s="11" t="s">
        <v>2173</v>
      </c>
      <c r="C1930" s="2" t="s">
        <v>2174</v>
      </c>
      <c r="D1930" s="6">
        <v>90072.960000000006</v>
      </c>
      <c r="E1930" s="19">
        <v>44852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>
        <v>44852</v>
      </c>
      <c r="B1931" s="12" t="s">
        <v>2175</v>
      </c>
      <c r="C1931" s="3" t="s">
        <v>685</v>
      </c>
      <c r="D1931" s="7">
        <v>522.6</v>
      </c>
      <c r="E1931" s="20">
        <v>44852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>
        <v>44852</v>
      </c>
      <c r="B1932" s="11" t="s">
        <v>2176</v>
      </c>
      <c r="C1932" s="2" t="s">
        <v>186</v>
      </c>
      <c r="D1932" s="6">
        <v>1497.6</v>
      </c>
      <c r="E1932" s="19">
        <v>44852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>
        <v>44852</v>
      </c>
      <c r="B1933" s="12" t="s">
        <v>2177</v>
      </c>
      <c r="C1933" s="3" t="s">
        <v>12</v>
      </c>
      <c r="D1933" s="7">
        <v>565.29999999999995</v>
      </c>
      <c r="E1933" s="20">
        <v>44852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>
        <v>44852</v>
      </c>
      <c r="B1934" s="11" t="s">
        <v>2178</v>
      </c>
      <c r="C1934" s="2" t="s">
        <v>876</v>
      </c>
      <c r="D1934" s="6">
        <v>12920</v>
      </c>
      <c r="E1934" s="19">
        <v>44852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>
        <v>44852</v>
      </c>
      <c r="B1935" s="12" t="s">
        <v>2179</v>
      </c>
      <c r="C1935" s="3" t="s">
        <v>188</v>
      </c>
      <c r="D1935" s="7">
        <v>1803.6</v>
      </c>
      <c r="E1935" s="20">
        <v>44852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>
        <v>44852</v>
      </c>
      <c r="B1936" s="11" t="s">
        <v>2180</v>
      </c>
      <c r="C1936" s="2" t="s">
        <v>421</v>
      </c>
      <c r="D1936" s="6">
        <v>6908.5</v>
      </c>
      <c r="E1936" s="19">
        <v>44852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>
        <v>44852</v>
      </c>
      <c r="B1937" s="12" t="s">
        <v>2181</v>
      </c>
      <c r="C1937" s="3" t="s">
        <v>3530</v>
      </c>
      <c r="D1937" s="7">
        <v>0</v>
      </c>
      <c r="E1937" s="23" t="s">
        <v>139</v>
      </c>
      <c r="F1937" s="7">
        <v>0</v>
      </c>
      <c r="G1937" s="22">
        <f>Tabla1[[#This Row],[Importe]]-Tabla1[[#This Row],[Pagado]]</f>
        <v>0</v>
      </c>
      <c r="H1937" s="26" t="s">
        <v>3558</v>
      </c>
    </row>
    <row r="1938" spans="1:8" x14ac:dyDescent="0.25">
      <c r="A1938" s="15">
        <v>44852</v>
      </c>
      <c r="B1938" s="11" t="s">
        <v>2182</v>
      </c>
      <c r="C1938" s="2" t="s">
        <v>425</v>
      </c>
      <c r="D1938" s="6">
        <v>3169.9</v>
      </c>
      <c r="E1938" s="19">
        <v>44852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>
        <v>44852</v>
      </c>
      <c r="B1939" s="12" t="s">
        <v>2183</v>
      </c>
      <c r="C1939" s="3" t="s">
        <v>141</v>
      </c>
      <c r="D1939" s="7">
        <v>28423.7</v>
      </c>
      <c r="E1939" s="20">
        <v>44852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>
        <v>44852</v>
      </c>
      <c r="B1940" s="11" t="s">
        <v>2184</v>
      </c>
      <c r="C1940" s="2" t="s">
        <v>1442</v>
      </c>
      <c r="D1940" s="6">
        <v>45030.2</v>
      </c>
      <c r="E1940" s="19">
        <v>44852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>
        <v>44852</v>
      </c>
      <c r="B1941" s="12" t="s">
        <v>2185</v>
      </c>
      <c r="C1941" s="3" t="s">
        <v>436</v>
      </c>
      <c r="D1941" s="7">
        <v>1317</v>
      </c>
      <c r="E1941" s="20">
        <v>44852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>
        <v>44852</v>
      </c>
      <c r="B1942" s="11" t="s">
        <v>2186</v>
      </c>
      <c r="C1942" s="2" t="s">
        <v>451</v>
      </c>
      <c r="D1942" s="6">
        <v>3088.8</v>
      </c>
      <c r="E1942" s="19">
        <v>44852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>
        <v>44852</v>
      </c>
      <c r="B1943" s="12" t="s">
        <v>2187</v>
      </c>
      <c r="C1943" s="3" t="s">
        <v>656</v>
      </c>
      <c r="D1943" s="7">
        <v>574.20000000000005</v>
      </c>
      <c r="E1943" s="20">
        <v>44852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>
        <v>44852</v>
      </c>
      <c r="B1944" s="11" t="s">
        <v>2188</v>
      </c>
      <c r="C1944" s="2" t="s">
        <v>612</v>
      </c>
      <c r="D1944" s="6">
        <v>22500</v>
      </c>
      <c r="E1944" s="19">
        <v>44852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>
        <v>44852</v>
      </c>
      <c r="B1945" s="12" t="s">
        <v>2189</v>
      </c>
      <c r="C1945" s="3" t="s">
        <v>196</v>
      </c>
      <c r="D1945" s="7">
        <v>1460.2</v>
      </c>
      <c r="E1945" s="20">
        <v>44852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>
        <v>44852</v>
      </c>
      <c r="B1946" s="11" t="s">
        <v>2190</v>
      </c>
      <c r="C1946" s="2" t="s">
        <v>12</v>
      </c>
      <c r="D1946" s="6">
        <v>17136</v>
      </c>
      <c r="E1946" s="19">
        <v>44852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>
        <v>44852</v>
      </c>
      <c r="B1947" s="12" t="s">
        <v>2191</v>
      </c>
      <c r="C1947" s="3" t="s">
        <v>714</v>
      </c>
      <c r="D1947" s="7">
        <v>5239.8</v>
      </c>
      <c r="E1947" s="20">
        <v>44852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>
        <v>44852</v>
      </c>
      <c r="B1948" s="11" t="s">
        <v>2192</v>
      </c>
      <c r="C1948" s="2" t="s">
        <v>2193</v>
      </c>
      <c r="D1948" s="6">
        <v>63200</v>
      </c>
      <c r="E1948" s="19">
        <v>44852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>
        <v>44852</v>
      </c>
      <c r="B1949" s="12" t="s">
        <v>2194</v>
      </c>
      <c r="C1949" s="3" t="s">
        <v>599</v>
      </c>
      <c r="D1949" s="7">
        <v>19425.599999999999</v>
      </c>
      <c r="E1949" s="20">
        <v>44852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>
        <v>44852</v>
      </c>
      <c r="B1950" s="11" t="s">
        <v>2195</v>
      </c>
      <c r="C1950" s="2" t="s">
        <v>670</v>
      </c>
      <c r="D1950" s="6">
        <v>17000</v>
      </c>
      <c r="E1950" s="19">
        <v>44852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>
        <v>44852</v>
      </c>
      <c r="B1951" s="12" t="s">
        <v>2196</v>
      </c>
      <c r="C1951" s="3" t="s">
        <v>230</v>
      </c>
      <c r="D1951" s="7">
        <v>7948.2</v>
      </c>
      <c r="E1951" s="20">
        <v>44853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>
        <v>44852</v>
      </c>
      <c r="B1952" s="11" t="s">
        <v>2197</v>
      </c>
      <c r="C1952" s="2" t="s">
        <v>233</v>
      </c>
      <c r="D1952" s="6">
        <v>1505.4</v>
      </c>
      <c r="E1952" s="19">
        <v>44853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>
        <v>44852</v>
      </c>
      <c r="B1953" s="12" t="s">
        <v>2198</v>
      </c>
      <c r="C1953" s="3" t="s">
        <v>243</v>
      </c>
      <c r="D1953" s="7">
        <v>787.8</v>
      </c>
      <c r="E1953" s="20">
        <v>44853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>
        <v>44852</v>
      </c>
      <c r="B1954" s="11" t="s">
        <v>2199</v>
      </c>
      <c r="C1954" s="2" t="s">
        <v>444</v>
      </c>
      <c r="D1954" s="6">
        <v>1996.8</v>
      </c>
      <c r="E1954" s="19">
        <v>44853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>
        <v>44852</v>
      </c>
      <c r="B1955" s="12" t="s">
        <v>2200</v>
      </c>
      <c r="C1955" s="3" t="s">
        <v>14</v>
      </c>
      <c r="D1955" s="7">
        <v>4136.6000000000004</v>
      </c>
      <c r="E1955" s="20">
        <v>44853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>
        <v>44852</v>
      </c>
      <c r="B1956" s="11" t="s">
        <v>2201</v>
      </c>
      <c r="C1956" s="2" t="s">
        <v>165</v>
      </c>
      <c r="D1956" s="6">
        <v>2020.2</v>
      </c>
      <c r="E1956" s="19">
        <v>44852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>
        <v>44852</v>
      </c>
      <c r="B1957" s="12" t="s">
        <v>2202</v>
      </c>
      <c r="C1957" s="3" t="s">
        <v>12</v>
      </c>
      <c r="D1957" s="7">
        <v>1246</v>
      </c>
      <c r="E1957" s="20">
        <v>44852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>
        <v>44852</v>
      </c>
      <c r="B1958" s="11" t="s">
        <v>2203</v>
      </c>
      <c r="C1958" s="2" t="s">
        <v>30</v>
      </c>
      <c r="D1958" s="6">
        <v>4848.8</v>
      </c>
      <c r="E1958" s="19">
        <v>44853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>
        <v>44852</v>
      </c>
      <c r="B1959" s="12" t="s">
        <v>2204</v>
      </c>
      <c r="C1959" s="3" t="s">
        <v>12</v>
      </c>
      <c r="D1959" s="7">
        <v>16500</v>
      </c>
      <c r="E1959" s="20">
        <v>44853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>
        <v>44852</v>
      </c>
      <c r="B1960" s="11" t="s">
        <v>2205</v>
      </c>
      <c r="C1960" s="2" t="s">
        <v>12</v>
      </c>
      <c r="D1960" s="6">
        <v>5198.3999999999996</v>
      </c>
      <c r="E1960" s="19">
        <v>44853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>
        <v>44853</v>
      </c>
      <c r="B1961" s="12" t="s">
        <v>2206</v>
      </c>
      <c r="C1961" s="3" t="s">
        <v>9</v>
      </c>
      <c r="D1961" s="7">
        <v>17790.8</v>
      </c>
      <c r="E1961" s="20">
        <v>44855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>
        <v>44853</v>
      </c>
      <c r="B1962" s="11" t="s">
        <v>2207</v>
      </c>
      <c r="C1962" s="2" t="s">
        <v>20</v>
      </c>
      <c r="D1962" s="6">
        <v>86188.9</v>
      </c>
      <c r="E1962" s="19" t="s">
        <v>3571</v>
      </c>
      <c r="F1962" s="6">
        <f>60000+26188.9</f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>
        <v>44853</v>
      </c>
      <c r="B1963" s="12" t="s">
        <v>2208</v>
      </c>
      <c r="C1963" s="3" t="s">
        <v>14</v>
      </c>
      <c r="D1963" s="7">
        <v>18388.95</v>
      </c>
      <c r="E1963" s="20">
        <v>44853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>
        <v>44853</v>
      </c>
      <c r="B1964" s="11" t="s">
        <v>2209</v>
      </c>
      <c r="C1964" s="2" t="s">
        <v>24</v>
      </c>
      <c r="D1964" s="6">
        <v>2731.8</v>
      </c>
      <c r="E1964" s="19">
        <v>45218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>
        <v>44853</v>
      </c>
      <c r="B1965" s="12" t="s">
        <v>2210</v>
      </c>
      <c r="C1965" s="3" t="s">
        <v>321</v>
      </c>
      <c r="D1965" s="7">
        <v>6253.36</v>
      </c>
      <c r="E1965" s="20">
        <v>45584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>
        <v>44853</v>
      </c>
      <c r="B1966" s="11" t="s">
        <v>2211</v>
      </c>
      <c r="C1966" s="2" t="s">
        <v>1965</v>
      </c>
      <c r="D1966" s="6">
        <v>1957.8</v>
      </c>
      <c r="E1966" s="19">
        <v>45949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>
        <v>44853</v>
      </c>
      <c r="B1967" s="12" t="s">
        <v>2212</v>
      </c>
      <c r="C1967" s="3" t="s">
        <v>78</v>
      </c>
      <c r="D1967" s="7">
        <v>2961.9</v>
      </c>
      <c r="E1967" s="20">
        <v>46314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>
        <v>44853</v>
      </c>
      <c r="B1968" s="11" t="s">
        <v>2213</v>
      </c>
      <c r="C1968" s="2" t="s">
        <v>18</v>
      </c>
      <c r="D1968" s="6">
        <v>3681.6</v>
      </c>
      <c r="E1968" s="19">
        <v>46679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>
        <v>44853</v>
      </c>
      <c r="B1969" s="12" t="s">
        <v>2214</v>
      </c>
      <c r="C1969" s="3" t="s">
        <v>16</v>
      </c>
      <c r="D1969" s="7">
        <v>4794.3</v>
      </c>
      <c r="E1969" s="20">
        <v>47045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>
        <v>44853</v>
      </c>
      <c r="B1970" s="11" t="s">
        <v>2215</v>
      </c>
      <c r="C1970" s="2" t="s">
        <v>26</v>
      </c>
      <c r="D1970" s="6">
        <v>623.20000000000005</v>
      </c>
      <c r="E1970" s="19">
        <v>47410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>
        <v>44853</v>
      </c>
      <c r="B1971" s="12" t="s">
        <v>2216</v>
      </c>
      <c r="C1971" s="3" t="s">
        <v>44</v>
      </c>
      <c r="D1971" s="7">
        <v>5473</v>
      </c>
      <c r="E1971" s="20">
        <v>44855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>
        <v>44853</v>
      </c>
      <c r="B1972" s="11" t="s">
        <v>2217</v>
      </c>
      <c r="C1972" s="2" t="s">
        <v>36</v>
      </c>
      <c r="D1972" s="6">
        <v>4797</v>
      </c>
      <c r="E1972" s="19">
        <v>44854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>
        <v>44853</v>
      </c>
      <c r="B1973" s="12" t="s">
        <v>2218</v>
      </c>
      <c r="C1973" s="3" t="s">
        <v>390</v>
      </c>
      <c r="D1973" s="7">
        <v>32615.4</v>
      </c>
      <c r="E1973" s="20">
        <v>44856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>
        <v>44853</v>
      </c>
      <c r="B1974" s="11" t="s">
        <v>2219</v>
      </c>
      <c r="C1974" s="2" t="s">
        <v>40</v>
      </c>
      <c r="D1974" s="6">
        <v>5323.5</v>
      </c>
      <c r="E1974" s="19">
        <v>44856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>
        <v>44853</v>
      </c>
      <c r="B1975" s="12" t="s">
        <v>2220</v>
      </c>
      <c r="C1975" s="3" t="s">
        <v>63</v>
      </c>
      <c r="D1975" s="7">
        <v>5921.5</v>
      </c>
      <c r="E1975" s="20">
        <v>44855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>
        <v>44853</v>
      </c>
      <c r="B1976" s="11" t="s">
        <v>2221</v>
      </c>
      <c r="C1976" s="2" t="s">
        <v>59</v>
      </c>
      <c r="D1976" s="6">
        <v>10952.5</v>
      </c>
      <c r="E1976" s="19">
        <v>44854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>
        <v>44853</v>
      </c>
      <c r="B1977" s="12" t="s">
        <v>2222</v>
      </c>
      <c r="C1977" s="3" t="s">
        <v>55</v>
      </c>
      <c r="D1977" s="7">
        <v>3679.4</v>
      </c>
      <c r="E1977" s="20">
        <v>44853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>
        <v>44853</v>
      </c>
      <c r="B1978" s="11" t="s">
        <v>2223</v>
      </c>
      <c r="C1978" s="2" t="s">
        <v>12</v>
      </c>
      <c r="D1978" s="6">
        <v>5166</v>
      </c>
      <c r="E1978" s="19">
        <v>45218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>
        <v>44853</v>
      </c>
      <c r="B1979" s="12" t="s">
        <v>2224</v>
      </c>
      <c r="C1979" s="3" t="s">
        <v>65</v>
      </c>
      <c r="D1979" s="7">
        <v>7080.7</v>
      </c>
      <c r="E1979" s="20">
        <v>44854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>
        <v>44853</v>
      </c>
      <c r="B1980" s="11" t="s">
        <v>2225</v>
      </c>
      <c r="C1980" s="2" t="s">
        <v>170</v>
      </c>
      <c r="D1980" s="6">
        <v>54784.800000000003</v>
      </c>
      <c r="E1980" s="19" t="s">
        <v>3566</v>
      </c>
      <c r="F1980" s="6">
        <f>36161.25+18623.55</f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>
        <v>44853</v>
      </c>
      <c r="B1981" s="12" t="s">
        <v>2226</v>
      </c>
      <c r="C1981" s="3" t="s">
        <v>92</v>
      </c>
      <c r="D1981" s="7">
        <v>66644.2</v>
      </c>
      <c r="E1981" s="20" t="s">
        <v>3566</v>
      </c>
      <c r="F1981" s="7">
        <f>50000+16644.2</f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>
        <v>44853</v>
      </c>
      <c r="B1982" s="11" t="s">
        <v>2227</v>
      </c>
      <c r="C1982" s="2" t="s">
        <v>399</v>
      </c>
      <c r="D1982" s="6">
        <v>21930.1</v>
      </c>
      <c r="E1982" s="19">
        <v>44856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>
        <v>44853</v>
      </c>
      <c r="B1983" s="12" t="s">
        <v>2228</v>
      </c>
      <c r="C1983" s="3" t="s">
        <v>69</v>
      </c>
      <c r="D1983" s="7">
        <v>13428.6</v>
      </c>
      <c r="E1983" s="20" t="s">
        <v>3572</v>
      </c>
      <c r="F1983" s="7">
        <f>6000+7428.6</f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>
        <v>44853</v>
      </c>
      <c r="B1984" s="11" t="s">
        <v>2229</v>
      </c>
      <c r="C1984" s="2" t="s">
        <v>75</v>
      </c>
      <c r="D1984" s="6">
        <v>2095.6</v>
      </c>
      <c r="E1984" s="19">
        <v>45218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>
        <v>44853</v>
      </c>
      <c r="B1985" s="12" t="s">
        <v>2230</v>
      </c>
      <c r="C1985" s="3" t="s">
        <v>383</v>
      </c>
      <c r="D1985" s="7">
        <v>19905.599999999999</v>
      </c>
      <c r="E1985" s="20">
        <v>44854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>
        <v>44853</v>
      </c>
      <c r="B1986" s="11" t="s">
        <v>2231</v>
      </c>
      <c r="C1986" s="2" t="s">
        <v>30</v>
      </c>
      <c r="D1986" s="6">
        <v>8339.4</v>
      </c>
      <c r="E1986" s="19">
        <v>45218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>
        <v>44853</v>
      </c>
      <c r="B1987" s="12" t="s">
        <v>2232</v>
      </c>
      <c r="C1987" s="3" t="s">
        <v>80</v>
      </c>
      <c r="D1987" s="7">
        <v>11885.4</v>
      </c>
      <c r="E1987" s="20">
        <v>44854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>
        <v>44853</v>
      </c>
      <c r="B1988" s="11" t="s">
        <v>2233</v>
      </c>
      <c r="C1988" s="2" t="s">
        <v>30</v>
      </c>
      <c r="D1988" s="6">
        <v>198</v>
      </c>
      <c r="E1988" s="19">
        <v>45218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>
        <v>44853</v>
      </c>
      <c r="B1989" s="12" t="s">
        <v>2234</v>
      </c>
      <c r="C1989" s="3" t="s">
        <v>71</v>
      </c>
      <c r="D1989" s="7">
        <v>19918</v>
      </c>
      <c r="E1989" s="20">
        <v>45218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>
        <v>44853</v>
      </c>
      <c r="B1990" s="11" t="s">
        <v>2235</v>
      </c>
      <c r="C1990" s="2" t="s">
        <v>53</v>
      </c>
      <c r="D1990" s="6">
        <v>7218</v>
      </c>
      <c r="E1990" s="19" t="s">
        <v>3572</v>
      </c>
      <c r="F1990" s="6">
        <f>4000+3218</f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>
        <v>44853</v>
      </c>
      <c r="B1991" s="12" t="s">
        <v>2236</v>
      </c>
      <c r="C1991" s="3" t="s">
        <v>412</v>
      </c>
      <c r="D1991" s="7">
        <v>44971</v>
      </c>
      <c r="E1991" s="20">
        <v>44856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>
        <v>44853</v>
      </c>
      <c r="B1992" s="11" t="s">
        <v>2237</v>
      </c>
      <c r="C1992" s="2" t="s">
        <v>379</v>
      </c>
      <c r="D1992" s="6">
        <v>16384.599999999999</v>
      </c>
      <c r="E1992" s="19">
        <v>44854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>
        <v>44853</v>
      </c>
      <c r="B1993" s="12" t="s">
        <v>2238</v>
      </c>
      <c r="C1993" s="3" t="s">
        <v>537</v>
      </c>
      <c r="D1993" s="7">
        <v>4470</v>
      </c>
      <c r="E1993" s="20">
        <v>45218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>
        <v>44853</v>
      </c>
      <c r="B1994" s="11" t="s">
        <v>2239</v>
      </c>
      <c r="C1994" s="2" t="s">
        <v>972</v>
      </c>
      <c r="D1994" s="6">
        <v>940</v>
      </c>
      <c r="E1994" s="19">
        <v>45218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>
        <v>44853</v>
      </c>
      <c r="B1995" s="12" t="s">
        <v>2240</v>
      </c>
      <c r="C1995" s="3" t="s">
        <v>381</v>
      </c>
      <c r="D1995" s="7">
        <v>16845.8</v>
      </c>
      <c r="E1995" s="20">
        <v>44854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>
        <v>44853</v>
      </c>
      <c r="B1996" s="11" t="s">
        <v>2241</v>
      </c>
      <c r="C1996" s="2" t="s">
        <v>507</v>
      </c>
      <c r="D1996" s="6">
        <v>5711.3</v>
      </c>
      <c r="E1996" s="19">
        <v>44853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>
        <v>44853</v>
      </c>
      <c r="B1997" s="12" t="s">
        <v>2242</v>
      </c>
      <c r="C1997" s="3" t="s">
        <v>12</v>
      </c>
      <c r="D1997" s="7">
        <v>4233.2</v>
      </c>
      <c r="E1997" s="20">
        <v>44853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>
        <v>44853</v>
      </c>
      <c r="B1998" s="11" t="s">
        <v>2243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>
        <v>44853</v>
      </c>
      <c r="B1999" s="12" t="s">
        <v>2244</v>
      </c>
      <c r="C1999" s="3" t="s">
        <v>819</v>
      </c>
      <c r="D1999" s="7">
        <v>5152.8</v>
      </c>
      <c r="E1999" s="20">
        <v>44853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>
        <v>44853</v>
      </c>
      <c r="B2000" s="11" t="s">
        <v>2245</v>
      </c>
      <c r="C2000" s="2" t="s">
        <v>151</v>
      </c>
      <c r="D2000" s="6">
        <v>207613.18</v>
      </c>
      <c r="E2000" s="19">
        <v>44855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>
        <v>44853</v>
      </c>
      <c r="B2001" s="12" t="s">
        <v>2246</v>
      </c>
      <c r="C2001" s="3" t="s">
        <v>138</v>
      </c>
      <c r="D2001" s="7">
        <v>14238.8</v>
      </c>
      <c r="E2001" s="20">
        <v>45218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>
        <v>44853</v>
      </c>
      <c r="B2002" s="11" t="s">
        <v>2247</v>
      </c>
      <c r="C2002" s="2" t="s">
        <v>12</v>
      </c>
      <c r="D2002" s="6">
        <v>639.6</v>
      </c>
      <c r="E2002" s="19">
        <v>45218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>
        <v>44853</v>
      </c>
      <c r="B2003" s="12" t="s">
        <v>2248</v>
      </c>
      <c r="C2003" s="3" t="s">
        <v>416</v>
      </c>
      <c r="D2003" s="7">
        <v>5392</v>
      </c>
      <c r="E2003" s="20">
        <v>45218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>
        <v>44853</v>
      </c>
      <c r="B2004" s="11" t="s">
        <v>2249</v>
      </c>
      <c r="C2004" s="2" t="s">
        <v>120</v>
      </c>
      <c r="D2004" s="6">
        <v>4675.2</v>
      </c>
      <c r="E2004" s="19">
        <v>45218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>
        <v>44853</v>
      </c>
      <c r="B2005" s="12" t="s">
        <v>2250</v>
      </c>
      <c r="C2005" s="3" t="s">
        <v>149</v>
      </c>
      <c r="D2005" s="7">
        <v>2273.1999999999998</v>
      </c>
      <c r="E2005" s="20">
        <v>45218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>
        <v>44853</v>
      </c>
      <c r="B2006" s="11" t="s">
        <v>2251</v>
      </c>
      <c r="C2006" s="2" t="s">
        <v>12</v>
      </c>
      <c r="D2006" s="6">
        <v>5800.4</v>
      </c>
      <c r="E2006" s="19">
        <v>45218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>
        <v>44853</v>
      </c>
      <c r="B2007" s="12" t="s">
        <v>2252</v>
      </c>
      <c r="C2007" s="3" t="s">
        <v>132</v>
      </c>
      <c r="D2007" s="7">
        <v>1408</v>
      </c>
      <c r="E2007" s="20">
        <v>45218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>
        <v>44853</v>
      </c>
      <c r="B2008" s="11" t="s">
        <v>2253</v>
      </c>
      <c r="C2008" s="2" t="s">
        <v>520</v>
      </c>
      <c r="D2008" s="6">
        <v>1464</v>
      </c>
      <c r="E2008" s="19">
        <v>45218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>
        <v>44853</v>
      </c>
      <c r="B2009" s="12" t="s">
        <v>2254</v>
      </c>
      <c r="C2009" s="3" t="s">
        <v>397</v>
      </c>
      <c r="D2009" s="7">
        <v>672</v>
      </c>
      <c r="E2009" s="20">
        <v>45218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>
        <v>44853</v>
      </c>
      <c r="B2010" s="11" t="s">
        <v>2255</v>
      </c>
      <c r="C2010" s="2" t="s">
        <v>134</v>
      </c>
      <c r="D2010" s="6">
        <v>5494.8</v>
      </c>
      <c r="E2010" s="19">
        <v>45218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>
        <v>44853</v>
      </c>
      <c r="B2011" s="12" t="s">
        <v>2256</v>
      </c>
      <c r="C2011" s="3" t="s">
        <v>556</v>
      </c>
      <c r="D2011" s="7">
        <v>1909.8</v>
      </c>
      <c r="E2011" s="20">
        <v>45218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>
        <v>44853</v>
      </c>
      <c r="B2012" s="11" t="s">
        <v>2257</v>
      </c>
      <c r="C2012" s="2" t="s">
        <v>22</v>
      </c>
      <c r="D2012" s="6">
        <v>10935.6</v>
      </c>
      <c r="E2012" s="19">
        <v>45218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>
        <v>44853</v>
      </c>
      <c r="B2013" s="12" t="s">
        <v>2258</v>
      </c>
      <c r="C2013" s="3" t="s">
        <v>174</v>
      </c>
      <c r="D2013" s="7">
        <v>5212.5</v>
      </c>
      <c r="E2013" s="20">
        <v>45218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>
        <v>44853</v>
      </c>
      <c r="B2014" s="11" t="s">
        <v>2259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>
        <v>44853</v>
      </c>
      <c r="B2015" s="12" t="s">
        <v>2260</v>
      </c>
      <c r="C2015" s="3" t="s">
        <v>464</v>
      </c>
      <c r="D2015" s="7">
        <v>6111.6</v>
      </c>
      <c r="E2015" s="20">
        <v>44853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>
        <v>44853</v>
      </c>
      <c r="B2016" s="11" t="s">
        <v>2261</v>
      </c>
      <c r="C2016" s="2" t="s">
        <v>145</v>
      </c>
      <c r="D2016" s="6">
        <v>8227.2999999999993</v>
      </c>
      <c r="E2016" s="19">
        <v>44853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>
        <v>44853</v>
      </c>
      <c r="B2017" s="12" t="s">
        <v>2262</v>
      </c>
      <c r="C2017" s="3" t="s">
        <v>12</v>
      </c>
      <c r="D2017" s="7">
        <v>663</v>
      </c>
      <c r="E2017" s="20">
        <v>44853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>
        <v>44853</v>
      </c>
      <c r="B2018" s="11" t="s">
        <v>2263</v>
      </c>
      <c r="C2018" s="2" t="s">
        <v>111</v>
      </c>
      <c r="D2018" s="6">
        <v>603.9</v>
      </c>
      <c r="E2018" s="19">
        <v>44853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>
        <v>44853</v>
      </c>
      <c r="B2019" s="12" t="s">
        <v>2264</v>
      </c>
      <c r="C2019" s="3" t="s">
        <v>184</v>
      </c>
      <c r="D2019" s="7">
        <v>1543.8</v>
      </c>
      <c r="E2019" s="20">
        <v>44853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>
        <v>44853</v>
      </c>
      <c r="B2020" s="11" t="s">
        <v>2265</v>
      </c>
      <c r="C2020" s="2" t="s">
        <v>2266</v>
      </c>
      <c r="D2020" s="6">
        <v>2506.08</v>
      </c>
      <c r="E2020" s="19">
        <v>44853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>
        <v>44853</v>
      </c>
      <c r="B2021" s="12" t="s">
        <v>2267</v>
      </c>
      <c r="C2021" s="3" t="s">
        <v>310</v>
      </c>
      <c r="D2021" s="7">
        <v>4526</v>
      </c>
      <c r="E2021" s="20">
        <v>44853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>
        <v>44853</v>
      </c>
      <c r="B2022" s="11" t="s">
        <v>2268</v>
      </c>
      <c r="C2022" s="2" t="s">
        <v>365</v>
      </c>
      <c r="D2022" s="6">
        <v>3967.8</v>
      </c>
      <c r="E2022" s="19">
        <v>44853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>
        <v>44853</v>
      </c>
      <c r="B2023" s="12" t="s">
        <v>2269</v>
      </c>
      <c r="C2023" s="3" t="s">
        <v>192</v>
      </c>
      <c r="D2023" s="7">
        <v>9987.2000000000007</v>
      </c>
      <c r="E2023" s="20">
        <v>44853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>
        <v>44853</v>
      </c>
      <c r="B2024" s="11" t="s">
        <v>2270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>
        <v>44853</v>
      </c>
      <c r="B2025" s="12" t="s">
        <v>2271</v>
      </c>
      <c r="C2025" s="3" t="s">
        <v>109</v>
      </c>
      <c r="D2025" s="7">
        <v>41000.14</v>
      </c>
      <c r="E2025" s="20">
        <v>44853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>
        <v>44853</v>
      </c>
      <c r="B2026" s="11" t="s">
        <v>2272</v>
      </c>
      <c r="C2026" s="2" t="s">
        <v>196</v>
      </c>
      <c r="D2026" s="6">
        <v>5532.1</v>
      </c>
      <c r="E2026" s="19">
        <v>44853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>
        <v>44853</v>
      </c>
      <c r="B2027" s="12" t="s">
        <v>2273</v>
      </c>
      <c r="C2027" s="3" t="s">
        <v>674</v>
      </c>
      <c r="D2027" s="7">
        <v>6759.24</v>
      </c>
      <c r="E2027" s="20">
        <v>44853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>
        <v>44853</v>
      </c>
      <c r="B2028" s="11" t="s">
        <v>2274</v>
      </c>
      <c r="C2028" s="2" t="s">
        <v>170</v>
      </c>
      <c r="D2028" s="6">
        <v>214164.91</v>
      </c>
      <c r="E2028" s="19" t="s">
        <v>3584</v>
      </c>
      <c r="F2028" s="6">
        <f>319.97+0.03+87876.45+125968.46</f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>
        <v>44853</v>
      </c>
      <c r="B2029" s="12" t="s">
        <v>2275</v>
      </c>
      <c r="C2029" s="3" t="s">
        <v>158</v>
      </c>
      <c r="D2029" s="7">
        <v>1599</v>
      </c>
      <c r="E2029" s="20">
        <v>44853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>
        <v>44853</v>
      </c>
      <c r="B2030" s="11" t="s">
        <v>2276</v>
      </c>
      <c r="C2030" s="2" t="s">
        <v>190</v>
      </c>
      <c r="D2030" s="6">
        <v>3229.2</v>
      </c>
      <c r="E2030" s="19">
        <v>44853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>
        <v>44853</v>
      </c>
      <c r="B2031" s="12" t="s">
        <v>2277</v>
      </c>
      <c r="C2031" s="3" t="s">
        <v>12</v>
      </c>
      <c r="D2031" s="7">
        <v>3800</v>
      </c>
      <c r="E2031" s="20">
        <v>44853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>
        <v>44853</v>
      </c>
      <c r="B2032" s="11" t="s">
        <v>2278</v>
      </c>
      <c r="C2032" s="2" t="s">
        <v>226</v>
      </c>
      <c r="D2032" s="6">
        <v>3772.7</v>
      </c>
      <c r="E2032" s="19">
        <v>44853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>
        <v>44853</v>
      </c>
      <c r="B2033" s="12" t="s">
        <v>2279</v>
      </c>
      <c r="C2033" s="3" t="s">
        <v>249</v>
      </c>
      <c r="D2033" s="7">
        <v>2190.3000000000002</v>
      </c>
      <c r="E2033" s="20">
        <v>44853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>
        <v>44853</v>
      </c>
      <c r="B2034" s="11" t="s">
        <v>2280</v>
      </c>
      <c r="C2034" s="2" t="s">
        <v>3560</v>
      </c>
      <c r="D2034" s="6">
        <v>0</v>
      </c>
      <c r="E2034" s="24" t="s">
        <v>139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>
        <v>44853</v>
      </c>
      <c r="B2035" s="12" t="s">
        <v>2281</v>
      </c>
      <c r="C2035" s="3" t="s">
        <v>201</v>
      </c>
      <c r="D2035" s="7">
        <v>748.8</v>
      </c>
      <c r="E2035" s="20">
        <v>44853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>
        <v>44853</v>
      </c>
      <c r="B2036" s="11" t="s">
        <v>2282</v>
      </c>
      <c r="C2036" s="2" t="s">
        <v>201</v>
      </c>
      <c r="D2036" s="6">
        <v>3112.2</v>
      </c>
      <c r="E2036" s="19">
        <v>44853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>
        <v>44853</v>
      </c>
      <c r="B2037" s="12" t="s">
        <v>2283</v>
      </c>
      <c r="C2037" s="3" t="s">
        <v>953</v>
      </c>
      <c r="D2037" s="7">
        <v>79000</v>
      </c>
      <c r="E2037" s="20">
        <v>44854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>
        <v>44853</v>
      </c>
      <c r="B2038" s="11" t="s">
        <v>2284</v>
      </c>
      <c r="C2038" s="2" t="s">
        <v>2285</v>
      </c>
      <c r="D2038" s="6">
        <v>15768.4</v>
      </c>
      <c r="E2038" s="19">
        <v>44853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>
        <v>44853</v>
      </c>
      <c r="B2039" s="12" t="s">
        <v>2286</v>
      </c>
      <c r="C2039" s="3" t="s">
        <v>421</v>
      </c>
      <c r="D2039" s="7">
        <v>6091</v>
      </c>
      <c r="E2039" s="20">
        <v>44853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>
        <v>44853</v>
      </c>
      <c r="B2040" s="11" t="s">
        <v>2287</v>
      </c>
      <c r="C2040" s="2" t="s">
        <v>404</v>
      </c>
      <c r="D2040" s="6">
        <v>6520.8</v>
      </c>
      <c r="E2040" s="19">
        <v>44853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>
        <v>44853</v>
      </c>
      <c r="B2041" s="12" t="s">
        <v>2288</v>
      </c>
      <c r="C2041" s="3" t="s">
        <v>156</v>
      </c>
      <c r="D2041" s="7">
        <v>10826.1</v>
      </c>
      <c r="E2041" s="20">
        <v>44853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>
        <v>44853</v>
      </c>
      <c r="B2042" s="11" t="s">
        <v>2289</v>
      </c>
      <c r="C2042" s="2" t="s">
        <v>55</v>
      </c>
      <c r="D2042" s="6">
        <v>3206.2</v>
      </c>
      <c r="E2042" s="19">
        <v>44853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>
        <v>44853</v>
      </c>
      <c r="B2043" s="12" t="s">
        <v>2290</v>
      </c>
      <c r="C2043" s="3" t="s">
        <v>92</v>
      </c>
      <c r="D2043" s="7">
        <v>2445</v>
      </c>
      <c r="E2043" s="20">
        <v>44853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>
        <v>44853</v>
      </c>
      <c r="B2044" s="11" t="s">
        <v>2291</v>
      </c>
      <c r="C2044" s="2" t="s">
        <v>860</v>
      </c>
      <c r="D2044" s="6">
        <v>18129.3</v>
      </c>
      <c r="E2044" s="19">
        <v>44860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>
        <v>44853</v>
      </c>
      <c r="B2045" s="12" t="s">
        <v>2292</v>
      </c>
      <c r="C2045" s="3" t="s">
        <v>436</v>
      </c>
      <c r="D2045" s="7">
        <v>90</v>
      </c>
      <c r="E2045" s="20">
        <v>44853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>
        <v>44853</v>
      </c>
      <c r="B2046" s="11" t="s">
        <v>2293</v>
      </c>
      <c r="C2046" s="2" t="s">
        <v>130</v>
      </c>
      <c r="D2046" s="6">
        <v>12168.9</v>
      </c>
      <c r="E2046" s="19">
        <v>44853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>
        <v>44853</v>
      </c>
      <c r="B2047" s="12" t="s">
        <v>2294</v>
      </c>
      <c r="C2047" s="3" t="s">
        <v>100</v>
      </c>
      <c r="D2047" s="7">
        <v>4354.2</v>
      </c>
      <c r="E2047" s="20">
        <v>44853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>
        <v>44853</v>
      </c>
      <c r="B2048" s="11" t="s">
        <v>2295</v>
      </c>
      <c r="C2048" s="2" t="s">
        <v>724</v>
      </c>
      <c r="D2048" s="6">
        <v>12588.6</v>
      </c>
      <c r="E2048" s="19">
        <v>44853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>
        <v>44853</v>
      </c>
      <c r="B2049" s="12" t="s">
        <v>2296</v>
      </c>
      <c r="C2049" s="3" t="s">
        <v>73</v>
      </c>
      <c r="D2049" s="7">
        <v>7420</v>
      </c>
      <c r="E2049" s="20">
        <v>44853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>
        <v>44853</v>
      </c>
      <c r="B2050" s="11" t="s">
        <v>2297</v>
      </c>
      <c r="C2050" s="2" t="s">
        <v>116</v>
      </c>
      <c r="D2050" s="6">
        <v>313.26</v>
      </c>
      <c r="E2050" s="19">
        <v>44853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>
        <v>44853</v>
      </c>
      <c r="B2051" s="12" t="s">
        <v>2298</v>
      </c>
      <c r="C2051" s="3" t="s">
        <v>12</v>
      </c>
      <c r="D2051" s="7">
        <v>1552.2</v>
      </c>
      <c r="E2051" s="20">
        <v>44853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>
        <v>44853</v>
      </c>
      <c r="B2052" s="11" t="s">
        <v>2299</v>
      </c>
      <c r="C2052" s="2" t="s">
        <v>459</v>
      </c>
      <c r="D2052" s="6">
        <v>2000</v>
      </c>
      <c r="E2052" s="19">
        <v>44853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>
        <v>44853</v>
      </c>
      <c r="B2053" s="12" t="s">
        <v>2300</v>
      </c>
      <c r="C2053" s="3" t="s">
        <v>153</v>
      </c>
      <c r="D2053" s="7">
        <v>1356</v>
      </c>
      <c r="E2053" s="20">
        <v>44853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>
        <v>44853</v>
      </c>
      <c r="B2054" s="11" t="s">
        <v>2301</v>
      </c>
      <c r="C2054" s="2" t="s">
        <v>12</v>
      </c>
      <c r="D2054" s="6">
        <v>6931.2</v>
      </c>
      <c r="E2054" s="19">
        <v>44853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>
        <v>44853</v>
      </c>
      <c r="B2055" s="12" t="s">
        <v>2302</v>
      </c>
      <c r="C2055" s="3" t="s">
        <v>12</v>
      </c>
      <c r="D2055" s="7">
        <v>6232</v>
      </c>
      <c r="E2055" s="20">
        <v>44853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>
        <v>44853</v>
      </c>
      <c r="B2056" s="11" t="s">
        <v>2303</v>
      </c>
      <c r="C2056" s="2" t="s">
        <v>2193</v>
      </c>
      <c r="D2056" s="6">
        <v>26999.83</v>
      </c>
      <c r="E2056" s="19">
        <v>44853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>
        <v>44853</v>
      </c>
      <c r="B2057" s="12" t="s">
        <v>2304</v>
      </c>
      <c r="C2057" s="3" t="s">
        <v>216</v>
      </c>
      <c r="D2057" s="7">
        <v>33415.800000000003</v>
      </c>
      <c r="E2057" s="20">
        <v>44853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>
        <v>44853</v>
      </c>
      <c r="B2058" s="11" t="s">
        <v>2305</v>
      </c>
      <c r="C2058" s="2" t="s">
        <v>863</v>
      </c>
      <c r="D2058" s="6">
        <v>10199.1</v>
      </c>
      <c r="E2058" s="19">
        <v>44860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>
        <v>44853</v>
      </c>
      <c r="B2059" s="12" t="s">
        <v>2306</v>
      </c>
      <c r="C2059" s="3" t="s">
        <v>196</v>
      </c>
      <c r="D2059" s="7">
        <v>3488</v>
      </c>
      <c r="E2059" s="20">
        <v>44853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>
        <v>44853</v>
      </c>
      <c r="B2060" s="11" t="s">
        <v>2307</v>
      </c>
      <c r="C2060" s="2" t="s">
        <v>12</v>
      </c>
      <c r="D2060" s="6">
        <v>688</v>
      </c>
      <c r="E2060" s="19">
        <v>44853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>
        <v>44853</v>
      </c>
      <c r="B2061" s="12" t="s">
        <v>2308</v>
      </c>
      <c r="C2061" s="3" t="s">
        <v>12</v>
      </c>
      <c r="D2061" s="7">
        <v>264</v>
      </c>
      <c r="E2061" s="20">
        <v>44853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>
        <v>44853</v>
      </c>
      <c r="B2062" s="11" t="s">
        <v>2309</v>
      </c>
      <c r="C2062" s="2" t="s">
        <v>243</v>
      </c>
      <c r="D2062" s="6">
        <v>787.8</v>
      </c>
      <c r="E2062" s="19">
        <v>44854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>
        <v>44853</v>
      </c>
      <c r="B2063" s="12" t="s">
        <v>2310</v>
      </c>
      <c r="C2063" s="3" t="s">
        <v>235</v>
      </c>
      <c r="D2063" s="7">
        <v>1552.2</v>
      </c>
      <c r="E2063" s="20">
        <v>44854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>
        <v>44853</v>
      </c>
      <c r="B2064" s="11" t="s">
        <v>2311</v>
      </c>
      <c r="C2064" s="2" t="s">
        <v>230</v>
      </c>
      <c r="D2064" s="6">
        <v>7846.8</v>
      </c>
      <c r="E2064" s="19">
        <v>44854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>
        <v>44853</v>
      </c>
      <c r="B2065" s="12" t="s">
        <v>2312</v>
      </c>
      <c r="C2065" s="3" t="s">
        <v>444</v>
      </c>
      <c r="D2065" s="7">
        <v>1419.6</v>
      </c>
      <c r="E2065" s="20">
        <v>44854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>
        <v>44853</v>
      </c>
      <c r="B2066" s="11" t="s">
        <v>2313</v>
      </c>
      <c r="C2066" s="2" t="s">
        <v>12</v>
      </c>
      <c r="D2066" s="6">
        <v>2128</v>
      </c>
      <c r="E2066" s="19">
        <v>44853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>
        <v>44853</v>
      </c>
      <c r="B2067" s="12" t="s">
        <v>2314</v>
      </c>
      <c r="C2067" s="3" t="s">
        <v>249</v>
      </c>
      <c r="D2067" s="7">
        <v>1722.6</v>
      </c>
      <c r="E2067" s="20">
        <v>44853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>
        <v>44853</v>
      </c>
      <c r="B2068" s="11" t="s">
        <v>2315</v>
      </c>
      <c r="C2068" s="2" t="s">
        <v>753</v>
      </c>
      <c r="D2068" s="6">
        <v>34232</v>
      </c>
      <c r="E2068" s="19">
        <v>44853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>
        <v>44854</v>
      </c>
      <c r="B2069" s="12" t="s">
        <v>2316</v>
      </c>
      <c r="C2069" s="3" t="s">
        <v>1965</v>
      </c>
      <c r="D2069" s="7">
        <v>1876.2</v>
      </c>
      <c r="E2069" s="20">
        <v>44854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>
        <v>44854</v>
      </c>
      <c r="B2070" s="11" t="s">
        <v>2317</v>
      </c>
      <c r="C2070" s="2" t="s">
        <v>14</v>
      </c>
      <c r="D2070" s="6">
        <v>34872.550000000003</v>
      </c>
      <c r="E2070" s="19">
        <v>44854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>
        <v>44854</v>
      </c>
      <c r="B2071" s="12" t="s">
        <v>2318</v>
      </c>
      <c r="C2071" s="3" t="s">
        <v>28</v>
      </c>
      <c r="D2071" s="7">
        <v>4196</v>
      </c>
      <c r="E2071" s="20">
        <v>44854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>
        <v>44854</v>
      </c>
      <c r="B2072" s="11" t="s">
        <v>2319</v>
      </c>
      <c r="C2072" s="2" t="s">
        <v>30</v>
      </c>
      <c r="D2072" s="6">
        <v>8665.1</v>
      </c>
      <c r="E2072" s="19">
        <v>44854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>
        <v>44854</v>
      </c>
      <c r="B2073" s="12" t="s">
        <v>2320</v>
      </c>
      <c r="C2073" s="3" t="s">
        <v>92</v>
      </c>
      <c r="D2073" s="7">
        <v>6200</v>
      </c>
      <c r="E2073" s="20">
        <v>44854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>
        <v>44854</v>
      </c>
      <c r="B2074" s="11" t="s">
        <v>2321</v>
      </c>
      <c r="C2074" s="2" t="s">
        <v>61</v>
      </c>
      <c r="D2074" s="6">
        <v>3248.8</v>
      </c>
      <c r="E2074" s="19">
        <v>44855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>
        <v>44854</v>
      </c>
      <c r="B2075" s="12" t="s">
        <v>2322</v>
      </c>
      <c r="C2075" s="3" t="s">
        <v>69</v>
      </c>
      <c r="D2075" s="7">
        <v>3131</v>
      </c>
      <c r="E2075" s="20">
        <v>44854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>
        <v>44854</v>
      </c>
      <c r="B2076" s="11" t="s">
        <v>2323</v>
      </c>
      <c r="C2076" s="2" t="s">
        <v>65</v>
      </c>
      <c r="D2076" s="6">
        <v>3322.8</v>
      </c>
      <c r="E2076" s="19">
        <v>44855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>
        <v>44854</v>
      </c>
      <c r="B2077" s="12" t="s">
        <v>2324</v>
      </c>
      <c r="C2077" s="3" t="s">
        <v>53</v>
      </c>
      <c r="D2077" s="7">
        <v>3245.6</v>
      </c>
      <c r="E2077" s="20">
        <v>44855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>
        <v>44854</v>
      </c>
      <c r="B2078" s="11" t="s">
        <v>2325</v>
      </c>
      <c r="C2078" s="2" t="s">
        <v>80</v>
      </c>
      <c r="D2078" s="6">
        <v>10056.4</v>
      </c>
      <c r="E2078" s="19">
        <v>44855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>
        <v>44854</v>
      </c>
      <c r="B2079" s="12" t="s">
        <v>2326</v>
      </c>
      <c r="C2079" s="3" t="s">
        <v>75</v>
      </c>
      <c r="D2079" s="7">
        <v>4073.4</v>
      </c>
      <c r="E2079" s="20">
        <v>44854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>
        <v>44854</v>
      </c>
      <c r="B2080" s="11" t="s">
        <v>2327</v>
      </c>
      <c r="C2080" s="2" t="s">
        <v>94</v>
      </c>
      <c r="D2080" s="6">
        <v>3724</v>
      </c>
      <c r="E2080" s="19">
        <v>44854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>
        <v>44854</v>
      </c>
      <c r="B2081" s="12" t="s">
        <v>2328</v>
      </c>
      <c r="C2081" s="3" t="s">
        <v>273</v>
      </c>
      <c r="D2081" s="7">
        <v>12457.6</v>
      </c>
      <c r="E2081" s="20">
        <v>44854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>
        <v>44854</v>
      </c>
      <c r="B2082" s="11" t="s">
        <v>2329</v>
      </c>
      <c r="C2082" s="2" t="s">
        <v>12</v>
      </c>
      <c r="D2082" s="6">
        <v>4354.8</v>
      </c>
      <c r="E2082" s="19">
        <v>44854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>
        <v>44854</v>
      </c>
      <c r="B2083" s="12" t="s">
        <v>2330</v>
      </c>
      <c r="C2083" s="3" t="s">
        <v>507</v>
      </c>
      <c r="D2083" s="7">
        <v>4680</v>
      </c>
      <c r="E2083" s="20">
        <v>44854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>
        <v>44854</v>
      </c>
      <c r="B2084" s="11" t="s">
        <v>2331</v>
      </c>
      <c r="C2084" s="2" t="s">
        <v>204</v>
      </c>
      <c r="D2084" s="6">
        <v>9676</v>
      </c>
      <c r="E2084" s="19">
        <v>44854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>
        <v>44854</v>
      </c>
      <c r="B2085" s="12" t="s">
        <v>2332</v>
      </c>
      <c r="C2085" s="3" t="s">
        <v>151</v>
      </c>
      <c r="D2085" s="7">
        <v>129760.71</v>
      </c>
      <c r="E2085" s="20">
        <v>44855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>
        <v>44854</v>
      </c>
      <c r="B2086" s="11" t="s">
        <v>2333</v>
      </c>
      <c r="C2086" s="2" t="s">
        <v>78</v>
      </c>
      <c r="D2086" s="6">
        <v>2723.2</v>
      </c>
      <c r="E2086" s="19">
        <v>44854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>
        <v>44854</v>
      </c>
      <c r="B2087" s="12" t="s">
        <v>2334</v>
      </c>
      <c r="C2087" s="3" t="s">
        <v>100</v>
      </c>
      <c r="D2087" s="7">
        <v>5272.6</v>
      </c>
      <c r="E2087" s="20">
        <v>44854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>
        <v>44854</v>
      </c>
      <c r="B2088" s="11" t="s">
        <v>2335</v>
      </c>
      <c r="C2088" s="2" t="s">
        <v>134</v>
      </c>
      <c r="D2088" s="6">
        <v>4848.8</v>
      </c>
      <c r="E2088" s="19">
        <v>44854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>
        <v>44854</v>
      </c>
      <c r="B2089" s="12" t="s">
        <v>2336</v>
      </c>
      <c r="C2089" s="3" t="s">
        <v>132</v>
      </c>
      <c r="D2089" s="7">
        <v>4211.3999999999996</v>
      </c>
      <c r="E2089" s="20">
        <v>44854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>
        <v>44854</v>
      </c>
      <c r="B2090" s="11" t="s">
        <v>2337</v>
      </c>
      <c r="C2090" s="2" t="s">
        <v>397</v>
      </c>
      <c r="D2090" s="6">
        <v>632</v>
      </c>
      <c r="E2090" s="19">
        <v>44854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>
        <v>44854</v>
      </c>
      <c r="B2091" s="12" t="s">
        <v>2338</v>
      </c>
      <c r="C2091" s="3" t="s">
        <v>12</v>
      </c>
      <c r="D2091" s="7">
        <v>1178</v>
      </c>
      <c r="E2091" s="20">
        <v>44854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>
        <v>44854</v>
      </c>
      <c r="B2092" s="11" t="s">
        <v>2339</v>
      </c>
      <c r="C2092" s="2" t="s">
        <v>321</v>
      </c>
      <c r="D2092" s="6">
        <v>9502.6</v>
      </c>
      <c r="E2092" s="19">
        <v>44854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>
        <v>44854</v>
      </c>
      <c r="B2093" s="12" t="s">
        <v>2340</v>
      </c>
      <c r="C2093" s="3" t="s">
        <v>658</v>
      </c>
      <c r="D2093" s="7">
        <v>3480.4</v>
      </c>
      <c r="E2093" s="20">
        <v>44854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>
        <v>44854</v>
      </c>
      <c r="B2094" s="11" t="s">
        <v>2341</v>
      </c>
      <c r="C2094" s="2" t="s">
        <v>658</v>
      </c>
      <c r="D2094" s="6">
        <v>3547</v>
      </c>
      <c r="E2094" s="19">
        <v>44854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>
        <v>44854</v>
      </c>
      <c r="B2095" s="12" t="s">
        <v>2342</v>
      </c>
      <c r="C2095" s="3" t="s">
        <v>104</v>
      </c>
      <c r="D2095" s="7">
        <v>26510</v>
      </c>
      <c r="E2095" s="20">
        <v>44854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>
        <v>44854</v>
      </c>
      <c r="B2096" s="11" t="s">
        <v>2343</v>
      </c>
      <c r="C2096" s="2" t="s">
        <v>156</v>
      </c>
      <c r="D2096" s="6">
        <v>12789.3</v>
      </c>
      <c r="E2096" s="19">
        <v>44854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>
        <v>44854</v>
      </c>
      <c r="B2097" s="12" t="s">
        <v>2344</v>
      </c>
      <c r="C2097" s="3" t="s">
        <v>208</v>
      </c>
      <c r="D2097" s="7">
        <v>5683.5</v>
      </c>
      <c r="E2097" s="20">
        <v>44854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>
        <v>44854</v>
      </c>
      <c r="B2098" s="11" t="s">
        <v>2345</v>
      </c>
      <c r="C2098" s="2" t="s">
        <v>138</v>
      </c>
      <c r="D2098" s="6">
        <v>13997.8</v>
      </c>
      <c r="E2098" s="19">
        <v>44854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>
        <v>44854</v>
      </c>
      <c r="B2099" s="12" t="s">
        <v>2346</v>
      </c>
      <c r="C2099" s="3" t="s">
        <v>685</v>
      </c>
      <c r="D2099" s="7">
        <v>717.6</v>
      </c>
      <c r="E2099" s="20">
        <v>44854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>
        <v>44854</v>
      </c>
      <c r="B2100" s="11" t="s">
        <v>2347</v>
      </c>
      <c r="C2100" s="2" t="s">
        <v>120</v>
      </c>
      <c r="D2100" s="6">
        <v>4711.2</v>
      </c>
      <c r="E2100" s="19">
        <v>44854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>
        <v>44854</v>
      </c>
      <c r="B2101" s="12" t="s">
        <v>2348</v>
      </c>
      <c r="C2101" s="3" t="s">
        <v>18</v>
      </c>
      <c r="D2101" s="7">
        <v>9336.6</v>
      </c>
      <c r="E2101" s="20">
        <v>44854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>
        <v>44854</v>
      </c>
      <c r="B2102" s="11" t="s">
        <v>2349</v>
      </c>
      <c r="C2102" s="2" t="s">
        <v>407</v>
      </c>
      <c r="D2102" s="6">
        <v>24632.400000000001</v>
      </c>
      <c r="E2102" s="19">
        <v>44860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>
        <v>44854</v>
      </c>
      <c r="B2103" s="12" t="s">
        <v>2350</v>
      </c>
      <c r="C2103" s="3" t="s">
        <v>404</v>
      </c>
      <c r="D2103" s="7">
        <v>8948</v>
      </c>
      <c r="E2103" s="20">
        <v>44854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>
        <v>44854</v>
      </c>
      <c r="B2104" s="11" t="s">
        <v>2351</v>
      </c>
      <c r="C2104" s="2" t="s">
        <v>145</v>
      </c>
      <c r="D2104" s="6">
        <v>7339.3</v>
      </c>
      <c r="E2104" s="19">
        <v>44854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>
        <v>44854</v>
      </c>
      <c r="B2105" s="12" t="s">
        <v>2352</v>
      </c>
      <c r="C2105" s="3" t="s">
        <v>22</v>
      </c>
      <c r="D2105" s="7">
        <v>9484.7999999999993</v>
      </c>
      <c r="E2105" s="20">
        <v>44854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>
        <v>44854</v>
      </c>
      <c r="B2106" s="11" t="s">
        <v>2353</v>
      </c>
      <c r="C2106" s="2" t="s">
        <v>32</v>
      </c>
      <c r="D2106" s="6">
        <v>25370.400000000001</v>
      </c>
      <c r="E2106" s="19">
        <v>44854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>
        <v>44854</v>
      </c>
      <c r="B2107" s="12" t="s">
        <v>2354</v>
      </c>
      <c r="C2107" s="3" t="s">
        <v>2355</v>
      </c>
      <c r="D2107" s="7">
        <v>4065</v>
      </c>
      <c r="E2107" s="20">
        <v>44854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>
        <v>44854</v>
      </c>
      <c r="B2108" s="11" t="s">
        <v>2356</v>
      </c>
      <c r="C2108" s="2" t="s">
        <v>190</v>
      </c>
      <c r="D2108" s="6">
        <v>3008</v>
      </c>
      <c r="E2108" s="19">
        <v>44854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>
        <v>44854</v>
      </c>
      <c r="B2109" s="12" t="s">
        <v>2357</v>
      </c>
      <c r="C2109" s="3" t="s">
        <v>268</v>
      </c>
      <c r="D2109" s="7">
        <v>13737.2</v>
      </c>
      <c r="E2109" s="20">
        <v>44854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>
        <v>44854</v>
      </c>
      <c r="B2110" s="11" t="s">
        <v>2358</v>
      </c>
      <c r="C2110" s="2" t="s">
        <v>310</v>
      </c>
      <c r="D2110" s="6">
        <v>8990</v>
      </c>
      <c r="E2110" s="19">
        <v>44854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>
        <v>44854</v>
      </c>
      <c r="B2111" s="12" t="s">
        <v>2359</v>
      </c>
      <c r="C2111" s="3" t="s">
        <v>184</v>
      </c>
      <c r="D2111" s="7">
        <v>1711.2</v>
      </c>
      <c r="E2111" s="20">
        <v>44854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>
        <v>44854</v>
      </c>
      <c r="B2112" s="11" t="s">
        <v>2360</v>
      </c>
      <c r="C2112" s="2" t="s">
        <v>186</v>
      </c>
      <c r="D2112" s="6">
        <v>1474.2</v>
      </c>
      <c r="E2112" s="19">
        <v>44854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>
        <v>44854</v>
      </c>
      <c r="B2113" s="12" t="s">
        <v>2361</v>
      </c>
      <c r="C2113" s="3" t="s">
        <v>829</v>
      </c>
      <c r="D2113" s="7">
        <v>4068</v>
      </c>
      <c r="E2113" s="20">
        <v>44854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>
        <v>44854</v>
      </c>
      <c r="B2114" s="11" t="s">
        <v>2362</v>
      </c>
      <c r="C2114" s="2" t="s">
        <v>106</v>
      </c>
      <c r="D2114" s="6">
        <v>5437.3</v>
      </c>
      <c r="E2114" s="19">
        <v>44854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>
        <v>44854</v>
      </c>
      <c r="B2115" s="12" t="s">
        <v>2363</v>
      </c>
      <c r="C2115" s="3" t="s">
        <v>174</v>
      </c>
      <c r="D2115" s="7">
        <v>5859.6</v>
      </c>
      <c r="E2115" s="20">
        <v>44854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>
        <v>44854</v>
      </c>
      <c r="B2116" s="11" t="s">
        <v>2364</v>
      </c>
      <c r="C2116" s="2" t="s">
        <v>158</v>
      </c>
      <c r="D2116" s="6">
        <v>1591.2</v>
      </c>
      <c r="E2116" s="19">
        <v>44854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>
        <v>44854</v>
      </c>
      <c r="B2117" s="12" t="s">
        <v>2365</v>
      </c>
      <c r="C2117" s="3" t="s">
        <v>226</v>
      </c>
      <c r="D2117" s="7">
        <v>5083.2</v>
      </c>
      <c r="E2117" s="20">
        <v>44854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>
        <v>44854</v>
      </c>
      <c r="B2118" s="11" t="s">
        <v>2366</v>
      </c>
      <c r="C2118" s="2" t="s">
        <v>160</v>
      </c>
      <c r="D2118" s="6">
        <v>13726.2</v>
      </c>
      <c r="E2118" s="19">
        <v>44857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>
        <v>44854</v>
      </c>
      <c r="B2119" s="12" t="s">
        <v>2367</v>
      </c>
      <c r="C2119" s="3" t="s">
        <v>2368</v>
      </c>
      <c r="D2119" s="7">
        <v>2941.7</v>
      </c>
      <c r="E2119" s="20">
        <v>44854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>
        <v>44854</v>
      </c>
      <c r="B2120" s="11" t="s">
        <v>2369</v>
      </c>
      <c r="C2120" s="2" t="s">
        <v>416</v>
      </c>
      <c r="D2120" s="6">
        <v>3336</v>
      </c>
      <c r="E2120" s="19">
        <v>44854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>
        <v>44854</v>
      </c>
      <c r="B2121" s="12" t="s">
        <v>2370</v>
      </c>
      <c r="C2121" s="3" t="s">
        <v>988</v>
      </c>
      <c r="D2121" s="7">
        <v>12534.8</v>
      </c>
      <c r="E2121" s="20">
        <v>44860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>
        <v>44854</v>
      </c>
      <c r="B2122" s="11" t="s">
        <v>2371</v>
      </c>
      <c r="C2122" s="2" t="s">
        <v>149</v>
      </c>
      <c r="D2122" s="6">
        <v>3540.3</v>
      </c>
      <c r="E2122" s="19">
        <v>44854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>
        <v>44854</v>
      </c>
      <c r="B2123" s="12" t="s">
        <v>2372</v>
      </c>
      <c r="C2123" s="3" t="s">
        <v>12</v>
      </c>
      <c r="D2123" s="7">
        <v>694.2</v>
      </c>
      <c r="E2123" s="20">
        <v>44854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>
        <v>44854</v>
      </c>
      <c r="B2124" s="11" t="s">
        <v>2373</v>
      </c>
      <c r="C2124" s="2" t="s">
        <v>469</v>
      </c>
      <c r="D2124" s="6">
        <v>5532.8</v>
      </c>
      <c r="E2124" s="19">
        <v>44854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>
        <v>44854</v>
      </c>
      <c r="B2125" s="12" t="s">
        <v>2374</v>
      </c>
      <c r="C2125" s="3" t="s">
        <v>469</v>
      </c>
      <c r="D2125" s="7">
        <v>1307.2</v>
      </c>
      <c r="E2125" s="20">
        <v>44854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>
        <v>44854</v>
      </c>
      <c r="B2126" s="11" t="s">
        <v>2375</v>
      </c>
      <c r="C2126" s="2" t="s">
        <v>102</v>
      </c>
      <c r="D2126" s="6">
        <v>12810</v>
      </c>
      <c r="E2126" s="19">
        <v>44854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>
        <v>44854</v>
      </c>
      <c r="B2127" s="12" t="s">
        <v>2376</v>
      </c>
      <c r="C2127" s="3" t="s">
        <v>1279</v>
      </c>
      <c r="D2127" s="7">
        <v>3619.7</v>
      </c>
      <c r="E2127" s="20">
        <v>44854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>
        <v>44854</v>
      </c>
      <c r="B2128" s="11" t="s">
        <v>2377</v>
      </c>
      <c r="C2128" s="2" t="s">
        <v>88</v>
      </c>
      <c r="D2128" s="6">
        <v>4235.3999999999996</v>
      </c>
      <c r="E2128" s="19">
        <v>44854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>
        <v>44854</v>
      </c>
      <c r="B2129" s="12" t="s">
        <v>2378</v>
      </c>
      <c r="C2129" s="3" t="s">
        <v>98</v>
      </c>
      <c r="D2129" s="7">
        <v>8800</v>
      </c>
      <c r="E2129" s="20">
        <v>44854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>
        <v>44854</v>
      </c>
      <c r="B2130" s="11" t="s">
        <v>2379</v>
      </c>
      <c r="C2130" s="2" t="s">
        <v>194</v>
      </c>
      <c r="D2130" s="6">
        <v>4.13</v>
      </c>
      <c r="E2130" s="19">
        <v>44860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>
        <v>44854</v>
      </c>
      <c r="B2131" s="12" t="s">
        <v>2380</v>
      </c>
      <c r="C2131" s="3" t="s">
        <v>34</v>
      </c>
      <c r="D2131" s="7">
        <v>4919.8</v>
      </c>
      <c r="E2131" s="20">
        <v>44854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>
        <v>44854</v>
      </c>
      <c r="B2132" s="11" t="s">
        <v>2381</v>
      </c>
      <c r="C2132" s="2" t="s">
        <v>249</v>
      </c>
      <c r="D2132" s="6">
        <v>957.6</v>
      </c>
      <c r="E2132" s="19">
        <v>44854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>
        <v>44854</v>
      </c>
      <c r="B2133" s="12" t="s">
        <v>2382</v>
      </c>
      <c r="C2133" s="3" t="s">
        <v>201</v>
      </c>
      <c r="D2133" s="7">
        <v>4001.4</v>
      </c>
      <c r="E2133" s="20">
        <v>44854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>
        <v>44854</v>
      </c>
      <c r="B2134" s="11" t="s">
        <v>2383</v>
      </c>
      <c r="C2134" s="2" t="s">
        <v>96</v>
      </c>
      <c r="D2134" s="6">
        <v>9594.2999999999993</v>
      </c>
      <c r="E2134" s="19">
        <v>44854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>
        <v>44854</v>
      </c>
      <c r="B2135" s="12" t="s">
        <v>2384</v>
      </c>
      <c r="C2135" s="3" t="s">
        <v>1493</v>
      </c>
      <c r="D2135" s="7">
        <v>56669</v>
      </c>
      <c r="E2135" s="20">
        <v>44854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>
        <v>44854</v>
      </c>
      <c r="B2136" s="11" t="s">
        <v>2385</v>
      </c>
      <c r="C2136" s="2" t="s">
        <v>12</v>
      </c>
      <c r="D2136" s="6">
        <v>871.2</v>
      </c>
      <c r="E2136" s="19">
        <v>44854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>
        <v>44854</v>
      </c>
      <c r="B2137" s="12" t="s">
        <v>2386</v>
      </c>
      <c r="C2137" s="3" t="s">
        <v>196</v>
      </c>
      <c r="D2137" s="7">
        <v>6654.1</v>
      </c>
      <c r="E2137" s="20">
        <v>44854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>
        <v>44854</v>
      </c>
      <c r="B2138" s="11" t="s">
        <v>2387</v>
      </c>
      <c r="C2138" s="2" t="s">
        <v>3564</v>
      </c>
      <c r="D2138" s="6">
        <v>0</v>
      </c>
      <c r="E2138" s="24" t="s">
        <v>139</v>
      </c>
      <c r="F2138" s="6">
        <v>0</v>
      </c>
      <c r="G2138" s="22">
        <f>Tabla1[[#This Row],[Importe]]-Tabla1[[#This Row],[Pagado]]</f>
        <v>0</v>
      </c>
      <c r="H2138" s="25" t="s">
        <v>3565</v>
      </c>
    </row>
    <row r="2139" spans="1:8" x14ac:dyDescent="0.25">
      <c r="A2139" s="16">
        <v>44854</v>
      </c>
      <c r="B2139" s="12" t="s">
        <v>2388</v>
      </c>
      <c r="C2139" s="3" t="s">
        <v>188</v>
      </c>
      <c r="D2139" s="7">
        <v>2256</v>
      </c>
      <c r="E2139" s="20">
        <v>44854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>
        <v>44854</v>
      </c>
      <c r="B2140" s="11" t="s">
        <v>2389</v>
      </c>
      <c r="C2140" s="2" t="s">
        <v>12</v>
      </c>
      <c r="D2140" s="6">
        <v>1016</v>
      </c>
      <c r="E2140" s="19">
        <v>44854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>
        <v>44854</v>
      </c>
      <c r="B2141" s="12" t="s">
        <v>2390</v>
      </c>
      <c r="C2141" s="3" t="s">
        <v>73</v>
      </c>
      <c r="D2141" s="7">
        <v>22794</v>
      </c>
      <c r="E2141" s="20">
        <v>44854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>
        <v>44854</v>
      </c>
      <c r="B2142" s="11" t="s">
        <v>2391</v>
      </c>
      <c r="C2142" s="2" t="s">
        <v>308</v>
      </c>
      <c r="D2142" s="6">
        <v>1631.7</v>
      </c>
      <c r="E2142" s="19">
        <v>44854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>
        <v>44854</v>
      </c>
      <c r="B2143" s="12" t="s">
        <v>2392</v>
      </c>
      <c r="C2143" s="3" t="s">
        <v>186</v>
      </c>
      <c r="D2143" s="7">
        <v>14070</v>
      </c>
      <c r="E2143" s="20">
        <v>44854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>
        <v>44854</v>
      </c>
      <c r="B2144" s="11" t="s">
        <v>2393</v>
      </c>
      <c r="C2144" s="2" t="s">
        <v>170</v>
      </c>
      <c r="D2144" s="6">
        <v>44054.2</v>
      </c>
      <c r="E2144" s="19" t="s">
        <v>3584</v>
      </c>
      <c r="F2144" s="6">
        <f>1361+42693.2</f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>
        <v>44854</v>
      </c>
      <c r="B2145" s="12" t="s">
        <v>2394</v>
      </c>
      <c r="C2145" s="3" t="s">
        <v>130</v>
      </c>
      <c r="D2145" s="7">
        <v>8259.2999999999993</v>
      </c>
      <c r="E2145" s="20">
        <v>44854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>
        <v>44854</v>
      </c>
      <c r="B2146" s="11" t="s">
        <v>2395</v>
      </c>
      <c r="C2146" s="2" t="s">
        <v>12</v>
      </c>
      <c r="D2146" s="6">
        <v>717.6</v>
      </c>
      <c r="E2146" s="19">
        <v>44854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>
        <v>44854</v>
      </c>
      <c r="B2147" s="12" t="s">
        <v>2396</v>
      </c>
      <c r="C2147" s="3" t="s">
        <v>165</v>
      </c>
      <c r="D2147" s="7">
        <v>842.4</v>
      </c>
      <c r="E2147" s="20">
        <v>44854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>
        <v>44854</v>
      </c>
      <c r="B2148" s="11" t="s">
        <v>2397</v>
      </c>
      <c r="C2148" s="2" t="s">
        <v>12</v>
      </c>
      <c r="D2148" s="6">
        <v>5855.6</v>
      </c>
      <c r="E2148" s="19">
        <v>44854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>
        <v>44854</v>
      </c>
      <c r="B2149" s="12" t="s">
        <v>2398</v>
      </c>
      <c r="C2149" s="3" t="s">
        <v>2193</v>
      </c>
      <c r="D2149" s="7">
        <v>43999.839999999997</v>
      </c>
      <c r="E2149" s="20">
        <v>44854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>
        <v>44854</v>
      </c>
      <c r="B2150" s="11" t="s">
        <v>2399</v>
      </c>
      <c r="C2150" s="2" t="s">
        <v>165</v>
      </c>
      <c r="D2150" s="6">
        <v>2823.6</v>
      </c>
      <c r="E2150" s="19">
        <v>44854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>
        <v>44854</v>
      </c>
      <c r="B2151" s="12" t="s">
        <v>2400</v>
      </c>
      <c r="C2151" s="3" t="s">
        <v>218</v>
      </c>
      <c r="D2151" s="7">
        <v>1376</v>
      </c>
      <c r="E2151" s="20">
        <v>44854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>
        <v>44854</v>
      </c>
      <c r="B2152" s="11" t="s">
        <v>2401</v>
      </c>
      <c r="C2152" s="2" t="s">
        <v>224</v>
      </c>
      <c r="D2152" s="6">
        <v>500</v>
      </c>
      <c r="E2152" s="19">
        <v>44854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>
        <v>44854</v>
      </c>
      <c r="B2153" s="12" t="s">
        <v>2402</v>
      </c>
      <c r="C2153" s="3" t="s">
        <v>12</v>
      </c>
      <c r="D2153" s="7">
        <v>10619.35</v>
      </c>
      <c r="E2153" s="20">
        <v>44854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>
        <v>44854</v>
      </c>
      <c r="B2154" s="11" t="s">
        <v>2403</v>
      </c>
      <c r="C2154" s="2" t="s">
        <v>436</v>
      </c>
      <c r="D2154" s="6">
        <v>390</v>
      </c>
      <c r="E2154" s="19">
        <v>44854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>
        <v>44854</v>
      </c>
      <c r="B2155" s="12" t="s">
        <v>2404</v>
      </c>
      <c r="C2155" s="3" t="s">
        <v>866</v>
      </c>
      <c r="D2155" s="7">
        <v>30117.8</v>
      </c>
      <c r="E2155" s="20">
        <v>44855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>
        <v>44854</v>
      </c>
      <c r="B2156" s="11" t="s">
        <v>2405</v>
      </c>
      <c r="C2156" s="2" t="s">
        <v>870</v>
      </c>
      <c r="D2156" s="6">
        <v>3564.6</v>
      </c>
      <c r="E2156" s="19">
        <v>44855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>
        <v>44854</v>
      </c>
      <c r="B2157" s="12" t="s">
        <v>2406</v>
      </c>
      <c r="C2157" s="3" t="s">
        <v>243</v>
      </c>
      <c r="D2157" s="7">
        <v>819</v>
      </c>
      <c r="E2157" s="20">
        <v>44855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>
        <v>44854</v>
      </c>
      <c r="B2158" s="11" t="s">
        <v>2407</v>
      </c>
      <c r="C2158" s="2" t="s">
        <v>235</v>
      </c>
      <c r="D2158" s="6">
        <v>725.4</v>
      </c>
      <c r="E2158" s="19">
        <v>44855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>
        <v>44854</v>
      </c>
      <c r="B2159" s="12" t="s">
        <v>2408</v>
      </c>
      <c r="C2159" s="3" t="s">
        <v>444</v>
      </c>
      <c r="D2159" s="7">
        <v>1310.4000000000001</v>
      </c>
      <c r="E2159" s="20">
        <v>44855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>
        <v>44854</v>
      </c>
      <c r="B2160" s="11" t="s">
        <v>2409</v>
      </c>
      <c r="C2160" s="2" t="s">
        <v>32</v>
      </c>
      <c r="D2160" s="6">
        <v>8311.64</v>
      </c>
      <c r="E2160" s="19">
        <v>44855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>
        <v>44854</v>
      </c>
      <c r="B2161" s="12" t="s">
        <v>2410</v>
      </c>
      <c r="C2161" s="3" t="s">
        <v>425</v>
      </c>
      <c r="D2161" s="7">
        <v>2611.6999999999998</v>
      </c>
      <c r="E2161" s="20">
        <v>45219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>
        <v>44854</v>
      </c>
      <c r="B2162" s="11" t="s">
        <v>2411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>
        <v>44854</v>
      </c>
      <c r="B2163" s="12" t="s">
        <v>2412</v>
      </c>
      <c r="C2163" s="3" t="s">
        <v>57</v>
      </c>
      <c r="D2163" s="7">
        <v>16735.5</v>
      </c>
      <c r="E2163" s="20">
        <v>44854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>
        <v>44854</v>
      </c>
      <c r="B2164" s="11" t="s">
        <v>2413</v>
      </c>
      <c r="C2164" s="2" t="s">
        <v>196</v>
      </c>
      <c r="D2164" s="6">
        <v>1304</v>
      </c>
      <c r="E2164" s="19">
        <v>44854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>
        <v>44854</v>
      </c>
      <c r="B2165" s="12" t="s">
        <v>2414</v>
      </c>
      <c r="C2165" s="3" t="s">
        <v>216</v>
      </c>
      <c r="D2165" s="7">
        <v>17000</v>
      </c>
      <c r="E2165" s="20">
        <v>44854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>
        <v>44854</v>
      </c>
      <c r="B2166" s="11" t="s">
        <v>2415</v>
      </c>
      <c r="C2166" s="2" t="s">
        <v>188</v>
      </c>
      <c r="D2166" s="6">
        <v>4727.82</v>
      </c>
      <c r="E2166" s="19">
        <v>44854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>
        <v>44854</v>
      </c>
      <c r="B2167" s="12" t="s">
        <v>2416</v>
      </c>
      <c r="C2167" s="3" t="s">
        <v>365</v>
      </c>
      <c r="D2167" s="7">
        <v>21401.7</v>
      </c>
      <c r="E2167" s="20">
        <v>44855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>
        <v>44854</v>
      </c>
      <c r="B2168" s="11" t="s">
        <v>2417</v>
      </c>
      <c r="C2168" s="2" t="s">
        <v>358</v>
      </c>
      <c r="D2168" s="6">
        <v>5816.9</v>
      </c>
      <c r="E2168" s="19">
        <v>44855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>
        <v>44854</v>
      </c>
      <c r="B2169" s="12" t="s">
        <v>2418</v>
      </c>
      <c r="C2169" s="3" t="s">
        <v>365</v>
      </c>
      <c r="D2169" s="7">
        <v>4928</v>
      </c>
      <c r="E2169" s="20">
        <v>44855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>
        <v>44854</v>
      </c>
      <c r="B2170" s="11" t="s">
        <v>2419</v>
      </c>
      <c r="C2170" s="2" t="s">
        <v>1125</v>
      </c>
      <c r="D2170" s="6">
        <v>17822</v>
      </c>
      <c r="E2170" s="19">
        <v>44854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>
        <v>44854</v>
      </c>
      <c r="B2171" s="12" t="s">
        <v>2420</v>
      </c>
      <c r="C2171" s="3" t="s">
        <v>433</v>
      </c>
      <c r="D2171" s="7">
        <v>4115.8999999999996</v>
      </c>
      <c r="E2171" s="20">
        <v>44854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>
        <v>44854</v>
      </c>
      <c r="B2172" s="11" t="s">
        <v>2421</v>
      </c>
      <c r="C2172" s="2" t="s">
        <v>151</v>
      </c>
      <c r="D2172" s="6">
        <v>7815.5</v>
      </c>
      <c r="E2172" s="19">
        <v>44855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>
        <v>44855</v>
      </c>
      <c r="B2173" s="12" t="s">
        <v>2422</v>
      </c>
      <c r="C2173" s="3" t="s">
        <v>18</v>
      </c>
      <c r="D2173" s="7">
        <v>10311.6</v>
      </c>
      <c r="E2173" s="20">
        <v>44855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>
        <v>44855</v>
      </c>
      <c r="B2174" s="11" t="s">
        <v>2423</v>
      </c>
      <c r="C2174" s="2" t="s">
        <v>16</v>
      </c>
      <c r="D2174" s="6">
        <v>12311.5</v>
      </c>
      <c r="E2174" s="19">
        <v>44855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>
        <v>44855</v>
      </c>
      <c r="B2175" s="12" t="s">
        <v>2424</v>
      </c>
      <c r="C2175" s="3" t="s">
        <v>819</v>
      </c>
      <c r="D2175" s="7">
        <v>1044.8</v>
      </c>
      <c r="E2175" s="20">
        <v>44855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>
        <v>44855</v>
      </c>
      <c r="B2176" s="11" t="s">
        <v>2425</v>
      </c>
      <c r="C2176" s="2" t="s">
        <v>259</v>
      </c>
      <c r="D2176" s="6">
        <v>1983.7</v>
      </c>
      <c r="E2176" s="19">
        <v>44855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>
        <v>44855</v>
      </c>
      <c r="B2177" s="12" t="s">
        <v>2426</v>
      </c>
      <c r="C2177" s="3" t="s">
        <v>24</v>
      </c>
      <c r="D2177" s="7">
        <v>3249.6</v>
      </c>
      <c r="E2177" s="20">
        <v>44855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>
        <v>44855</v>
      </c>
      <c r="B2178" s="11" t="s">
        <v>2427</v>
      </c>
      <c r="C2178" s="2" t="s">
        <v>218</v>
      </c>
      <c r="D2178" s="6">
        <v>7792.4</v>
      </c>
      <c r="E2178" s="19">
        <v>44855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>
        <v>44855</v>
      </c>
      <c r="B2179" s="12" t="s">
        <v>2428</v>
      </c>
      <c r="C2179" s="3" t="s">
        <v>360</v>
      </c>
      <c r="D2179" s="7">
        <v>25400.2</v>
      </c>
      <c r="E2179" s="20">
        <v>44855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>
        <v>44855</v>
      </c>
      <c r="B2180" s="11" t="s">
        <v>2429</v>
      </c>
      <c r="C2180" s="2" t="s">
        <v>92</v>
      </c>
      <c r="D2180" s="6">
        <v>46138.3</v>
      </c>
      <c r="E2180" s="19" t="s">
        <v>3580</v>
      </c>
      <c r="F2180" s="6">
        <f>43000+3138.3</f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>
        <v>44855</v>
      </c>
      <c r="B2181" s="12" t="s">
        <v>2430</v>
      </c>
      <c r="C2181" s="3" t="s">
        <v>36</v>
      </c>
      <c r="D2181" s="7">
        <v>4738.5</v>
      </c>
      <c r="E2181" s="20">
        <v>44856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>
        <v>44855</v>
      </c>
      <c r="B2182" s="11" t="s">
        <v>2431</v>
      </c>
      <c r="C2182" s="2" t="s">
        <v>46</v>
      </c>
      <c r="D2182" s="6">
        <v>5460.5</v>
      </c>
      <c r="E2182" s="19">
        <v>44858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>
        <v>44855</v>
      </c>
      <c r="B2183" s="12" t="s">
        <v>2432</v>
      </c>
      <c r="C2183" s="3" t="s">
        <v>65</v>
      </c>
      <c r="D2183" s="7">
        <v>14524.5</v>
      </c>
      <c r="E2183" s="20">
        <v>44856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>
        <v>44855</v>
      </c>
      <c r="B2184" s="11" t="s">
        <v>2433</v>
      </c>
      <c r="C2184" s="2" t="s">
        <v>632</v>
      </c>
      <c r="D2184" s="6">
        <v>911.4</v>
      </c>
      <c r="E2184" s="19">
        <v>45220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>
        <v>44855</v>
      </c>
      <c r="B2185" s="12" t="s">
        <v>2434</v>
      </c>
      <c r="C2185" s="3" t="s">
        <v>75</v>
      </c>
      <c r="D2185" s="7">
        <v>7650.8</v>
      </c>
      <c r="E2185" s="20">
        <v>44856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>
        <v>44855</v>
      </c>
      <c r="B2186" s="11" t="s">
        <v>2435</v>
      </c>
      <c r="C2186" s="2" t="s">
        <v>63</v>
      </c>
      <c r="D2186" s="6">
        <v>5349.5</v>
      </c>
      <c r="E2186" s="19">
        <v>44856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>
        <v>44855</v>
      </c>
      <c r="B2187" s="12" t="s">
        <v>2436</v>
      </c>
      <c r="C2187" s="3" t="s">
        <v>69</v>
      </c>
      <c r="D2187" s="7">
        <v>4247</v>
      </c>
      <c r="E2187" s="20">
        <v>44855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>
        <v>44855</v>
      </c>
      <c r="B2188" s="11" t="s">
        <v>2437</v>
      </c>
      <c r="C2188" s="2" t="s">
        <v>507</v>
      </c>
      <c r="D2188" s="6">
        <v>3970.2</v>
      </c>
      <c r="E2188" s="19">
        <v>44855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>
        <v>44855</v>
      </c>
      <c r="B2189" s="12" t="s">
        <v>2438</v>
      </c>
      <c r="C2189" s="3" t="s">
        <v>80</v>
      </c>
      <c r="D2189" s="7">
        <v>13230.8</v>
      </c>
      <c r="E2189" s="20">
        <v>44856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>
        <v>44855</v>
      </c>
      <c r="B2190" s="11" t="s">
        <v>2439</v>
      </c>
      <c r="C2190" s="2" t="s">
        <v>3567</v>
      </c>
      <c r="D2190" s="6">
        <v>0</v>
      </c>
      <c r="E2190" s="24" t="s">
        <v>139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>
        <v>44855</v>
      </c>
      <c r="B2191" s="12" t="s">
        <v>2440</v>
      </c>
      <c r="C2191" s="3" t="s">
        <v>3568</v>
      </c>
      <c r="D2191" s="7">
        <v>0</v>
      </c>
      <c r="E2191" s="23" t="s">
        <v>139</v>
      </c>
      <c r="F2191" s="7">
        <v>0</v>
      </c>
      <c r="G2191" s="22">
        <f>Tabla1[[#This Row],[Importe]]-Tabla1[[#This Row],[Pagado]]</f>
        <v>0</v>
      </c>
      <c r="H2191" s="26" t="s">
        <v>3569</v>
      </c>
    </row>
    <row r="2192" spans="1:8" x14ac:dyDescent="0.25">
      <c r="A2192" s="15">
        <v>44855</v>
      </c>
      <c r="B2192" s="11" t="s">
        <v>2441</v>
      </c>
      <c r="C2192" s="2" t="s">
        <v>14</v>
      </c>
      <c r="D2192" s="6">
        <v>11063.5</v>
      </c>
      <c r="E2192" s="19">
        <v>44855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>
        <v>44855</v>
      </c>
      <c r="B2193" s="12" t="s">
        <v>2442</v>
      </c>
      <c r="C2193" s="3" t="s">
        <v>53</v>
      </c>
      <c r="D2193" s="7">
        <v>5453.5</v>
      </c>
      <c r="E2193" s="20">
        <v>44856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>
        <v>44855</v>
      </c>
      <c r="B2194" s="11" t="s">
        <v>2443</v>
      </c>
      <c r="C2194" s="2" t="s">
        <v>59</v>
      </c>
      <c r="D2194" s="6">
        <v>11832</v>
      </c>
      <c r="E2194" s="19">
        <v>44856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>
        <v>44855</v>
      </c>
      <c r="B2195" s="12" t="s">
        <v>2444</v>
      </c>
      <c r="C2195" s="3" t="s">
        <v>44</v>
      </c>
      <c r="D2195" s="7">
        <v>5925.1</v>
      </c>
      <c r="E2195" s="20">
        <v>44856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>
        <v>44855</v>
      </c>
      <c r="B2196" s="11" t="s">
        <v>2445</v>
      </c>
      <c r="C2196" s="2" t="s">
        <v>275</v>
      </c>
      <c r="D2196" s="6">
        <v>33832</v>
      </c>
      <c r="E2196" s="19" t="s">
        <v>2081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>
        <v>44855</v>
      </c>
      <c r="B2197" s="12" t="s">
        <v>2446</v>
      </c>
      <c r="C2197" s="3" t="s">
        <v>40</v>
      </c>
      <c r="D2197" s="7">
        <v>5642</v>
      </c>
      <c r="E2197" s="20">
        <v>44856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>
        <v>44855</v>
      </c>
      <c r="B2198" s="11" t="s">
        <v>2447</v>
      </c>
      <c r="C2198" s="2" t="s">
        <v>30</v>
      </c>
      <c r="D2198" s="6">
        <v>9676.4</v>
      </c>
      <c r="E2198" s="19">
        <v>44855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>
        <v>44855</v>
      </c>
      <c r="B2199" s="12" t="s">
        <v>2448</v>
      </c>
      <c r="C2199" s="3" t="s">
        <v>22</v>
      </c>
      <c r="D2199" s="7">
        <v>22089.599999999999</v>
      </c>
      <c r="E2199" s="20">
        <v>44855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>
        <v>44855</v>
      </c>
      <c r="B2200" s="11" t="s">
        <v>2449</v>
      </c>
      <c r="C2200" s="2" t="s">
        <v>83</v>
      </c>
      <c r="D2200" s="6">
        <v>5453.4</v>
      </c>
      <c r="E2200" s="19">
        <v>44855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>
        <v>44855</v>
      </c>
      <c r="B2201" s="12" t="s">
        <v>2450</v>
      </c>
      <c r="C2201" s="3" t="s">
        <v>78</v>
      </c>
      <c r="D2201" s="7">
        <v>2749.8</v>
      </c>
      <c r="E2201" s="20">
        <v>44855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>
        <v>44855</v>
      </c>
      <c r="B2202" s="11" t="s">
        <v>2451</v>
      </c>
      <c r="C2202" s="2" t="s">
        <v>28</v>
      </c>
      <c r="D2202" s="6">
        <v>5976</v>
      </c>
      <c r="E2202" s="19">
        <v>44855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>
        <v>44855</v>
      </c>
      <c r="B2203" s="12" t="s">
        <v>2452</v>
      </c>
      <c r="C2203" s="3" t="s">
        <v>12</v>
      </c>
      <c r="D2203" s="7">
        <v>4914.72</v>
      </c>
      <c r="E2203" s="20">
        <v>44855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>
        <v>44855</v>
      </c>
      <c r="B2204" s="11" t="s">
        <v>2453</v>
      </c>
      <c r="C2204" s="2" t="s">
        <v>138</v>
      </c>
      <c r="D2204" s="6">
        <v>12175.2</v>
      </c>
      <c r="E2204" s="19">
        <v>44855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>
        <v>44855</v>
      </c>
      <c r="B2205" s="12" t="s">
        <v>2454</v>
      </c>
      <c r="C2205" s="3" t="s">
        <v>2455</v>
      </c>
      <c r="D2205" s="7">
        <v>5467.2</v>
      </c>
      <c r="E2205" s="20">
        <v>44855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>
        <v>44855</v>
      </c>
      <c r="B2206" s="11" t="s">
        <v>2456</v>
      </c>
      <c r="C2206" s="2" t="s">
        <v>2455</v>
      </c>
      <c r="D2206" s="6">
        <v>648</v>
      </c>
      <c r="E2206" s="19">
        <v>44855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>
        <v>44855</v>
      </c>
      <c r="B2207" s="12" t="s">
        <v>2457</v>
      </c>
      <c r="C2207" s="3" t="s">
        <v>273</v>
      </c>
      <c r="D2207" s="7">
        <v>6066.9</v>
      </c>
      <c r="E2207" s="20">
        <v>44855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>
        <v>44855</v>
      </c>
      <c r="B2208" s="11" t="s">
        <v>2458</v>
      </c>
      <c r="C2208" s="2" t="s">
        <v>184</v>
      </c>
      <c r="D2208" s="6">
        <v>2411.8000000000002</v>
      </c>
      <c r="E2208" s="19">
        <v>44855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>
        <v>44855</v>
      </c>
      <c r="B2209" s="12" t="s">
        <v>2459</v>
      </c>
      <c r="C2209" s="3" t="s">
        <v>312</v>
      </c>
      <c r="D2209" s="7">
        <v>470</v>
      </c>
      <c r="E2209" s="20">
        <v>44855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>
        <v>44855</v>
      </c>
      <c r="B2210" s="11" t="s">
        <v>2460</v>
      </c>
      <c r="C2210" s="2" t="s">
        <v>658</v>
      </c>
      <c r="D2210" s="6">
        <v>6088.4</v>
      </c>
      <c r="E2210" s="19">
        <v>44855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>
        <v>44855</v>
      </c>
      <c r="B2211" s="12" t="s">
        <v>2461</v>
      </c>
      <c r="C2211" s="3" t="s">
        <v>412</v>
      </c>
      <c r="D2211" s="7">
        <v>65034</v>
      </c>
      <c r="E2211" s="20">
        <v>44859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>
        <v>44855</v>
      </c>
      <c r="B2212" s="11" t="s">
        <v>2462</v>
      </c>
      <c r="C2212" s="2" t="s">
        <v>383</v>
      </c>
      <c r="D2212" s="6">
        <v>41859.800000000003</v>
      </c>
      <c r="E2212" s="19">
        <v>44856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>
        <v>44855</v>
      </c>
      <c r="B2213" s="12" t="s">
        <v>2463</v>
      </c>
      <c r="C2213" s="3" t="s">
        <v>132</v>
      </c>
      <c r="D2213" s="7">
        <v>1936</v>
      </c>
      <c r="E2213" s="20">
        <v>44855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>
        <v>44855</v>
      </c>
      <c r="B2214" s="11" t="s">
        <v>2464</v>
      </c>
      <c r="C2214" s="2" t="s">
        <v>134</v>
      </c>
      <c r="D2214" s="6">
        <v>598.5</v>
      </c>
      <c r="E2214" s="19">
        <v>44855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>
        <v>44855</v>
      </c>
      <c r="B2215" s="12" t="s">
        <v>2465</v>
      </c>
      <c r="C2215" s="3" t="s">
        <v>707</v>
      </c>
      <c r="D2215" s="7">
        <v>20728.5</v>
      </c>
      <c r="E2215" s="20">
        <v>44856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>
        <v>44855</v>
      </c>
      <c r="B2216" s="11" t="s">
        <v>2466</v>
      </c>
      <c r="C2216" s="2" t="s">
        <v>138</v>
      </c>
      <c r="D2216" s="6">
        <v>140</v>
      </c>
      <c r="E2216" s="19">
        <v>44855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>
        <v>44855</v>
      </c>
      <c r="B2217" s="12" t="s">
        <v>2467</v>
      </c>
      <c r="C2217" s="3" t="s">
        <v>530</v>
      </c>
      <c r="D2217" s="7">
        <v>1607.4</v>
      </c>
      <c r="E2217" s="20">
        <v>44855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>
        <v>44855</v>
      </c>
      <c r="B2218" s="11" t="s">
        <v>2468</v>
      </c>
      <c r="C2218" s="2" t="s">
        <v>88</v>
      </c>
      <c r="D2218" s="6">
        <v>6450.6</v>
      </c>
      <c r="E2218" s="19">
        <v>44855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>
        <v>44855</v>
      </c>
      <c r="B2219" s="12" t="s">
        <v>2469</v>
      </c>
      <c r="C2219" s="3" t="s">
        <v>537</v>
      </c>
      <c r="D2219" s="7">
        <v>3472.5</v>
      </c>
      <c r="E2219" s="20">
        <v>44855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ht="31.5" x14ac:dyDescent="0.25">
      <c r="A2220" s="15">
        <v>44855</v>
      </c>
      <c r="B2220" s="11" t="s">
        <v>2470</v>
      </c>
      <c r="C2220" s="2" t="s">
        <v>170</v>
      </c>
      <c r="D2220" s="6">
        <v>173657.74</v>
      </c>
      <c r="E2220" s="19" t="s">
        <v>3585</v>
      </c>
      <c r="F2220" s="6">
        <f>162417.53</f>
        <v>162417.53</v>
      </c>
      <c r="G2220" s="22">
        <f>Tabla1[[#This Row],[Importe]]-Tabla1[[#This Row],[Pagado]]</f>
        <v>11240.209999999992</v>
      </c>
      <c r="H2220" s="2" t="s">
        <v>10</v>
      </c>
    </row>
    <row r="2221" spans="1:8" x14ac:dyDescent="0.25">
      <c r="A2221" s="16">
        <v>44855</v>
      </c>
      <c r="B2221" s="12" t="s">
        <v>2471</v>
      </c>
      <c r="C2221" s="3" t="s">
        <v>149</v>
      </c>
      <c r="D2221" s="7">
        <v>1176</v>
      </c>
      <c r="E2221" s="20">
        <v>44855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>
        <v>44855</v>
      </c>
      <c r="B2222" s="11" t="s">
        <v>2472</v>
      </c>
      <c r="C2222" s="2" t="s">
        <v>156</v>
      </c>
      <c r="D2222" s="6">
        <v>19675.5</v>
      </c>
      <c r="E2222" s="19">
        <v>44855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>
        <v>44855</v>
      </c>
      <c r="B2223" s="12" t="s">
        <v>2473</v>
      </c>
      <c r="C2223" s="3" t="s">
        <v>190</v>
      </c>
      <c r="D2223" s="7">
        <v>2097.8000000000002</v>
      </c>
      <c r="E2223" s="20">
        <v>44855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>
        <v>44855</v>
      </c>
      <c r="B2224" s="11" t="s">
        <v>2474</v>
      </c>
      <c r="C2224" s="2" t="s">
        <v>151</v>
      </c>
      <c r="D2224" s="6">
        <v>66286.039999999994</v>
      </c>
      <c r="E2224" s="19">
        <v>44855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>
        <v>44855</v>
      </c>
      <c r="B2225" s="12" t="s">
        <v>2475</v>
      </c>
      <c r="C2225" s="3" t="s">
        <v>938</v>
      </c>
      <c r="D2225" s="7">
        <v>2114.4</v>
      </c>
      <c r="E2225" s="20">
        <v>44855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>
        <v>44855</v>
      </c>
      <c r="B2226" s="11" t="s">
        <v>2476</v>
      </c>
      <c r="C2226" s="2" t="s">
        <v>143</v>
      </c>
      <c r="D2226" s="6">
        <v>11762.8</v>
      </c>
      <c r="E2226" s="19">
        <v>44855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>
        <v>44855</v>
      </c>
      <c r="B2227" s="12" t="s">
        <v>2477</v>
      </c>
      <c r="C2227" s="3" t="s">
        <v>685</v>
      </c>
      <c r="D2227" s="7">
        <v>546</v>
      </c>
      <c r="E2227" s="20">
        <v>44855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>
        <v>44855</v>
      </c>
      <c r="B2228" s="11" t="s">
        <v>2478</v>
      </c>
      <c r="C2228" s="2" t="s">
        <v>145</v>
      </c>
      <c r="D2228" s="6">
        <v>7273.9</v>
      </c>
      <c r="E2228" s="19">
        <v>44855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>
        <v>44855</v>
      </c>
      <c r="B2229" s="12" t="s">
        <v>2479</v>
      </c>
      <c r="C2229" s="3" t="s">
        <v>186</v>
      </c>
      <c r="D2229" s="7">
        <v>1544.4</v>
      </c>
      <c r="E2229" s="20">
        <v>44855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>
        <v>44855</v>
      </c>
      <c r="B2230" s="11" t="s">
        <v>2480</v>
      </c>
      <c r="C2230" s="2" t="s">
        <v>1176</v>
      </c>
      <c r="D2230" s="6">
        <v>4473.6000000000004</v>
      </c>
      <c r="E2230" s="19">
        <v>44855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>
        <v>44855</v>
      </c>
      <c r="B2231" s="12" t="s">
        <v>2481</v>
      </c>
      <c r="C2231" s="3" t="s">
        <v>3560</v>
      </c>
      <c r="D2231" s="7">
        <v>0</v>
      </c>
      <c r="E2231" s="23" t="s">
        <v>139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>
        <v>44855</v>
      </c>
      <c r="B2232" s="11" t="s">
        <v>2482</v>
      </c>
      <c r="C2232" s="2" t="s">
        <v>158</v>
      </c>
      <c r="D2232" s="6">
        <v>725.4</v>
      </c>
      <c r="E2232" s="19">
        <v>44855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>
        <v>44855</v>
      </c>
      <c r="B2233" s="12" t="s">
        <v>2483</v>
      </c>
      <c r="C2233" s="3" t="s">
        <v>12</v>
      </c>
      <c r="D2233" s="7">
        <v>436.6</v>
      </c>
      <c r="E2233" s="20">
        <v>44855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>
        <v>44855</v>
      </c>
      <c r="B2234" s="11" t="s">
        <v>2484</v>
      </c>
      <c r="C2234" s="2" t="s">
        <v>136</v>
      </c>
      <c r="D2234" s="6">
        <v>3962.4</v>
      </c>
      <c r="E2234" s="19">
        <v>44855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>
        <v>44855</v>
      </c>
      <c r="B2235" s="12" t="s">
        <v>2485</v>
      </c>
      <c r="C2235" s="3" t="s">
        <v>120</v>
      </c>
      <c r="D2235" s="7">
        <v>4676.1000000000004</v>
      </c>
      <c r="E2235" s="20">
        <v>44855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>
        <v>44855</v>
      </c>
      <c r="B2236" s="11" t="s">
        <v>2486</v>
      </c>
      <c r="C2236" s="2" t="s">
        <v>106</v>
      </c>
      <c r="D2236" s="6">
        <v>971.6</v>
      </c>
      <c r="E2236" s="19">
        <v>44855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>
        <v>44855</v>
      </c>
      <c r="B2237" s="12" t="s">
        <v>2487</v>
      </c>
      <c r="C2237" s="3" t="s">
        <v>12</v>
      </c>
      <c r="D2237" s="7">
        <v>2208</v>
      </c>
      <c r="E2237" s="20">
        <v>44855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>
        <v>44855</v>
      </c>
      <c r="B2238" s="11" t="s">
        <v>2488</v>
      </c>
      <c r="C2238" s="2" t="s">
        <v>829</v>
      </c>
      <c r="D2238" s="6">
        <v>1449</v>
      </c>
      <c r="E2238" s="19">
        <v>44855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>
        <v>44855</v>
      </c>
      <c r="B2239" s="12" t="s">
        <v>2489</v>
      </c>
      <c r="C2239" s="3" t="s">
        <v>390</v>
      </c>
      <c r="D2239" s="7">
        <v>79311.820000000007</v>
      </c>
      <c r="E2239" s="20">
        <v>44860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>
        <v>44855</v>
      </c>
      <c r="B2240" s="11" t="s">
        <v>2490</v>
      </c>
      <c r="C2240" s="2" t="s">
        <v>393</v>
      </c>
      <c r="D2240" s="6">
        <v>40440.54</v>
      </c>
      <c r="E2240" s="19">
        <v>44859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>
        <v>44855</v>
      </c>
      <c r="B2241" s="12" t="s">
        <v>2491</v>
      </c>
      <c r="C2241" s="3" t="s">
        <v>399</v>
      </c>
      <c r="D2241" s="7">
        <v>47894.22</v>
      </c>
      <c r="E2241" s="20">
        <v>44859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>
        <v>44855</v>
      </c>
      <c r="B2242" s="11" t="s">
        <v>2492</v>
      </c>
      <c r="C2242" s="2" t="s">
        <v>310</v>
      </c>
      <c r="D2242" s="6">
        <v>13864.5</v>
      </c>
      <c r="E2242" s="19">
        <v>44855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>
        <v>44855</v>
      </c>
      <c r="B2243" s="12" t="s">
        <v>2493</v>
      </c>
      <c r="C2243" s="3" t="s">
        <v>111</v>
      </c>
      <c r="D2243" s="7">
        <v>2541</v>
      </c>
      <c r="E2243" s="20">
        <v>44855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>
        <v>44855</v>
      </c>
      <c r="B2244" s="11" t="s">
        <v>2494</v>
      </c>
      <c r="C2244" s="2" t="s">
        <v>226</v>
      </c>
      <c r="D2244" s="6">
        <v>281.39999999999998</v>
      </c>
      <c r="E2244" s="19">
        <v>44855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>
        <v>44855</v>
      </c>
      <c r="B2245" s="12" t="s">
        <v>2495</v>
      </c>
      <c r="C2245" s="3" t="s">
        <v>226</v>
      </c>
      <c r="D2245" s="7">
        <v>361.2</v>
      </c>
      <c r="E2245" s="20">
        <v>44855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>
        <v>44855</v>
      </c>
      <c r="B2246" s="11" t="s">
        <v>2496</v>
      </c>
      <c r="C2246" s="2" t="s">
        <v>972</v>
      </c>
      <c r="D2246" s="6">
        <v>4615.8</v>
      </c>
      <c r="E2246" s="19">
        <v>44855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>
        <v>44855</v>
      </c>
      <c r="B2247" s="12" t="s">
        <v>2497</v>
      </c>
      <c r="C2247" s="3" t="s">
        <v>972</v>
      </c>
      <c r="D2247" s="7">
        <v>841.3</v>
      </c>
      <c r="E2247" s="20">
        <v>44855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>
        <v>44855</v>
      </c>
      <c r="B2248" s="11" t="s">
        <v>2498</v>
      </c>
      <c r="C2248" s="2" t="s">
        <v>656</v>
      </c>
      <c r="D2248" s="6">
        <v>554.4</v>
      </c>
      <c r="E2248" s="19">
        <v>44855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>
        <v>44855</v>
      </c>
      <c r="B2249" s="12" t="s">
        <v>2499</v>
      </c>
      <c r="C2249" s="3" t="s">
        <v>381</v>
      </c>
      <c r="D2249" s="7">
        <v>14961.4</v>
      </c>
      <c r="E2249" s="20">
        <v>44856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>
        <v>44855</v>
      </c>
      <c r="B2250" s="11" t="s">
        <v>2500</v>
      </c>
      <c r="C2250" s="2" t="s">
        <v>12</v>
      </c>
      <c r="D2250" s="6">
        <v>3211</v>
      </c>
      <c r="E2250" s="19">
        <v>44855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>
        <v>44855</v>
      </c>
      <c r="B2251" s="12" t="s">
        <v>2501</v>
      </c>
      <c r="C2251" s="3" t="s">
        <v>379</v>
      </c>
      <c r="D2251" s="7">
        <v>15981.7</v>
      </c>
      <c r="E2251" s="20">
        <v>44857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>
        <v>44855</v>
      </c>
      <c r="B2252" s="11" t="s">
        <v>2502</v>
      </c>
      <c r="C2252" s="2" t="s">
        <v>414</v>
      </c>
      <c r="D2252" s="6">
        <v>6762.4</v>
      </c>
      <c r="E2252" s="19">
        <v>44855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>
        <v>44855</v>
      </c>
      <c r="B2253" s="12" t="s">
        <v>2503</v>
      </c>
      <c r="C2253" s="3" t="s">
        <v>201</v>
      </c>
      <c r="D2253" s="7">
        <v>4108.5</v>
      </c>
      <c r="E2253" s="20">
        <v>44855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>
        <v>44855</v>
      </c>
      <c r="B2254" s="11" t="s">
        <v>2504</v>
      </c>
      <c r="C2254" s="2" t="s">
        <v>421</v>
      </c>
      <c r="D2254" s="6">
        <v>6835.4</v>
      </c>
      <c r="E2254" s="19">
        <v>44855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>
        <v>44855</v>
      </c>
      <c r="B2255" s="12" t="s">
        <v>2505</v>
      </c>
      <c r="C2255" s="3" t="s">
        <v>979</v>
      </c>
      <c r="D2255" s="7">
        <v>1596</v>
      </c>
      <c r="E2255" s="20">
        <v>44855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>
        <v>44855</v>
      </c>
      <c r="B2256" s="11" t="s">
        <v>2506</v>
      </c>
      <c r="C2256" s="2" t="s">
        <v>953</v>
      </c>
      <c r="D2256" s="6">
        <v>95353</v>
      </c>
      <c r="E2256" s="19">
        <v>44856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>
        <v>44855</v>
      </c>
      <c r="B2257" s="12" t="s">
        <v>2507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>
        <v>44855</v>
      </c>
      <c r="B2258" s="11" t="s">
        <v>2508</v>
      </c>
      <c r="C2258" s="2" t="s">
        <v>721</v>
      </c>
      <c r="D2258" s="6">
        <v>14428.8</v>
      </c>
      <c r="E2258" s="19">
        <v>44856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>
        <v>44855</v>
      </c>
      <c r="B2259" s="12" t="s">
        <v>2509</v>
      </c>
      <c r="C2259" s="3" t="s">
        <v>174</v>
      </c>
      <c r="D2259" s="7">
        <v>4165.6000000000004</v>
      </c>
      <c r="E2259" s="20">
        <v>44855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>
        <v>44855</v>
      </c>
      <c r="B2260" s="11" t="s">
        <v>2510</v>
      </c>
      <c r="C2260" s="2" t="s">
        <v>198</v>
      </c>
      <c r="D2260" s="6">
        <v>1408</v>
      </c>
      <c r="E2260" s="19">
        <v>44855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>
        <v>44855</v>
      </c>
      <c r="B2261" s="12" t="s">
        <v>2511</v>
      </c>
      <c r="C2261" s="3" t="s">
        <v>196</v>
      </c>
      <c r="D2261" s="7">
        <v>1152</v>
      </c>
      <c r="E2261" s="20">
        <v>44855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>
        <v>44855</v>
      </c>
      <c r="B2262" s="11" t="s">
        <v>2512</v>
      </c>
      <c r="C2262" s="2" t="s">
        <v>1442</v>
      </c>
      <c r="D2262" s="6">
        <v>54000.25</v>
      </c>
      <c r="E2262" s="19">
        <v>44855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>
        <v>44855</v>
      </c>
      <c r="B2263" s="12" t="s">
        <v>2513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>
        <v>44855</v>
      </c>
      <c r="B2264" s="11" t="s">
        <v>2514</v>
      </c>
      <c r="C2264" s="2" t="s">
        <v>188</v>
      </c>
      <c r="D2264" s="6">
        <v>7980.7</v>
      </c>
      <c r="E2264" s="19">
        <v>44855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>
        <v>44855</v>
      </c>
      <c r="B2265" s="12" t="s">
        <v>2515</v>
      </c>
      <c r="C2265" s="3" t="s">
        <v>1442</v>
      </c>
      <c r="D2265" s="7">
        <v>427</v>
      </c>
      <c r="E2265" s="20">
        <v>44855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>
        <v>44855</v>
      </c>
      <c r="B2266" s="11" t="s">
        <v>2516</v>
      </c>
      <c r="C2266" s="2" t="s">
        <v>12</v>
      </c>
      <c r="D2266" s="6">
        <v>772.2</v>
      </c>
      <c r="E2266" s="19">
        <v>44855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>
        <v>44855</v>
      </c>
      <c r="B2267" s="12" t="s">
        <v>2517</v>
      </c>
      <c r="C2267" s="3" t="s">
        <v>12</v>
      </c>
      <c r="D2267" s="7">
        <v>1048</v>
      </c>
      <c r="E2267" s="20">
        <v>44855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>
        <v>44855</v>
      </c>
      <c r="B2268" s="11" t="s">
        <v>2518</v>
      </c>
      <c r="C2268" s="2" t="s">
        <v>100</v>
      </c>
      <c r="D2268" s="6">
        <v>8905.2000000000007</v>
      </c>
      <c r="E2268" s="19">
        <v>44855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>
        <v>44855</v>
      </c>
      <c r="B2269" s="12" t="s">
        <v>2519</v>
      </c>
      <c r="C2269" s="3" t="s">
        <v>130</v>
      </c>
      <c r="D2269" s="7">
        <v>10902.9</v>
      </c>
      <c r="E2269" s="20">
        <v>44855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>
        <v>44855</v>
      </c>
      <c r="B2270" s="11" t="s">
        <v>2520</v>
      </c>
      <c r="C2270" s="2" t="s">
        <v>351</v>
      </c>
      <c r="D2270" s="6">
        <v>3907.8</v>
      </c>
      <c r="E2270" s="19">
        <v>44855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>
        <v>44855</v>
      </c>
      <c r="B2271" s="12" t="s">
        <v>2521</v>
      </c>
      <c r="C2271" s="3" t="s">
        <v>218</v>
      </c>
      <c r="D2271" s="7">
        <v>938.7</v>
      </c>
      <c r="E2271" s="20">
        <v>44855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>
        <v>44855</v>
      </c>
      <c r="B2272" s="11" t="s">
        <v>2522</v>
      </c>
      <c r="C2272" s="2" t="s">
        <v>758</v>
      </c>
      <c r="D2272" s="6">
        <v>3824.4</v>
      </c>
      <c r="E2272" s="19">
        <v>44859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>
        <v>44855</v>
      </c>
      <c r="B2273" s="12" t="s">
        <v>2523</v>
      </c>
      <c r="C2273" s="3" t="s">
        <v>3570</v>
      </c>
      <c r="D2273" s="7">
        <v>0</v>
      </c>
      <c r="E2273" s="23" t="s">
        <v>139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>
        <v>44855</v>
      </c>
      <c r="B2274" s="11" t="s">
        <v>2524</v>
      </c>
      <c r="C2274" s="2" t="s">
        <v>425</v>
      </c>
      <c r="D2274" s="6">
        <v>3153.1</v>
      </c>
      <c r="E2274" s="19">
        <v>44855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>
        <v>44855</v>
      </c>
      <c r="B2275" s="12" t="s">
        <v>2525</v>
      </c>
      <c r="C2275" s="3" t="s">
        <v>196</v>
      </c>
      <c r="D2275" s="7">
        <v>3104.7</v>
      </c>
      <c r="E2275" s="20">
        <v>44855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>
        <v>44855</v>
      </c>
      <c r="B2276" s="11" t="s">
        <v>2526</v>
      </c>
      <c r="C2276" s="2" t="s">
        <v>196</v>
      </c>
      <c r="D2276" s="6">
        <v>10</v>
      </c>
      <c r="E2276" s="19">
        <v>44855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>
        <v>44855</v>
      </c>
      <c r="B2277" s="12" t="s">
        <v>2527</v>
      </c>
      <c r="C2277" s="3" t="s">
        <v>416</v>
      </c>
      <c r="D2277" s="7">
        <v>7192</v>
      </c>
      <c r="E2277" s="20">
        <v>44855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>
        <v>44855</v>
      </c>
      <c r="B2278" s="11" t="s">
        <v>2528</v>
      </c>
      <c r="C2278" s="2" t="s">
        <v>12</v>
      </c>
      <c r="D2278" s="6">
        <v>3995</v>
      </c>
      <c r="E2278" s="19">
        <v>44855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>
        <v>44855</v>
      </c>
      <c r="B2279" s="12" t="s">
        <v>2529</v>
      </c>
      <c r="C2279" s="3" t="s">
        <v>181</v>
      </c>
      <c r="D2279" s="7">
        <v>625.79999999999995</v>
      </c>
      <c r="E2279" s="20">
        <v>44855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>
        <v>44855</v>
      </c>
      <c r="B2280" s="11" t="s">
        <v>2530</v>
      </c>
      <c r="C2280" s="2" t="s">
        <v>2193</v>
      </c>
      <c r="D2280" s="6">
        <v>24700.14</v>
      </c>
      <c r="E2280" s="19">
        <v>44855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>
        <v>44855</v>
      </c>
      <c r="B2281" s="12" t="s">
        <v>2531</v>
      </c>
      <c r="C2281" s="3" t="s">
        <v>179</v>
      </c>
      <c r="D2281" s="7">
        <v>1951.6</v>
      </c>
      <c r="E2281" s="20">
        <v>44855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>
        <v>44855</v>
      </c>
      <c r="B2282" s="11" t="s">
        <v>2532</v>
      </c>
      <c r="C2282" s="2" t="s">
        <v>233</v>
      </c>
      <c r="D2282" s="6">
        <v>2964</v>
      </c>
      <c r="E2282" s="19">
        <v>44856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>
        <v>44855</v>
      </c>
      <c r="B2283" s="12" t="s">
        <v>2533</v>
      </c>
      <c r="C2283" s="3" t="s">
        <v>230</v>
      </c>
      <c r="D2283" s="7">
        <v>9516</v>
      </c>
      <c r="E2283" s="20">
        <v>44856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>
        <v>44855</v>
      </c>
      <c r="B2284" s="11" t="s">
        <v>2534</v>
      </c>
      <c r="C2284" s="2" t="s">
        <v>444</v>
      </c>
      <c r="D2284" s="6">
        <v>1341.6</v>
      </c>
      <c r="E2284" s="19">
        <v>44856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>
        <v>44855</v>
      </c>
      <c r="B2285" s="12" t="s">
        <v>2535</v>
      </c>
      <c r="C2285" s="3" t="s">
        <v>243</v>
      </c>
      <c r="D2285" s="7">
        <v>1349.4</v>
      </c>
      <c r="E2285" s="20">
        <v>44856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>
        <v>44855</v>
      </c>
      <c r="B2286" s="11" t="s">
        <v>2536</v>
      </c>
      <c r="C2286" s="2" t="s">
        <v>235</v>
      </c>
      <c r="D2286" s="6">
        <v>2269.8000000000002</v>
      </c>
      <c r="E2286" s="19">
        <v>44856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>
        <v>44855</v>
      </c>
      <c r="B2287" s="12" t="s">
        <v>2537</v>
      </c>
      <c r="C2287" s="3" t="s">
        <v>2538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>
        <v>44855</v>
      </c>
      <c r="B2288" s="11" t="s">
        <v>2539</v>
      </c>
      <c r="C2288" s="2" t="s">
        <v>12</v>
      </c>
      <c r="D2288" s="6">
        <v>4528.5</v>
      </c>
      <c r="E2288" s="19">
        <v>44855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>
        <v>44855</v>
      </c>
      <c r="B2289" s="12" t="s">
        <v>2540</v>
      </c>
      <c r="C2289" s="3" t="s">
        <v>433</v>
      </c>
      <c r="D2289" s="7">
        <v>2796.5</v>
      </c>
      <c r="E2289" s="20">
        <v>44855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>
        <v>44855</v>
      </c>
      <c r="B2290" s="11" t="s">
        <v>2541</v>
      </c>
      <c r="C2290" s="2" t="s">
        <v>249</v>
      </c>
      <c r="D2290" s="6">
        <v>2093.8000000000002</v>
      </c>
      <c r="E2290" s="19">
        <v>44855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>
        <v>44856</v>
      </c>
      <c r="B2291" s="12" t="s">
        <v>2542</v>
      </c>
      <c r="C2291" s="3" t="s">
        <v>9</v>
      </c>
      <c r="D2291" s="7">
        <v>28186.9</v>
      </c>
      <c r="E2291" s="20">
        <v>44856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>
        <v>44856</v>
      </c>
      <c r="B2292" s="11" t="s">
        <v>2543</v>
      </c>
      <c r="C2292" s="2" t="s">
        <v>14</v>
      </c>
      <c r="D2292" s="6">
        <v>35672.699999999997</v>
      </c>
      <c r="E2292" s="19">
        <v>44856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ht="31.5" x14ac:dyDescent="0.25">
      <c r="A2293" s="16">
        <v>44856</v>
      </c>
      <c r="B2293" s="12" t="s">
        <v>2544</v>
      </c>
      <c r="C2293" s="3" t="s">
        <v>20</v>
      </c>
      <c r="D2293" s="7">
        <v>110771.1</v>
      </c>
      <c r="E2293" s="20" t="s">
        <v>3592</v>
      </c>
      <c r="F2293" s="7">
        <f>92000+7000+11771.1</f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>
        <v>44856</v>
      </c>
      <c r="B2294" s="11" t="s">
        <v>2545</v>
      </c>
      <c r="C2294" s="2" t="s">
        <v>48</v>
      </c>
      <c r="D2294" s="6">
        <v>4630.8</v>
      </c>
      <c r="E2294" s="19">
        <v>44856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>
        <v>44856</v>
      </c>
      <c r="B2295" s="12" t="s">
        <v>2546</v>
      </c>
      <c r="C2295" s="3" t="s">
        <v>46</v>
      </c>
      <c r="D2295" s="7">
        <v>11202.4</v>
      </c>
      <c r="E2295" s="20">
        <v>44858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>
        <v>44856</v>
      </c>
      <c r="B2296" s="11" t="s">
        <v>2547</v>
      </c>
      <c r="C2296" s="2" t="s">
        <v>71</v>
      </c>
      <c r="D2296" s="6">
        <v>47738.7</v>
      </c>
      <c r="E2296" s="19">
        <v>44856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>
        <v>44856</v>
      </c>
      <c r="B2297" s="12" t="s">
        <v>2548</v>
      </c>
      <c r="C2297" s="3" t="s">
        <v>1279</v>
      </c>
      <c r="D2297" s="7">
        <v>1295.5999999999999</v>
      </c>
      <c r="E2297" s="20">
        <v>44856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>
        <v>44856</v>
      </c>
      <c r="B2298" s="11" t="s">
        <v>2549</v>
      </c>
      <c r="C2298" s="2" t="s">
        <v>90</v>
      </c>
      <c r="D2298" s="6">
        <v>2963.3</v>
      </c>
      <c r="E2298" s="19">
        <v>44856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>
        <v>44856</v>
      </c>
      <c r="B2299" s="12" t="s">
        <v>2550</v>
      </c>
      <c r="C2299" s="3" t="s">
        <v>42</v>
      </c>
      <c r="D2299" s="7">
        <v>5850</v>
      </c>
      <c r="E2299" s="20" t="s">
        <v>3591</v>
      </c>
      <c r="F2299" s="7">
        <f>3000+2850</f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>
        <v>44856</v>
      </c>
      <c r="B2300" s="11" t="s">
        <v>2551</v>
      </c>
      <c r="C2300" s="2" t="s">
        <v>44</v>
      </c>
      <c r="D2300" s="6">
        <v>5414.5</v>
      </c>
      <c r="E2300" s="19">
        <v>44858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>
        <v>44856</v>
      </c>
      <c r="B2301" s="12" t="s">
        <v>2552</v>
      </c>
      <c r="C2301" s="3" t="s">
        <v>1965</v>
      </c>
      <c r="D2301" s="7">
        <v>2355.6</v>
      </c>
      <c r="E2301" s="20">
        <v>44856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>
        <v>44856</v>
      </c>
      <c r="B2302" s="11" t="s">
        <v>2553</v>
      </c>
      <c r="C2302" s="2" t="s">
        <v>18</v>
      </c>
      <c r="D2302" s="6">
        <v>14079</v>
      </c>
      <c r="E2302" s="19">
        <v>44856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>
        <v>44856</v>
      </c>
      <c r="B2303" s="12" t="s">
        <v>2554</v>
      </c>
      <c r="C2303" s="3" t="s">
        <v>26</v>
      </c>
      <c r="D2303" s="7">
        <v>1473.5</v>
      </c>
      <c r="E2303" s="20">
        <v>44856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>
        <v>44856</v>
      </c>
      <c r="B2304" s="11" t="s">
        <v>2555</v>
      </c>
      <c r="C2304" s="2" t="s">
        <v>55</v>
      </c>
      <c r="D2304" s="6">
        <v>7353.4</v>
      </c>
      <c r="E2304" s="19">
        <v>44856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>
        <v>44856</v>
      </c>
      <c r="B2305" s="12" t="s">
        <v>2556</v>
      </c>
      <c r="C2305" s="3" t="s">
        <v>30</v>
      </c>
      <c r="D2305" s="7">
        <v>7282.8</v>
      </c>
      <c r="E2305" s="20">
        <v>44856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>
        <v>44856</v>
      </c>
      <c r="B2306" s="11" t="s">
        <v>2557</v>
      </c>
      <c r="C2306" s="2" t="s">
        <v>3573</v>
      </c>
      <c r="D2306" s="6">
        <v>0</v>
      </c>
      <c r="E2306" s="24" t="s">
        <v>139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>
        <v>44856</v>
      </c>
      <c r="B2307" s="12" t="s">
        <v>2558</v>
      </c>
      <c r="C2307" s="3" t="s">
        <v>16</v>
      </c>
      <c r="D2307" s="7">
        <v>2551.5</v>
      </c>
      <c r="E2307" s="20">
        <v>44856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>
        <v>44856</v>
      </c>
      <c r="B2308" s="11" t="s">
        <v>2559</v>
      </c>
      <c r="C2308" s="2" t="s">
        <v>75</v>
      </c>
      <c r="D2308" s="6">
        <v>6740.8</v>
      </c>
      <c r="E2308" s="19">
        <v>44856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>
        <v>44856</v>
      </c>
      <c r="B2309" s="12" t="s">
        <v>2560</v>
      </c>
      <c r="C2309" s="3" t="s">
        <v>38</v>
      </c>
      <c r="D2309" s="7">
        <v>5648.1</v>
      </c>
      <c r="E2309" s="20">
        <v>44858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>
        <v>44856</v>
      </c>
      <c r="B2310" s="11" t="s">
        <v>2561</v>
      </c>
      <c r="C2310" s="2" t="s">
        <v>69</v>
      </c>
      <c r="D2310" s="6">
        <v>20739.400000000001</v>
      </c>
      <c r="E2310" s="19" t="s">
        <v>3591</v>
      </c>
      <c r="F2310" s="6">
        <f>12000+8739.4</f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>
        <v>44856</v>
      </c>
      <c r="B2311" s="12" t="s">
        <v>2562</v>
      </c>
      <c r="C2311" s="3" t="s">
        <v>36</v>
      </c>
      <c r="D2311" s="7">
        <v>10809.5</v>
      </c>
      <c r="E2311" s="20">
        <v>44858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>
        <v>44856</v>
      </c>
      <c r="B2312" s="11" t="s">
        <v>2563</v>
      </c>
      <c r="C2312" s="2" t="s">
        <v>96</v>
      </c>
      <c r="D2312" s="6">
        <v>14928</v>
      </c>
      <c r="E2312" s="19">
        <v>44856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>
        <v>44856</v>
      </c>
      <c r="B2313" s="12" t="s">
        <v>2564</v>
      </c>
      <c r="C2313" s="3" t="s">
        <v>632</v>
      </c>
      <c r="D2313" s="7">
        <v>886.6</v>
      </c>
      <c r="E2313" s="20">
        <v>44856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>
        <v>44856</v>
      </c>
      <c r="B2314" s="11" t="s">
        <v>2565</v>
      </c>
      <c r="C2314" s="2" t="s">
        <v>53</v>
      </c>
      <c r="D2314" s="6">
        <v>27809.4</v>
      </c>
      <c r="E2314" s="19" t="s">
        <v>3591</v>
      </c>
      <c r="F2314" s="6">
        <f>24000+3809.4</f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>
        <v>44856</v>
      </c>
      <c r="B2315" s="12" t="s">
        <v>2566</v>
      </c>
      <c r="C2315" s="3" t="s">
        <v>61</v>
      </c>
      <c r="D2315" s="7">
        <v>14416.9</v>
      </c>
      <c r="E2315" s="20">
        <v>44858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>
        <v>44856</v>
      </c>
      <c r="B2316" s="11" t="s">
        <v>2567</v>
      </c>
      <c r="C2316" s="2" t="s">
        <v>65</v>
      </c>
      <c r="D2316" s="6">
        <v>15911</v>
      </c>
      <c r="E2316" s="19">
        <v>44858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>
        <v>44856</v>
      </c>
      <c r="B2317" s="12" t="s">
        <v>2568</v>
      </c>
      <c r="C2317" s="3" t="s">
        <v>63</v>
      </c>
      <c r="D2317" s="7">
        <v>17556.5</v>
      </c>
      <c r="E2317" s="20">
        <v>44858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>
        <v>44856</v>
      </c>
      <c r="B2318" s="11" t="s">
        <v>2569</v>
      </c>
      <c r="C2318" s="2" t="s">
        <v>40</v>
      </c>
      <c r="D2318" s="6">
        <v>6415.5</v>
      </c>
      <c r="E2318" s="19">
        <v>44858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>
        <v>44856</v>
      </c>
      <c r="B2319" s="12" t="s">
        <v>2570</v>
      </c>
      <c r="C2319" s="3" t="s">
        <v>3574</v>
      </c>
      <c r="D2319" s="7">
        <v>0</v>
      </c>
      <c r="E2319" s="23" t="s">
        <v>139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>
        <v>44856</v>
      </c>
      <c r="B2320" s="11" t="s">
        <v>2571</v>
      </c>
      <c r="C2320" s="2" t="s">
        <v>32</v>
      </c>
      <c r="D2320" s="6">
        <v>25865.4</v>
      </c>
      <c r="E2320" s="19">
        <v>44856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>
        <v>44856</v>
      </c>
      <c r="B2321" s="12" t="s">
        <v>2572</v>
      </c>
      <c r="C2321" s="3" t="s">
        <v>59</v>
      </c>
      <c r="D2321" s="7">
        <v>17925.400000000001</v>
      </c>
      <c r="E2321" s="20">
        <v>44858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>
        <v>44856</v>
      </c>
      <c r="B2322" s="11" t="s">
        <v>2573</v>
      </c>
      <c r="C2322" s="2" t="s">
        <v>626</v>
      </c>
      <c r="D2322" s="6">
        <v>1118</v>
      </c>
      <c r="E2322" s="19">
        <v>44856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>
        <v>44856</v>
      </c>
      <c r="B2323" s="12" t="s">
        <v>2574</v>
      </c>
      <c r="C2323" s="3" t="s">
        <v>12</v>
      </c>
      <c r="D2323" s="7">
        <v>856.8</v>
      </c>
      <c r="E2323" s="20">
        <v>44856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>
        <v>44856</v>
      </c>
      <c r="B2324" s="11" t="s">
        <v>2575</v>
      </c>
      <c r="C2324" s="2" t="s">
        <v>3575</v>
      </c>
      <c r="D2324" s="6">
        <v>0</v>
      </c>
      <c r="E2324" s="24" t="s">
        <v>139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>
        <v>44856</v>
      </c>
      <c r="B2325" s="12" t="s">
        <v>2576</v>
      </c>
      <c r="C2325" s="3" t="s">
        <v>24</v>
      </c>
      <c r="D2325" s="7">
        <v>2433.6</v>
      </c>
      <c r="E2325" s="20">
        <v>45221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>
        <v>44856</v>
      </c>
      <c r="B2326" s="11" t="s">
        <v>2577</v>
      </c>
      <c r="C2326" s="2" t="s">
        <v>92</v>
      </c>
      <c r="D2326" s="6">
        <v>68681.2</v>
      </c>
      <c r="E2326" s="19" t="s">
        <v>3586</v>
      </c>
      <c r="F2326" s="6">
        <f>65000+3681.2</f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>
        <v>44856</v>
      </c>
      <c r="B2327" s="12" t="s">
        <v>2578</v>
      </c>
      <c r="C2327" s="3" t="s">
        <v>98</v>
      </c>
      <c r="D2327" s="7">
        <v>8890.7000000000007</v>
      </c>
      <c r="E2327" s="20">
        <v>44856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>
        <v>44856</v>
      </c>
      <c r="B2328" s="11" t="s">
        <v>2579</v>
      </c>
      <c r="C2328" s="2" t="s">
        <v>574</v>
      </c>
      <c r="D2328" s="6">
        <v>1625</v>
      </c>
      <c r="E2328" s="19">
        <v>44856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>
        <v>44856</v>
      </c>
      <c r="B2329" s="12" t="s">
        <v>2580</v>
      </c>
      <c r="C2329" s="3" t="s">
        <v>80</v>
      </c>
      <c r="D2329" s="7">
        <v>18941</v>
      </c>
      <c r="E2329" s="20">
        <v>44858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>
        <v>44856</v>
      </c>
      <c r="B2330" s="11" t="s">
        <v>2581</v>
      </c>
      <c r="C2330" s="2" t="s">
        <v>124</v>
      </c>
      <c r="D2330" s="6">
        <v>1344</v>
      </c>
      <c r="E2330" s="19">
        <v>44856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>
        <v>44856</v>
      </c>
      <c r="B2331" s="12" t="s">
        <v>2582</v>
      </c>
      <c r="C2331" s="3" t="s">
        <v>3576</v>
      </c>
      <c r="D2331" s="7">
        <v>0</v>
      </c>
      <c r="E2331" s="23" t="s">
        <v>139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>
        <v>44856</v>
      </c>
      <c r="B2332" s="11" t="s">
        <v>2583</v>
      </c>
      <c r="C2332" s="2" t="s">
        <v>102</v>
      </c>
      <c r="D2332" s="6">
        <v>9281.5</v>
      </c>
      <c r="E2332" s="19">
        <v>44856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>
        <v>44856</v>
      </c>
      <c r="B2333" s="12" t="s">
        <v>2584</v>
      </c>
      <c r="C2333" s="3" t="s">
        <v>174</v>
      </c>
      <c r="D2333" s="7">
        <v>11207.4</v>
      </c>
      <c r="E2333" s="20">
        <v>44856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>
        <v>44856</v>
      </c>
      <c r="B2334" s="11" t="s">
        <v>2585</v>
      </c>
      <c r="C2334" s="2" t="s">
        <v>574</v>
      </c>
      <c r="D2334" s="6">
        <v>4197.3999999999996</v>
      </c>
      <c r="E2334" s="19">
        <v>44856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>
        <v>44856</v>
      </c>
      <c r="B2335" s="12" t="s">
        <v>2586</v>
      </c>
      <c r="C2335" s="3" t="s">
        <v>2587</v>
      </c>
      <c r="D2335" s="7">
        <v>4129.2</v>
      </c>
      <c r="E2335" s="20">
        <v>44856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>
        <v>44856</v>
      </c>
      <c r="B2336" s="11" t="s">
        <v>2588</v>
      </c>
      <c r="C2336" s="2" t="s">
        <v>75</v>
      </c>
      <c r="D2336" s="6">
        <v>5390.4</v>
      </c>
      <c r="E2336" s="19">
        <v>44856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>
        <v>44856</v>
      </c>
      <c r="B2337" s="12" t="s">
        <v>2589</v>
      </c>
      <c r="C2337" s="3" t="s">
        <v>22</v>
      </c>
      <c r="D2337" s="7">
        <v>22924.2</v>
      </c>
      <c r="E2337" s="20">
        <v>44856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>
        <v>44856</v>
      </c>
      <c r="B2338" s="11" t="s">
        <v>2590</v>
      </c>
      <c r="C2338" s="2" t="s">
        <v>151</v>
      </c>
      <c r="D2338" s="6">
        <v>159753.01999999999</v>
      </c>
      <c r="E2338" s="19" t="s">
        <v>2081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>
        <v>44856</v>
      </c>
      <c r="B2339" s="12" t="s">
        <v>2591</v>
      </c>
      <c r="C2339" s="3" t="s">
        <v>138</v>
      </c>
      <c r="D2339" s="7">
        <v>11882</v>
      </c>
      <c r="E2339" s="20">
        <v>44856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>
        <v>44856</v>
      </c>
      <c r="B2340" s="11" t="s">
        <v>2592</v>
      </c>
      <c r="C2340" s="2" t="s">
        <v>94</v>
      </c>
      <c r="D2340" s="6">
        <v>4774.6000000000004</v>
      </c>
      <c r="E2340" s="19">
        <v>44856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>
        <v>44856</v>
      </c>
      <c r="B2341" s="12" t="s">
        <v>2593</v>
      </c>
      <c r="C2341" s="3" t="s">
        <v>122</v>
      </c>
      <c r="D2341" s="7">
        <v>22088.400000000001</v>
      </c>
      <c r="E2341" s="20">
        <v>44856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>
        <v>44856</v>
      </c>
      <c r="B2342" s="11" t="s">
        <v>2594</v>
      </c>
      <c r="C2342" s="2" t="s">
        <v>75</v>
      </c>
      <c r="D2342" s="6">
        <v>7425.6</v>
      </c>
      <c r="E2342" s="19">
        <v>44856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>
        <v>44856</v>
      </c>
      <c r="B2343" s="12" t="s">
        <v>2595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>
        <v>44856</v>
      </c>
      <c r="B2344" s="11" t="s">
        <v>2596</v>
      </c>
      <c r="C2344" s="2" t="s">
        <v>170</v>
      </c>
      <c r="D2344" s="6">
        <v>52943.81</v>
      </c>
      <c r="E2344" s="19">
        <v>44858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>
        <v>44856</v>
      </c>
      <c r="B2345" s="12" t="s">
        <v>2597</v>
      </c>
      <c r="C2345" s="3" t="s">
        <v>520</v>
      </c>
      <c r="D2345" s="7">
        <v>640</v>
      </c>
      <c r="E2345" s="20">
        <v>44856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>
        <v>44856</v>
      </c>
      <c r="B2346" s="11" t="s">
        <v>2598</v>
      </c>
      <c r="C2346" s="2" t="s">
        <v>12</v>
      </c>
      <c r="D2346" s="6">
        <v>5919.7</v>
      </c>
      <c r="E2346" s="19">
        <v>44856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>
        <v>44856</v>
      </c>
      <c r="B2347" s="12" t="s">
        <v>2599</v>
      </c>
      <c r="C2347" s="3" t="s">
        <v>12</v>
      </c>
      <c r="D2347" s="7">
        <v>5002.8</v>
      </c>
      <c r="E2347" s="20">
        <v>44856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>
        <v>44856</v>
      </c>
      <c r="B2348" s="11" t="s">
        <v>2600</v>
      </c>
      <c r="C2348" s="2" t="s">
        <v>134</v>
      </c>
      <c r="D2348" s="6">
        <v>6065.6</v>
      </c>
      <c r="E2348" s="19">
        <v>44856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>
        <v>44856</v>
      </c>
      <c r="B2349" s="12" t="s">
        <v>2601</v>
      </c>
      <c r="C2349" s="3" t="s">
        <v>667</v>
      </c>
      <c r="D2349" s="7">
        <v>2528</v>
      </c>
      <c r="E2349" s="20">
        <v>44856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>
        <v>44856</v>
      </c>
      <c r="B2350" s="11" t="s">
        <v>2602</v>
      </c>
      <c r="C2350" s="2" t="s">
        <v>132</v>
      </c>
      <c r="D2350" s="6">
        <v>1754</v>
      </c>
      <c r="E2350" s="19">
        <v>44856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>
        <v>44856</v>
      </c>
      <c r="B2351" s="12" t="s">
        <v>2603</v>
      </c>
      <c r="C2351" s="3" t="s">
        <v>12</v>
      </c>
      <c r="D2351" s="7">
        <v>5992</v>
      </c>
      <c r="E2351" s="20">
        <v>44856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>
        <v>44856</v>
      </c>
      <c r="B2352" s="11" t="s">
        <v>2604</v>
      </c>
      <c r="C2352" s="2" t="s">
        <v>397</v>
      </c>
      <c r="D2352" s="6">
        <v>664</v>
      </c>
      <c r="E2352" s="19">
        <v>44856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>
        <v>44856</v>
      </c>
      <c r="B2353" s="12" t="s">
        <v>2605</v>
      </c>
      <c r="C2353" s="3" t="s">
        <v>116</v>
      </c>
      <c r="D2353" s="7">
        <v>688</v>
      </c>
      <c r="E2353" s="20">
        <v>44856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>
        <v>44856</v>
      </c>
      <c r="B2354" s="11" t="s">
        <v>2606</v>
      </c>
      <c r="C2354" s="2" t="s">
        <v>856</v>
      </c>
      <c r="D2354" s="6">
        <v>995.3</v>
      </c>
      <c r="E2354" s="19">
        <v>44856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>
        <v>44856</v>
      </c>
      <c r="B2355" s="12" t="s">
        <v>2607</v>
      </c>
      <c r="C2355" s="3" t="s">
        <v>145</v>
      </c>
      <c r="D2355" s="7">
        <v>7585.9</v>
      </c>
      <c r="E2355" s="20">
        <v>44856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>
        <v>44856</v>
      </c>
      <c r="B2356" s="11" t="s">
        <v>2608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>
        <v>44856</v>
      </c>
      <c r="B2357" s="12" t="s">
        <v>2609</v>
      </c>
      <c r="C2357" s="3" t="s">
        <v>12</v>
      </c>
      <c r="D2357" s="7">
        <v>1263.5999999999999</v>
      </c>
      <c r="E2357" s="20">
        <v>44856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>
        <v>44856</v>
      </c>
      <c r="B2358" s="11" t="s">
        <v>2610</v>
      </c>
      <c r="C2358" s="2" t="s">
        <v>416</v>
      </c>
      <c r="D2358" s="6">
        <v>7320</v>
      </c>
      <c r="E2358" s="19">
        <v>44856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>
        <v>44856</v>
      </c>
      <c r="B2359" s="12" t="s">
        <v>2611</v>
      </c>
      <c r="C2359" s="3" t="s">
        <v>196</v>
      </c>
      <c r="D2359" s="7">
        <v>3944</v>
      </c>
      <c r="E2359" s="20">
        <v>44856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>
        <v>44856</v>
      </c>
      <c r="B2360" s="11" t="s">
        <v>2612</v>
      </c>
      <c r="C2360" s="2" t="s">
        <v>186</v>
      </c>
      <c r="D2360" s="6">
        <v>2051.4</v>
      </c>
      <c r="E2360" s="19">
        <v>44856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>
        <v>44856</v>
      </c>
      <c r="B2361" s="12" t="s">
        <v>2613</v>
      </c>
      <c r="C2361" s="3" t="s">
        <v>160</v>
      </c>
      <c r="D2361" s="7">
        <v>2608.62</v>
      </c>
      <c r="E2361" s="20">
        <v>44856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>
        <v>44856</v>
      </c>
      <c r="B2362" s="11" t="s">
        <v>2614</v>
      </c>
      <c r="C2362" s="2" t="s">
        <v>310</v>
      </c>
      <c r="D2362" s="6">
        <v>4947.6000000000004</v>
      </c>
      <c r="E2362" s="19">
        <v>44856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>
        <v>44856</v>
      </c>
      <c r="B2363" s="12" t="s">
        <v>2615</v>
      </c>
      <c r="C2363" s="3" t="s">
        <v>3511</v>
      </c>
      <c r="D2363" s="7">
        <v>0</v>
      </c>
      <c r="E2363" s="23" t="s">
        <v>139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>
        <v>44856</v>
      </c>
      <c r="B2364" s="11" t="s">
        <v>2616</v>
      </c>
      <c r="C2364" s="2" t="s">
        <v>249</v>
      </c>
      <c r="D2364" s="6">
        <v>3493.8</v>
      </c>
      <c r="E2364" s="19">
        <v>44856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>
        <v>44856</v>
      </c>
      <c r="B2365" s="12" t="s">
        <v>2617</v>
      </c>
      <c r="C2365" s="3" t="s">
        <v>404</v>
      </c>
      <c r="D2365" s="7">
        <v>3791.1</v>
      </c>
      <c r="E2365" s="20">
        <v>44856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>
        <v>44856</v>
      </c>
      <c r="B2366" s="11" t="s">
        <v>2618</v>
      </c>
      <c r="C2366" s="2" t="s">
        <v>12</v>
      </c>
      <c r="D2366" s="6">
        <v>564</v>
      </c>
      <c r="E2366" s="19">
        <v>44856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>
        <v>44856</v>
      </c>
      <c r="B2367" s="12" t="s">
        <v>2619</v>
      </c>
      <c r="C2367" s="3" t="s">
        <v>163</v>
      </c>
      <c r="D2367" s="7">
        <v>2526.4</v>
      </c>
      <c r="E2367" s="20">
        <v>44856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>
        <v>44856</v>
      </c>
      <c r="B2368" s="11" t="s">
        <v>2620</v>
      </c>
      <c r="C2368" s="2" t="s">
        <v>158</v>
      </c>
      <c r="D2368" s="6">
        <v>1583.4</v>
      </c>
      <c r="E2368" s="19">
        <v>44856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>
        <v>44856</v>
      </c>
      <c r="B2369" s="12" t="s">
        <v>2621</v>
      </c>
      <c r="C2369" s="3" t="s">
        <v>1106</v>
      </c>
      <c r="D2369" s="7">
        <v>224</v>
      </c>
      <c r="E2369" s="20">
        <v>44856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>
        <v>44856</v>
      </c>
      <c r="B2370" s="11" t="s">
        <v>2622</v>
      </c>
      <c r="C2370" s="2" t="s">
        <v>198</v>
      </c>
      <c r="D2370" s="6">
        <v>3059.1</v>
      </c>
      <c r="E2370" s="19">
        <v>44856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>
        <v>44856</v>
      </c>
      <c r="B2371" s="12" t="s">
        <v>2623</v>
      </c>
      <c r="C2371" s="3" t="s">
        <v>685</v>
      </c>
      <c r="D2371" s="7">
        <v>1560</v>
      </c>
      <c r="E2371" s="20">
        <v>44856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>
        <v>44856</v>
      </c>
      <c r="B2372" s="11" t="s">
        <v>2624</v>
      </c>
      <c r="C2372" s="2" t="s">
        <v>149</v>
      </c>
      <c r="D2372" s="6">
        <v>1344</v>
      </c>
      <c r="E2372" s="19">
        <v>44856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>
        <v>44856</v>
      </c>
      <c r="B2373" s="12" t="s">
        <v>2625</v>
      </c>
      <c r="C2373" s="3" t="s">
        <v>192</v>
      </c>
      <c r="D2373" s="7">
        <v>4681.6000000000004</v>
      </c>
      <c r="E2373" s="20">
        <v>44856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>
        <v>44856</v>
      </c>
      <c r="B2374" s="11" t="s">
        <v>2626</v>
      </c>
      <c r="C2374" s="2" t="s">
        <v>208</v>
      </c>
      <c r="D2374" s="6">
        <v>5407.5</v>
      </c>
      <c r="E2374" s="19">
        <v>44856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>
        <v>44856</v>
      </c>
      <c r="B2375" s="12" t="s">
        <v>2627</v>
      </c>
      <c r="C2375" s="3" t="s">
        <v>226</v>
      </c>
      <c r="D2375" s="7">
        <v>4900</v>
      </c>
      <c r="E2375" s="20">
        <v>44856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>
        <v>44856</v>
      </c>
      <c r="B2376" s="11" t="s">
        <v>2628</v>
      </c>
      <c r="C2376" s="2" t="s">
        <v>407</v>
      </c>
      <c r="D2376" s="6">
        <v>26130</v>
      </c>
      <c r="E2376" s="19">
        <v>44860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>
        <v>44856</v>
      </c>
      <c r="B2377" s="12" t="s">
        <v>2629</v>
      </c>
      <c r="C2377" s="3" t="s">
        <v>83</v>
      </c>
      <c r="D2377" s="7">
        <v>4609.8</v>
      </c>
      <c r="E2377" s="20">
        <v>44856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>
        <v>44856</v>
      </c>
      <c r="B2378" s="11" t="s">
        <v>2630</v>
      </c>
      <c r="C2378" s="2" t="s">
        <v>78</v>
      </c>
      <c r="D2378" s="6">
        <v>10157.6</v>
      </c>
      <c r="E2378" s="19">
        <v>44856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>
        <v>44856</v>
      </c>
      <c r="B2379" s="12" t="s">
        <v>2631</v>
      </c>
      <c r="C2379" s="3" t="s">
        <v>130</v>
      </c>
      <c r="D2379" s="7">
        <v>37296.699999999997</v>
      </c>
      <c r="E2379" s="20">
        <v>44856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>
        <v>44856</v>
      </c>
      <c r="B2380" s="11" t="s">
        <v>2632</v>
      </c>
      <c r="C2380" s="2" t="s">
        <v>100</v>
      </c>
      <c r="D2380" s="6">
        <v>6625.6</v>
      </c>
      <c r="E2380" s="19">
        <v>44856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>
        <v>44856</v>
      </c>
      <c r="B2381" s="12" t="s">
        <v>2633</v>
      </c>
      <c r="C2381" s="3" t="s">
        <v>12</v>
      </c>
      <c r="D2381" s="7">
        <v>1163.2</v>
      </c>
      <c r="E2381" s="20">
        <v>44856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>
        <v>44856</v>
      </c>
      <c r="B2382" s="11" t="s">
        <v>2634</v>
      </c>
      <c r="C2382" s="2" t="s">
        <v>351</v>
      </c>
      <c r="D2382" s="6">
        <v>11887.2</v>
      </c>
      <c r="E2382" s="19">
        <v>44856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>
        <v>44856</v>
      </c>
      <c r="B2383" s="12" t="s">
        <v>2635</v>
      </c>
      <c r="C2383" s="3" t="s">
        <v>83</v>
      </c>
      <c r="D2383" s="7">
        <v>282</v>
      </c>
      <c r="E2383" s="20">
        <v>44856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>
        <v>44856</v>
      </c>
      <c r="B2384" s="11" t="s">
        <v>2636</v>
      </c>
      <c r="C2384" s="2" t="s">
        <v>153</v>
      </c>
      <c r="D2384" s="6">
        <v>5616</v>
      </c>
      <c r="E2384" s="19">
        <v>44856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>
        <v>44856</v>
      </c>
      <c r="B2385" s="12" t="s">
        <v>2637</v>
      </c>
      <c r="C2385" s="3" t="s">
        <v>12</v>
      </c>
      <c r="D2385" s="7">
        <v>5730.4</v>
      </c>
      <c r="E2385" s="20">
        <v>44856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>
        <v>44856</v>
      </c>
      <c r="B2386" s="11" t="s">
        <v>2638</v>
      </c>
      <c r="C2386" s="2" t="s">
        <v>201</v>
      </c>
      <c r="D2386" s="6">
        <v>9383.4</v>
      </c>
      <c r="E2386" s="19">
        <v>44856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>
        <v>44856</v>
      </c>
      <c r="B2387" s="12" t="s">
        <v>2639</v>
      </c>
      <c r="C2387" s="3" t="s">
        <v>243</v>
      </c>
      <c r="D2387" s="7">
        <v>781.2</v>
      </c>
      <c r="E2387" s="20">
        <v>44856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>
        <v>44856</v>
      </c>
      <c r="B2388" s="11" t="s">
        <v>2640</v>
      </c>
      <c r="C2388" s="2" t="s">
        <v>275</v>
      </c>
      <c r="D2388" s="6">
        <v>12652.1</v>
      </c>
      <c r="E2388" s="19" t="s">
        <v>2081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>
        <v>44856</v>
      </c>
      <c r="B2389" s="12" t="s">
        <v>2641</v>
      </c>
      <c r="C2389" s="3" t="s">
        <v>12</v>
      </c>
      <c r="D2389" s="7">
        <v>4882.5</v>
      </c>
      <c r="E2389" s="20">
        <v>44856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>
        <v>44856</v>
      </c>
      <c r="B2390" s="11" t="s">
        <v>2642</v>
      </c>
      <c r="C2390" s="2" t="s">
        <v>230</v>
      </c>
      <c r="D2390" s="6">
        <v>15685.8</v>
      </c>
      <c r="E2390" s="19">
        <v>44857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>
        <v>44856</v>
      </c>
      <c r="B2391" s="12" t="s">
        <v>2643</v>
      </c>
      <c r="C2391" s="3" t="s">
        <v>233</v>
      </c>
      <c r="D2391" s="7">
        <v>7878</v>
      </c>
      <c r="E2391" s="20">
        <v>44857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>
        <v>44856</v>
      </c>
      <c r="B2392" s="11" t="s">
        <v>2644</v>
      </c>
      <c r="C2392" s="2" t="s">
        <v>3577</v>
      </c>
      <c r="D2392" s="6">
        <v>0</v>
      </c>
      <c r="E2392" s="24" t="s">
        <v>139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>
        <v>44856</v>
      </c>
      <c r="B2393" s="12" t="s">
        <v>2645</v>
      </c>
      <c r="C2393" s="3" t="s">
        <v>184</v>
      </c>
      <c r="D2393" s="7">
        <v>4657.8</v>
      </c>
      <c r="E2393" s="20">
        <v>44856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>
        <v>44856</v>
      </c>
      <c r="B2394" s="11" t="s">
        <v>2646</v>
      </c>
      <c r="C2394" s="2" t="s">
        <v>464</v>
      </c>
      <c r="D2394" s="6">
        <v>3802.7</v>
      </c>
      <c r="E2394" s="19">
        <v>44856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>
        <v>44856</v>
      </c>
      <c r="B2395" s="12" t="s">
        <v>2647</v>
      </c>
      <c r="C2395" s="3" t="s">
        <v>174</v>
      </c>
      <c r="D2395" s="7">
        <v>8702</v>
      </c>
      <c r="E2395" s="20">
        <v>44856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>
        <v>44856</v>
      </c>
      <c r="B2396" s="11" t="s">
        <v>2648</v>
      </c>
      <c r="C2396" s="2" t="s">
        <v>243</v>
      </c>
      <c r="D2396" s="6">
        <v>1427.4</v>
      </c>
      <c r="E2396" s="19">
        <v>44857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>
        <v>44856</v>
      </c>
      <c r="B2397" s="12" t="s">
        <v>2649</v>
      </c>
      <c r="C2397" s="3" t="s">
        <v>444</v>
      </c>
      <c r="D2397" s="7">
        <v>1989</v>
      </c>
      <c r="E2397" s="20">
        <v>44857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>
        <v>44856</v>
      </c>
      <c r="B2398" s="11" t="s">
        <v>2650</v>
      </c>
      <c r="C2398" s="2" t="s">
        <v>55</v>
      </c>
      <c r="D2398" s="6">
        <v>1669.5</v>
      </c>
      <c r="E2398" s="19">
        <v>44856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>
        <v>44856</v>
      </c>
      <c r="B2399" s="12" t="s">
        <v>2651</v>
      </c>
      <c r="C2399" s="3" t="s">
        <v>190</v>
      </c>
      <c r="D2399" s="7">
        <v>3248</v>
      </c>
      <c r="E2399" s="20">
        <v>44856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>
        <v>44856</v>
      </c>
      <c r="B2400" s="11" t="s">
        <v>2652</v>
      </c>
      <c r="C2400" s="2" t="s">
        <v>188</v>
      </c>
      <c r="D2400" s="6">
        <v>2004.6</v>
      </c>
      <c r="E2400" s="19">
        <v>44856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>
        <v>44856</v>
      </c>
      <c r="B2401" s="12" t="s">
        <v>2653</v>
      </c>
      <c r="C2401" s="3" t="s">
        <v>28</v>
      </c>
      <c r="D2401" s="7">
        <v>4884</v>
      </c>
      <c r="E2401" s="20">
        <v>44856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>
        <v>44856</v>
      </c>
      <c r="B2402" s="11" t="s">
        <v>2654</v>
      </c>
      <c r="C2402" s="2" t="s">
        <v>179</v>
      </c>
      <c r="D2402" s="6">
        <v>16817.7</v>
      </c>
      <c r="E2402" s="19" t="s">
        <v>2655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>
        <v>44856</v>
      </c>
      <c r="B2403" s="12" t="s">
        <v>2656</v>
      </c>
      <c r="C2403" s="3" t="s">
        <v>986</v>
      </c>
      <c r="D2403" s="7">
        <v>5313.9</v>
      </c>
      <c r="E2403" s="20">
        <v>44860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>
        <v>44856</v>
      </c>
      <c r="B2404" s="11" t="s">
        <v>2657</v>
      </c>
      <c r="C2404" s="2" t="s">
        <v>216</v>
      </c>
      <c r="D2404" s="6">
        <v>51000</v>
      </c>
      <c r="E2404" s="19">
        <v>44856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>
        <v>44856</v>
      </c>
      <c r="B2405" s="12" t="s">
        <v>2658</v>
      </c>
      <c r="C2405" s="3" t="s">
        <v>111</v>
      </c>
      <c r="D2405" s="7">
        <v>5413.8</v>
      </c>
      <c r="E2405" s="20">
        <v>44856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>
        <v>44856</v>
      </c>
      <c r="B2406" s="11" t="s">
        <v>2659</v>
      </c>
      <c r="C2406" s="2" t="s">
        <v>308</v>
      </c>
      <c r="D2406" s="6">
        <v>1694.7</v>
      </c>
      <c r="E2406" s="19">
        <v>44856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>
        <v>44856</v>
      </c>
      <c r="B2407" s="12" t="s">
        <v>2660</v>
      </c>
      <c r="C2407" s="3" t="s">
        <v>12</v>
      </c>
      <c r="D2407" s="7">
        <v>6543.6</v>
      </c>
      <c r="E2407" s="20">
        <v>44856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>
        <v>44856</v>
      </c>
      <c r="B2408" s="11" t="s">
        <v>2661</v>
      </c>
      <c r="C2408" s="2" t="s">
        <v>196</v>
      </c>
      <c r="D2408" s="6">
        <v>4989.6000000000004</v>
      </c>
      <c r="E2408" s="19">
        <v>44856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>
        <v>44856</v>
      </c>
      <c r="B2409" s="12" t="s">
        <v>2662</v>
      </c>
      <c r="C2409" s="3" t="s">
        <v>220</v>
      </c>
      <c r="D2409" s="7">
        <v>394</v>
      </c>
      <c r="E2409" s="20">
        <v>44856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>
        <v>44856</v>
      </c>
      <c r="B2410" s="11" t="s">
        <v>2663</v>
      </c>
      <c r="C2410" s="2" t="s">
        <v>237</v>
      </c>
      <c r="D2410" s="6">
        <v>550</v>
      </c>
      <c r="E2410" s="19">
        <v>44858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>
        <v>44856</v>
      </c>
      <c r="B2411" s="12" t="s">
        <v>2664</v>
      </c>
      <c r="C2411" s="3" t="s">
        <v>241</v>
      </c>
      <c r="D2411" s="7">
        <v>248</v>
      </c>
      <c r="E2411" s="20">
        <v>44856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>
        <v>44856</v>
      </c>
      <c r="B2412" s="11" t="s">
        <v>2665</v>
      </c>
      <c r="C2412" s="2" t="s">
        <v>239</v>
      </c>
      <c r="D2412" s="6">
        <v>213</v>
      </c>
      <c r="E2412" s="19">
        <v>44856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>
        <v>44856</v>
      </c>
      <c r="B2413" s="12" t="s">
        <v>2666</v>
      </c>
      <c r="C2413" s="3" t="s">
        <v>12</v>
      </c>
      <c r="D2413" s="7">
        <v>960</v>
      </c>
      <c r="E2413" s="20">
        <v>44856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>
        <v>44856</v>
      </c>
      <c r="B2414" s="11" t="s">
        <v>2667</v>
      </c>
      <c r="C2414" s="2" t="s">
        <v>12</v>
      </c>
      <c r="D2414" s="6">
        <v>843.6</v>
      </c>
      <c r="E2414" s="19">
        <v>44856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>
        <v>44856</v>
      </c>
      <c r="B2415" s="12" t="s">
        <v>2668</v>
      </c>
      <c r="C2415" s="3" t="s">
        <v>436</v>
      </c>
      <c r="D2415" s="7">
        <v>420</v>
      </c>
      <c r="E2415" s="20">
        <v>44856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>
        <v>44856</v>
      </c>
      <c r="B2416" s="11" t="s">
        <v>2669</v>
      </c>
      <c r="C2416" s="2" t="s">
        <v>12</v>
      </c>
      <c r="D2416" s="6">
        <v>7004.4</v>
      </c>
      <c r="E2416" s="19">
        <v>44856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>
        <v>44856</v>
      </c>
      <c r="B2417" s="12" t="s">
        <v>2670</v>
      </c>
      <c r="C2417" s="3" t="s">
        <v>12</v>
      </c>
      <c r="D2417" s="7">
        <v>16416</v>
      </c>
      <c r="E2417" s="20">
        <v>44856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>
        <v>44856</v>
      </c>
      <c r="B2418" s="11" t="s">
        <v>2671</v>
      </c>
      <c r="C2418" s="2" t="s">
        <v>12</v>
      </c>
      <c r="D2418" s="6">
        <v>96</v>
      </c>
      <c r="E2418" s="19">
        <v>44856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>
        <v>44856</v>
      </c>
      <c r="B2419" s="12" t="s">
        <v>2672</v>
      </c>
      <c r="C2419" s="3" t="s">
        <v>224</v>
      </c>
      <c r="D2419" s="7">
        <v>2071</v>
      </c>
      <c r="E2419" s="20">
        <v>44856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>
        <v>44856</v>
      </c>
      <c r="B2420" s="11" t="s">
        <v>2673</v>
      </c>
      <c r="C2420" s="2" t="s">
        <v>436</v>
      </c>
      <c r="D2420" s="6">
        <v>327.2</v>
      </c>
      <c r="E2420" s="19">
        <v>44856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>
        <v>44856</v>
      </c>
      <c r="B2421" s="12" t="s">
        <v>2674</v>
      </c>
      <c r="C2421" s="3" t="s">
        <v>181</v>
      </c>
      <c r="D2421" s="7">
        <v>3555.3</v>
      </c>
      <c r="E2421" s="20">
        <v>44856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>
        <v>44856</v>
      </c>
      <c r="B2422" s="11" t="s">
        <v>2675</v>
      </c>
      <c r="C2422" s="2" t="s">
        <v>165</v>
      </c>
      <c r="D2422" s="6">
        <v>2098.1999999999998</v>
      </c>
      <c r="E2422" s="19">
        <v>44857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>
        <v>44856</v>
      </c>
      <c r="B2423" s="12" t="s">
        <v>2676</v>
      </c>
      <c r="C2423" s="3" t="s">
        <v>73</v>
      </c>
      <c r="D2423" s="7">
        <v>30397.8</v>
      </c>
      <c r="E2423" s="20">
        <v>44858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>
        <v>44856</v>
      </c>
      <c r="B2424" s="11" t="s">
        <v>2677</v>
      </c>
      <c r="C2424" s="2" t="s">
        <v>12</v>
      </c>
      <c r="D2424" s="6">
        <v>774</v>
      </c>
      <c r="E2424" s="19">
        <v>44856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>
        <v>44856</v>
      </c>
      <c r="B2425" s="12" t="s">
        <v>2678</v>
      </c>
      <c r="C2425" s="3" t="s">
        <v>249</v>
      </c>
      <c r="D2425" s="7">
        <v>2147.6</v>
      </c>
      <c r="E2425" s="20">
        <v>44856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ht="31.5" x14ac:dyDescent="0.25">
      <c r="A2426" s="15">
        <v>44856</v>
      </c>
      <c r="B2426" s="11" t="s">
        <v>2679</v>
      </c>
      <c r="C2426" s="2" t="s">
        <v>979</v>
      </c>
      <c r="D2426" s="6">
        <v>10817.8</v>
      </c>
      <c r="E2426" s="19" t="s">
        <v>3578</v>
      </c>
      <c r="F2426" s="6">
        <f>7000</f>
        <v>7000</v>
      </c>
      <c r="G2426" s="22">
        <f>Tabla1[[#This Row],[Importe]]-Tabla1[[#This Row],[Pagado]]</f>
        <v>3817.7999999999993</v>
      </c>
      <c r="H2426" s="2" t="s">
        <v>10</v>
      </c>
    </row>
    <row r="2427" spans="1:8" x14ac:dyDescent="0.25">
      <c r="A2427" s="16">
        <v>44856</v>
      </c>
      <c r="B2427" s="12" t="s">
        <v>2680</v>
      </c>
      <c r="C2427" s="3" t="s">
        <v>196</v>
      </c>
      <c r="D2427" s="7">
        <v>1769</v>
      </c>
      <c r="E2427" s="20">
        <v>44856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>
        <v>44856</v>
      </c>
      <c r="B2428" s="11" t="s">
        <v>2681</v>
      </c>
      <c r="C2428" s="2" t="s">
        <v>55</v>
      </c>
      <c r="D2428" s="6">
        <v>1694.7</v>
      </c>
      <c r="E2428" s="19">
        <v>44856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>
        <v>44856</v>
      </c>
      <c r="B2429" s="12" t="s">
        <v>2682</v>
      </c>
      <c r="C2429" s="3" t="s">
        <v>3511</v>
      </c>
      <c r="D2429" s="7">
        <v>0</v>
      </c>
      <c r="E2429" s="23" t="s">
        <v>139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>
        <v>44856</v>
      </c>
      <c r="B2430" s="11" t="s">
        <v>2683</v>
      </c>
      <c r="C2430" s="2" t="s">
        <v>12</v>
      </c>
      <c r="D2430" s="6">
        <v>1053</v>
      </c>
      <c r="E2430" s="19">
        <v>44856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>
        <v>44856</v>
      </c>
      <c r="B2431" s="12" t="s">
        <v>2684</v>
      </c>
      <c r="C2431" s="3" t="s">
        <v>106</v>
      </c>
      <c r="D2431" s="7">
        <v>4422.6000000000004</v>
      </c>
      <c r="E2431" s="20">
        <v>44856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>
        <v>44856</v>
      </c>
      <c r="B2432" s="11" t="s">
        <v>2685</v>
      </c>
      <c r="C2432" s="2" t="s">
        <v>3579</v>
      </c>
      <c r="D2432" s="6">
        <v>0</v>
      </c>
      <c r="E2432" s="24" t="s">
        <v>139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>
        <v>44856</v>
      </c>
      <c r="B2433" s="12" t="s">
        <v>2686</v>
      </c>
      <c r="C2433" s="3" t="s">
        <v>168</v>
      </c>
      <c r="D2433" s="7">
        <v>3192</v>
      </c>
      <c r="E2433" s="20">
        <v>44856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>
        <v>44856</v>
      </c>
      <c r="B2434" s="11" t="s">
        <v>2687</v>
      </c>
      <c r="C2434" s="2" t="s">
        <v>12</v>
      </c>
      <c r="D2434" s="6">
        <v>826</v>
      </c>
      <c r="E2434" s="19">
        <v>44857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>
        <v>44857</v>
      </c>
      <c r="B2435" s="12" t="s">
        <v>2688</v>
      </c>
      <c r="C2435" s="3" t="s">
        <v>30</v>
      </c>
      <c r="D2435" s="7">
        <v>9079.1</v>
      </c>
      <c r="E2435" s="20">
        <v>44857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>
        <v>44857</v>
      </c>
      <c r="B2436" s="11" t="s">
        <v>2689</v>
      </c>
      <c r="C2436" s="2" t="s">
        <v>259</v>
      </c>
      <c r="D2436" s="6">
        <v>12527.8</v>
      </c>
      <c r="E2436" s="19">
        <v>44857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>
        <v>44857</v>
      </c>
      <c r="B2437" s="12" t="s">
        <v>2690</v>
      </c>
      <c r="C2437" s="3" t="s">
        <v>14</v>
      </c>
      <c r="D2437" s="7">
        <v>32014.6</v>
      </c>
      <c r="E2437" s="20">
        <v>44857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>
        <v>44857</v>
      </c>
      <c r="B2438" s="11" t="s">
        <v>2691</v>
      </c>
      <c r="C2438" s="2" t="s">
        <v>12</v>
      </c>
      <c r="D2438" s="6">
        <v>1092.3</v>
      </c>
      <c r="E2438" s="19">
        <v>44857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>
        <v>44857</v>
      </c>
      <c r="B2439" s="12" t="s">
        <v>2692</v>
      </c>
      <c r="C2439" s="3" t="s">
        <v>94</v>
      </c>
      <c r="D2439" s="7">
        <v>4158</v>
      </c>
      <c r="E2439" s="20">
        <v>44857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>
        <v>44857</v>
      </c>
      <c r="B2440" s="11" t="s">
        <v>2693</v>
      </c>
      <c r="C2440" s="2" t="s">
        <v>104</v>
      </c>
      <c r="D2440" s="6">
        <v>18732.8</v>
      </c>
      <c r="E2440" s="19">
        <v>44857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>
        <v>44857</v>
      </c>
      <c r="B2441" s="12" t="s">
        <v>2694</v>
      </c>
      <c r="C2441" s="3" t="s">
        <v>2695</v>
      </c>
      <c r="D2441" s="7">
        <v>8407.2000000000007</v>
      </c>
      <c r="E2441" s="20">
        <v>44857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>
        <v>44857</v>
      </c>
      <c r="B2442" s="11" t="s">
        <v>2696</v>
      </c>
      <c r="C2442" s="2" t="s">
        <v>88</v>
      </c>
      <c r="D2442" s="6">
        <v>12480</v>
      </c>
      <c r="E2442" s="19">
        <v>44857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>
        <v>44857</v>
      </c>
      <c r="B2443" s="12" t="s">
        <v>2697</v>
      </c>
      <c r="C2443" s="3" t="s">
        <v>92</v>
      </c>
      <c r="D2443" s="7">
        <v>36111.9</v>
      </c>
      <c r="E2443" s="20">
        <v>44858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>
        <v>44857</v>
      </c>
      <c r="B2444" s="11" t="s">
        <v>2698</v>
      </c>
      <c r="C2444" s="2" t="s">
        <v>273</v>
      </c>
      <c r="D2444" s="6">
        <v>17008.099999999999</v>
      </c>
      <c r="E2444" s="19">
        <v>44857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>
        <v>44857</v>
      </c>
      <c r="B2445" s="12" t="s">
        <v>2699</v>
      </c>
      <c r="C2445" s="3" t="s">
        <v>1176</v>
      </c>
      <c r="D2445" s="7">
        <v>3785.6</v>
      </c>
      <c r="E2445" s="20">
        <v>44857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>
        <v>44857</v>
      </c>
      <c r="B2446" s="11" t="s">
        <v>2700</v>
      </c>
      <c r="C2446" s="2" t="s">
        <v>55</v>
      </c>
      <c r="D2446" s="6">
        <v>11046</v>
      </c>
      <c r="E2446" s="19">
        <v>44857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>
        <v>44857</v>
      </c>
      <c r="B2447" s="12" t="s">
        <v>2701</v>
      </c>
      <c r="C2447" s="3" t="s">
        <v>174</v>
      </c>
      <c r="D2447" s="7">
        <v>7474</v>
      </c>
      <c r="E2447" s="20">
        <v>44857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>
        <v>44857</v>
      </c>
      <c r="B2448" s="11" t="s">
        <v>2702</v>
      </c>
      <c r="C2448" s="2" t="s">
        <v>184</v>
      </c>
      <c r="D2448" s="6">
        <v>2473.8000000000002</v>
      </c>
      <c r="E2448" s="19">
        <v>44857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>
        <v>44857</v>
      </c>
      <c r="B2449" s="12" t="s">
        <v>2703</v>
      </c>
      <c r="C2449" s="3" t="s">
        <v>294</v>
      </c>
      <c r="D2449" s="7">
        <v>3697.2</v>
      </c>
      <c r="E2449" s="20">
        <v>44857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>
        <v>44857</v>
      </c>
      <c r="B2450" s="11" t="s">
        <v>2704</v>
      </c>
      <c r="C2450" s="2" t="s">
        <v>120</v>
      </c>
      <c r="D2450" s="6">
        <v>6336</v>
      </c>
      <c r="E2450" s="19">
        <v>44857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>
        <v>44857</v>
      </c>
      <c r="B2451" s="12" t="s">
        <v>2705</v>
      </c>
      <c r="C2451" s="3" t="s">
        <v>856</v>
      </c>
      <c r="D2451" s="7">
        <v>2448</v>
      </c>
      <c r="E2451" s="20">
        <v>44857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>
        <v>44857</v>
      </c>
      <c r="B2452" s="11" t="s">
        <v>2706</v>
      </c>
      <c r="C2452" s="2" t="s">
        <v>556</v>
      </c>
      <c r="D2452" s="6">
        <v>2745.6</v>
      </c>
      <c r="E2452" s="19">
        <v>44857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>
        <v>44857</v>
      </c>
      <c r="B2453" s="12" t="s">
        <v>2707</v>
      </c>
      <c r="C2453" s="3" t="s">
        <v>111</v>
      </c>
      <c r="D2453" s="7">
        <v>1728</v>
      </c>
      <c r="E2453" s="20">
        <v>44857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>
        <v>44857</v>
      </c>
      <c r="B2454" s="11" t="s">
        <v>2708</v>
      </c>
      <c r="C2454" s="2" t="s">
        <v>65</v>
      </c>
      <c r="D2454" s="6">
        <v>9026.9</v>
      </c>
      <c r="E2454" s="19">
        <v>44857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>
        <v>44857</v>
      </c>
      <c r="B2455" s="12" t="s">
        <v>2709</v>
      </c>
      <c r="C2455" s="3" t="s">
        <v>138</v>
      </c>
      <c r="D2455" s="7">
        <v>7810.6</v>
      </c>
      <c r="E2455" s="20">
        <v>44857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>
        <v>44857</v>
      </c>
      <c r="B2456" s="11" t="s">
        <v>2710</v>
      </c>
      <c r="C2456" s="2" t="s">
        <v>3582</v>
      </c>
      <c r="D2456" s="6">
        <v>0</v>
      </c>
      <c r="E2456" s="24" t="s">
        <v>139</v>
      </c>
      <c r="F2456" s="6">
        <v>0</v>
      </c>
      <c r="G2456" s="22">
        <f>Tabla1[[#This Row],[Importe]]-Tabla1[[#This Row],[Pagado]]</f>
        <v>0</v>
      </c>
      <c r="H2456" s="25" t="s">
        <v>3581</v>
      </c>
    </row>
    <row r="2457" spans="1:8" x14ac:dyDescent="0.25">
      <c r="A2457" s="16">
        <v>44857</v>
      </c>
      <c r="B2457" s="12" t="s">
        <v>2711</v>
      </c>
      <c r="C2457" s="3" t="s">
        <v>249</v>
      </c>
      <c r="D2457" s="7">
        <v>3490.2</v>
      </c>
      <c r="E2457" s="20">
        <v>44857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>
        <v>44857</v>
      </c>
      <c r="B2458" s="11" t="s">
        <v>2712</v>
      </c>
      <c r="C2458" s="2" t="s">
        <v>288</v>
      </c>
      <c r="D2458" s="6">
        <v>8247.6</v>
      </c>
      <c r="E2458" s="19">
        <v>44857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>
        <v>44857</v>
      </c>
      <c r="B2459" s="12" t="s">
        <v>2713</v>
      </c>
      <c r="C2459" s="3" t="s">
        <v>160</v>
      </c>
      <c r="D2459" s="7">
        <v>14078</v>
      </c>
      <c r="E2459" s="20">
        <v>44859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>
        <v>44857</v>
      </c>
      <c r="B2460" s="11" t="s">
        <v>2714</v>
      </c>
      <c r="C2460" s="2" t="s">
        <v>158</v>
      </c>
      <c r="D2460" s="6">
        <v>3338.4</v>
      </c>
      <c r="E2460" s="19">
        <v>44857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>
        <v>44857</v>
      </c>
      <c r="B2461" s="12" t="s">
        <v>2715</v>
      </c>
      <c r="C2461" s="3" t="s">
        <v>57</v>
      </c>
      <c r="D2461" s="7">
        <v>19350.400000000001</v>
      </c>
      <c r="E2461" s="20">
        <v>44857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>
        <v>44857</v>
      </c>
      <c r="B2462" s="11" t="s">
        <v>2716</v>
      </c>
      <c r="C2462" s="2" t="s">
        <v>226</v>
      </c>
      <c r="D2462" s="6">
        <v>3054.6</v>
      </c>
      <c r="E2462" s="19">
        <v>44857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>
        <v>44857</v>
      </c>
      <c r="B2463" s="12" t="s">
        <v>2717</v>
      </c>
      <c r="C2463" s="3" t="s">
        <v>57</v>
      </c>
      <c r="D2463" s="7">
        <v>1179.9000000000001</v>
      </c>
      <c r="E2463" s="20">
        <v>44857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>
        <v>44857</v>
      </c>
      <c r="B2464" s="11" t="s">
        <v>2718</v>
      </c>
      <c r="C2464" s="2" t="s">
        <v>12</v>
      </c>
      <c r="D2464" s="6">
        <v>1593.6</v>
      </c>
      <c r="E2464" s="19">
        <v>44857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>
        <v>44857</v>
      </c>
      <c r="B2465" s="12" t="s">
        <v>2719</v>
      </c>
      <c r="C2465" s="3" t="s">
        <v>196</v>
      </c>
      <c r="D2465" s="7">
        <v>3127</v>
      </c>
      <c r="E2465" s="20">
        <v>44857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>
        <v>44857</v>
      </c>
      <c r="B2466" s="11" t="s">
        <v>2720</v>
      </c>
      <c r="C2466" s="2" t="s">
        <v>186</v>
      </c>
      <c r="D2466" s="6">
        <v>1965.6</v>
      </c>
      <c r="E2466" s="19">
        <v>44857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>
        <v>44857</v>
      </c>
      <c r="B2467" s="12" t="s">
        <v>2721</v>
      </c>
      <c r="C2467" s="3" t="s">
        <v>12</v>
      </c>
      <c r="D2467" s="7">
        <v>1965.2</v>
      </c>
      <c r="E2467" s="20">
        <v>44857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>
        <v>44857</v>
      </c>
      <c r="B2468" s="11" t="s">
        <v>2722</v>
      </c>
      <c r="C2468" s="2" t="s">
        <v>12</v>
      </c>
      <c r="D2468" s="6">
        <v>7074.6</v>
      </c>
      <c r="E2468" s="19">
        <v>44857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>
        <v>44857</v>
      </c>
      <c r="B2469" s="12" t="s">
        <v>2723</v>
      </c>
      <c r="C2469" s="3" t="s">
        <v>12</v>
      </c>
      <c r="D2469" s="7">
        <v>1200</v>
      </c>
      <c r="E2469" s="20">
        <v>44857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>
        <v>44857</v>
      </c>
      <c r="B2470" s="11" t="s">
        <v>2724</v>
      </c>
      <c r="C2470" s="2" t="s">
        <v>685</v>
      </c>
      <c r="D2470" s="6">
        <v>1279.2</v>
      </c>
      <c r="E2470" s="19">
        <v>44857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>
        <v>44857</v>
      </c>
      <c r="B2471" s="12" t="s">
        <v>2725</v>
      </c>
      <c r="C2471" s="3" t="s">
        <v>188</v>
      </c>
      <c r="D2471" s="7">
        <v>2689.2</v>
      </c>
      <c r="E2471" s="20">
        <v>44857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>
        <v>44857</v>
      </c>
      <c r="B2472" s="11" t="s">
        <v>2726</v>
      </c>
      <c r="C2472" s="2" t="s">
        <v>190</v>
      </c>
      <c r="D2472" s="6">
        <v>688</v>
      </c>
      <c r="E2472" s="19">
        <v>44857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>
        <v>44857</v>
      </c>
      <c r="B2473" s="12" t="s">
        <v>2727</v>
      </c>
      <c r="C2473" s="3" t="s">
        <v>156</v>
      </c>
      <c r="D2473" s="7">
        <v>30881.5</v>
      </c>
      <c r="E2473" s="20">
        <v>44857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>
        <v>44857</v>
      </c>
      <c r="B2474" s="11" t="s">
        <v>2728</v>
      </c>
      <c r="C2474" s="2" t="s">
        <v>308</v>
      </c>
      <c r="D2474" s="6">
        <v>4504.5</v>
      </c>
      <c r="E2474" s="19">
        <v>44857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>
        <v>44857</v>
      </c>
      <c r="B2475" s="12" t="s">
        <v>2729</v>
      </c>
      <c r="C2475" s="3" t="s">
        <v>55</v>
      </c>
      <c r="D2475" s="7">
        <v>5153.3999999999996</v>
      </c>
      <c r="E2475" s="20">
        <v>44857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>
        <v>44857</v>
      </c>
      <c r="B2476" s="11" t="s">
        <v>2730</v>
      </c>
      <c r="C2476" s="2" t="s">
        <v>165</v>
      </c>
      <c r="D2476" s="6">
        <v>2605.8000000000002</v>
      </c>
      <c r="E2476" s="19">
        <v>44857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>
        <v>44857</v>
      </c>
      <c r="B2477" s="12" t="s">
        <v>2731</v>
      </c>
      <c r="C2477" s="3" t="s">
        <v>196</v>
      </c>
      <c r="D2477" s="7">
        <v>5782.7</v>
      </c>
      <c r="E2477" s="20">
        <v>44857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>
        <v>44857</v>
      </c>
      <c r="B2478" s="11" t="s">
        <v>2732</v>
      </c>
      <c r="C2478" s="2" t="s">
        <v>196</v>
      </c>
      <c r="D2478" s="6">
        <v>229.4</v>
      </c>
      <c r="E2478" s="19">
        <v>44857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>
        <v>44857</v>
      </c>
      <c r="B2479" s="12" t="s">
        <v>2733</v>
      </c>
      <c r="C2479" s="3" t="s">
        <v>18</v>
      </c>
      <c r="D2479" s="7">
        <v>14320.8</v>
      </c>
      <c r="E2479" s="20">
        <v>44857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>
        <v>44857</v>
      </c>
      <c r="B2480" s="11" t="s">
        <v>2734</v>
      </c>
      <c r="C2480" s="2" t="s">
        <v>174</v>
      </c>
      <c r="D2480" s="6">
        <v>8583.6</v>
      </c>
      <c r="E2480" s="19">
        <v>44857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>
        <v>44858</v>
      </c>
      <c r="B2481" s="12" t="s">
        <v>2735</v>
      </c>
      <c r="C2481" s="3" t="s">
        <v>9</v>
      </c>
      <c r="D2481" s="7">
        <v>10753.5</v>
      </c>
      <c r="E2481" s="20">
        <v>44858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>
        <v>44858</v>
      </c>
      <c r="B2482" s="11" t="s">
        <v>2736</v>
      </c>
      <c r="C2482" s="2" t="s">
        <v>14</v>
      </c>
      <c r="D2482" s="6">
        <v>37380.800000000003</v>
      </c>
      <c r="E2482" s="19">
        <v>44858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ht="31.5" x14ac:dyDescent="0.25">
      <c r="A2483" s="16">
        <v>44858</v>
      </c>
      <c r="B2483" s="12" t="s">
        <v>2737</v>
      </c>
      <c r="C2483" s="3" t="s">
        <v>20</v>
      </c>
      <c r="D2483" s="7">
        <v>123052.2</v>
      </c>
      <c r="E2483" s="20" t="s">
        <v>3593</v>
      </c>
      <c r="F2483" s="7">
        <f>115000</f>
        <v>115000</v>
      </c>
      <c r="G2483" s="22">
        <f>Tabla1[[#This Row],[Importe]]-Tabla1[[#This Row],[Pagado]]</f>
        <v>8052.1999999999971</v>
      </c>
      <c r="H2483" s="3" t="s">
        <v>10</v>
      </c>
    </row>
    <row r="2484" spans="1:8" x14ac:dyDescent="0.25">
      <c r="A2484" s="15">
        <v>44858</v>
      </c>
      <c r="B2484" s="11" t="s">
        <v>2739</v>
      </c>
      <c r="C2484" s="2" t="s">
        <v>1965</v>
      </c>
      <c r="D2484" s="6">
        <v>2410.1999999999998</v>
      </c>
      <c r="E2484" s="19">
        <v>44858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>
        <v>44858</v>
      </c>
      <c r="B2485" s="12" t="s">
        <v>2740</v>
      </c>
      <c r="C2485" s="3" t="s">
        <v>24</v>
      </c>
      <c r="D2485" s="7">
        <v>2488.4</v>
      </c>
      <c r="E2485" s="20">
        <v>44858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>
        <v>44858</v>
      </c>
      <c r="B2486" s="11" t="s">
        <v>2741</v>
      </c>
      <c r="C2486" s="2" t="s">
        <v>36</v>
      </c>
      <c r="D2486" s="6">
        <v>6038.5</v>
      </c>
      <c r="E2486" s="19">
        <v>44859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>
        <v>44858</v>
      </c>
      <c r="B2487" s="12" t="s">
        <v>2742</v>
      </c>
      <c r="C2487" s="3" t="s">
        <v>63</v>
      </c>
      <c r="D2487" s="7">
        <v>5973.5</v>
      </c>
      <c r="E2487" s="20">
        <v>44859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>
        <v>44858</v>
      </c>
      <c r="B2488" s="11" t="s">
        <v>2743</v>
      </c>
      <c r="C2488" s="2" t="s">
        <v>38</v>
      </c>
      <c r="D2488" s="6">
        <v>5199.2</v>
      </c>
      <c r="E2488" s="19">
        <v>44860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>
        <v>44858</v>
      </c>
      <c r="B2489" s="12" t="s">
        <v>2744</v>
      </c>
      <c r="C2489" s="3" t="s">
        <v>44</v>
      </c>
      <c r="D2489" s="7">
        <v>5187</v>
      </c>
      <c r="E2489" s="20">
        <v>44860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>
        <v>44858</v>
      </c>
      <c r="B2490" s="11" t="s">
        <v>2745</v>
      </c>
      <c r="C2490" s="2" t="s">
        <v>30</v>
      </c>
      <c r="D2490" s="6">
        <v>7591.6</v>
      </c>
      <c r="E2490" s="19">
        <v>44858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>
        <v>44858</v>
      </c>
      <c r="B2491" s="12" t="s">
        <v>2746</v>
      </c>
      <c r="C2491" s="3" t="s">
        <v>507</v>
      </c>
      <c r="D2491" s="7">
        <v>5800.2</v>
      </c>
      <c r="E2491" s="20">
        <v>44858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>
        <v>44858</v>
      </c>
      <c r="B2492" s="11" t="s">
        <v>2747</v>
      </c>
      <c r="C2492" s="2" t="s">
        <v>321</v>
      </c>
      <c r="D2492" s="6">
        <v>20571.400000000001</v>
      </c>
      <c r="E2492" s="19">
        <v>44858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>
        <v>44858</v>
      </c>
      <c r="B2493" s="12" t="s">
        <v>2748</v>
      </c>
      <c r="C2493" s="3" t="s">
        <v>53</v>
      </c>
      <c r="D2493" s="7">
        <v>9281</v>
      </c>
      <c r="E2493" s="20" t="s">
        <v>3594</v>
      </c>
      <c r="F2493" s="7">
        <f>4000+5281</f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>
        <v>44858</v>
      </c>
      <c r="B2494" s="11" t="s">
        <v>2749</v>
      </c>
      <c r="C2494" s="2" t="s">
        <v>71</v>
      </c>
      <c r="D2494" s="6">
        <v>19876.599999999999</v>
      </c>
      <c r="E2494" s="19">
        <v>44858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>
        <v>44858</v>
      </c>
      <c r="B2495" s="12" t="s">
        <v>2750</v>
      </c>
      <c r="C2495" s="3" t="s">
        <v>59</v>
      </c>
      <c r="D2495" s="7">
        <v>7514.9</v>
      </c>
      <c r="E2495" s="20">
        <v>44859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>
        <v>44858</v>
      </c>
      <c r="B2496" s="11" t="s">
        <v>2751</v>
      </c>
      <c r="C2496" s="2" t="s">
        <v>69</v>
      </c>
      <c r="D2496" s="6">
        <v>15603.2</v>
      </c>
      <c r="E2496" s="19">
        <v>44860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>
        <v>44858</v>
      </c>
      <c r="B2497" s="12" t="s">
        <v>2752</v>
      </c>
      <c r="C2497" s="3" t="s">
        <v>65</v>
      </c>
      <c r="D2497" s="7">
        <v>13765.2</v>
      </c>
      <c r="E2497" s="20">
        <v>44859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>
        <v>44858</v>
      </c>
      <c r="B2498" s="11" t="s">
        <v>2753</v>
      </c>
      <c r="C2498" s="2" t="s">
        <v>80</v>
      </c>
      <c r="D2498" s="6">
        <v>13299</v>
      </c>
      <c r="E2498" s="19">
        <v>44494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>
        <v>44858</v>
      </c>
      <c r="B2499" s="12" t="s">
        <v>2754</v>
      </c>
      <c r="C2499" s="3" t="s">
        <v>75</v>
      </c>
      <c r="D2499" s="7">
        <v>4383.2</v>
      </c>
      <c r="E2499" s="20">
        <v>44858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>
        <v>44858</v>
      </c>
      <c r="B2500" s="11" t="s">
        <v>2755</v>
      </c>
      <c r="C2500" s="2" t="s">
        <v>537</v>
      </c>
      <c r="D2500" s="6">
        <v>4620</v>
      </c>
      <c r="E2500" s="19">
        <v>44858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>
        <v>44858</v>
      </c>
      <c r="B2501" s="12" t="s">
        <v>2756</v>
      </c>
      <c r="C2501" s="3" t="s">
        <v>90</v>
      </c>
      <c r="D2501" s="7">
        <v>655.20000000000005</v>
      </c>
      <c r="E2501" s="20">
        <v>44858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>
        <v>44858</v>
      </c>
      <c r="B2502" s="11" t="s">
        <v>2757</v>
      </c>
      <c r="C2502" s="2" t="s">
        <v>92</v>
      </c>
      <c r="D2502" s="6">
        <v>55221.1</v>
      </c>
      <c r="E2502" s="19">
        <v>44859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>
        <v>44858</v>
      </c>
      <c r="B2503" s="12" t="s">
        <v>2758</v>
      </c>
      <c r="C2503" s="3" t="s">
        <v>118</v>
      </c>
      <c r="D2503" s="7">
        <v>7657.26</v>
      </c>
      <c r="E2503" s="20">
        <v>44858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>
        <v>44858</v>
      </c>
      <c r="B2504" s="11" t="s">
        <v>2759</v>
      </c>
      <c r="C2504" s="2" t="s">
        <v>94</v>
      </c>
      <c r="D2504" s="6">
        <v>4150.3</v>
      </c>
      <c r="E2504" s="19">
        <v>44858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>
        <v>44858</v>
      </c>
      <c r="B2505" s="12" t="s">
        <v>2760</v>
      </c>
      <c r="C2505" s="3" t="s">
        <v>78</v>
      </c>
      <c r="D2505" s="7">
        <v>3523.5</v>
      </c>
      <c r="E2505" s="20">
        <v>44858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>
        <v>44858</v>
      </c>
      <c r="B2506" s="11" t="s">
        <v>2761</v>
      </c>
      <c r="C2506" s="2" t="s">
        <v>351</v>
      </c>
      <c r="D2506" s="6">
        <v>7471.8</v>
      </c>
      <c r="E2506" s="19">
        <v>44858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>
        <v>44858</v>
      </c>
      <c r="B2507" s="12" t="s">
        <v>2762</v>
      </c>
      <c r="C2507" s="3" t="s">
        <v>3587</v>
      </c>
      <c r="D2507" s="7">
        <v>0</v>
      </c>
      <c r="E2507" s="23" t="s">
        <v>139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>
        <v>44858</v>
      </c>
      <c r="B2508" s="11" t="s">
        <v>2763</v>
      </c>
      <c r="C2508" s="2" t="s">
        <v>83</v>
      </c>
      <c r="D2508" s="6">
        <v>2614</v>
      </c>
      <c r="E2508" s="19">
        <v>44858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>
        <v>44858</v>
      </c>
      <c r="B2509" s="12" t="s">
        <v>2764</v>
      </c>
      <c r="C2509" s="3" t="s">
        <v>55</v>
      </c>
      <c r="D2509" s="7">
        <v>7159.8</v>
      </c>
      <c r="E2509" s="20">
        <v>44858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>
        <v>44858</v>
      </c>
      <c r="B2510" s="11" t="s">
        <v>2765</v>
      </c>
      <c r="C2510" s="2" t="s">
        <v>186</v>
      </c>
      <c r="D2510" s="6">
        <v>8263</v>
      </c>
      <c r="E2510" s="19">
        <v>44858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>
        <v>44858</v>
      </c>
      <c r="B2511" s="12" t="s">
        <v>2766</v>
      </c>
      <c r="C2511" s="3" t="s">
        <v>1999</v>
      </c>
      <c r="D2511" s="7">
        <v>2979.8</v>
      </c>
      <c r="E2511" s="20">
        <v>44858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>
        <v>44858</v>
      </c>
      <c r="B2512" s="11" t="s">
        <v>2767</v>
      </c>
      <c r="C2512" s="2" t="s">
        <v>190</v>
      </c>
      <c r="D2512" s="6">
        <v>1944</v>
      </c>
      <c r="E2512" s="19">
        <v>44858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>
        <v>44858</v>
      </c>
      <c r="B2513" s="12" t="s">
        <v>2768</v>
      </c>
      <c r="C2513" s="3" t="s">
        <v>399</v>
      </c>
      <c r="D2513" s="7">
        <v>21099.200000000001</v>
      </c>
      <c r="E2513" s="20">
        <v>44860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>
        <v>44858</v>
      </c>
      <c r="B2514" s="11" t="s">
        <v>2769</v>
      </c>
      <c r="C2514" s="2" t="s">
        <v>530</v>
      </c>
      <c r="D2514" s="6">
        <v>957.6</v>
      </c>
      <c r="E2514" s="19">
        <v>44858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>
        <v>44858</v>
      </c>
      <c r="B2515" s="12" t="s">
        <v>2770</v>
      </c>
      <c r="C2515" s="3" t="s">
        <v>412</v>
      </c>
      <c r="D2515" s="7">
        <v>28638.400000000001</v>
      </c>
      <c r="E2515" s="20" t="s">
        <v>2081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>
        <v>44858</v>
      </c>
      <c r="B2516" s="11" t="s">
        <v>2771</v>
      </c>
      <c r="C2516" s="2" t="s">
        <v>390</v>
      </c>
      <c r="D2516" s="6">
        <v>45408.14</v>
      </c>
      <c r="E2516" s="19" t="s">
        <v>2081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>
        <v>44858</v>
      </c>
      <c r="B2517" s="12" t="s">
        <v>2772</v>
      </c>
      <c r="C2517" s="3" t="s">
        <v>707</v>
      </c>
      <c r="D2517" s="7">
        <v>13605.1</v>
      </c>
      <c r="E2517" s="20">
        <v>44859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>
        <v>44858</v>
      </c>
      <c r="B2518" s="11" t="s">
        <v>2773</v>
      </c>
      <c r="C2518" s="2" t="s">
        <v>393</v>
      </c>
      <c r="D2518" s="6">
        <v>17775.8</v>
      </c>
      <c r="E2518" s="19" t="s">
        <v>2081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>
        <v>44858</v>
      </c>
      <c r="B2519" s="12" t="s">
        <v>2774</v>
      </c>
      <c r="C2519" s="3" t="s">
        <v>65</v>
      </c>
      <c r="D2519" s="7">
        <v>3181.7</v>
      </c>
      <c r="E2519" s="20">
        <v>44858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>
        <v>44858</v>
      </c>
      <c r="B2520" s="11" t="s">
        <v>2775</v>
      </c>
      <c r="C2520" s="2" t="s">
        <v>520</v>
      </c>
      <c r="D2520" s="6">
        <v>4976.8</v>
      </c>
      <c r="E2520" s="19">
        <v>44858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>
        <v>44858</v>
      </c>
      <c r="B2521" s="12" t="s">
        <v>2776</v>
      </c>
      <c r="C2521" s="3" t="s">
        <v>667</v>
      </c>
      <c r="D2521" s="7">
        <v>2391</v>
      </c>
      <c r="E2521" s="20">
        <v>44858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>
        <v>44858</v>
      </c>
      <c r="B2522" s="11" t="s">
        <v>2777</v>
      </c>
      <c r="C2522" s="2" t="s">
        <v>132</v>
      </c>
      <c r="D2522" s="6">
        <v>5172.3999999999996</v>
      </c>
      <c r="E2522" s="19">
        <v>44858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>
        <v>44858</v>
      </c>
      <c r="B2523" s="12" t="s">
        <v>2778</v>
      </c>
      <c r="C2523" s="3" t="s">
        <v>134</v>
      </c>
      <c r="D2523" s="7">
        <v>5838.8</v>
      </c>
      <c r="E2523" s="20">
        <v>44858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>
        <v>44858</v>
      </c>
      <c r="B2524" s="11" t="s">
        <v>2779</v>
      </c>
      <c r="C2524" s="2" t="s">
        <v>12</v>
      </c>
      <c r="D2524" s="6">
        <v>4113.8999999999996</v>
      </c>
      <c r="E2524" s="19">
        <v>44858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>
        <v>44858</v>
      </c>
      <c r="B2525" s="12" t="s">
        <v>2780</v>
      </c>
      <c r="C2525" s="3" t="s">
        <v>100</v>
      </c>
      <c r="D2525" s="7">
        <v>5482.6</v>
      </c>
      <c r="E2525" s="20">
        <v>44858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>
        <v>44858</v>
      </c>
      <c r="B2526" s="11" t="s">
        <v>2781</v>
      </c>
      <c r="C2526" s="2" t="s">
        <v>696</v>
      </c>
      <c r="D2526" s="6">
        <v>6105.8</v>
      </c>
      <c r="E2526" s="19">
        <v>44858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>
        <v>44858</v>
      </c>
      <c r="B2527" s="12" t="s">
        <v>2782</v>
      </c>
      <c r="C2527" s="3" t="s">
        <v>153</v>
      </c>
      <c r="D2527" s="7">
        <v>7938</v>
      </c>
      <c r="E2527" s="20">
        <v>44858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>
        <v>44858</v>
      </c>
      <c r="B2528" s="11" t="s">
        <v>2783</v>
      </c>
      <c r="C2528" s="2" t="s">
        <v>819</v>
      </c>
      <c r="D2528" s="6">
        <v>4780.3999999999996</v>
      </c>
      <c r="E2528" s="19">
        <v>44858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>
        <v>44858</v>
      </c>
      <c r="B2529" s="12" t="s">
        <v>2784</v>
      </c>
      <c r="C2529" s="3" t="s">
        <v>158</v>
      </c>
      <c r="D2529" s="7">
        <v>25890</v>
      </c>
      <c r="E2529" s="20" t="s">
        <v>2655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>
        <v>44858</v>
      </c>
      <c r="B2530" s="11" t="s">
        <v>2785</v>
      </c>
      <c r="C2530" s="2" t="s">
        <v>18</v>
      </c>
      <c r="D2530" s="6">
        <v>7971.6</v>
      </c>
      <c r="E2530" s="19">
        <v>44858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>
        <v>44858</v>
      </c>
      <c r="B2531" s="12" t="s">
        <v>2786</v>
      </c>
      <c r="C2531" s="3" t="s">
        <v>721</v>
      </c>
      <c r="D2531" s="7">
        <v>14457.6</v>
      </c>
      <c r="E2531" s="20">
        <v>44859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>
        <v>44858</v>
      </c>
      <c r="B2532" s="11" t="s">
        <v>2787</v>
      </c>
      <c r="C2532" s="2" t="s">
        <v>379</v>
      </c>
      <c r="D2532" s="6">
        <v>17032.400000000001</v>
      </c>
      <c r="E2532" s="19" t="s">
        <v>2738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>
        <v>44858</v>
      </c>
      <c r="B2533" s="12" t="s">
        <v>2788</v>
      </c>
      <c r="C2533" s="3" t="s">
        <v>953</v>
      </c>
      <c r="D2533" s="7">
        <v>36294</v>
      </c>
      <c r="E2533" s="20">
        <v>44859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>
        <v>44858</v>
      </c>
      <c r="B2534" s="11" t="s">
        <v>2789</v>
      </c>
      <c r="C2534" s="2" t="s">
        <v>138</v>
      </c>
      <c r="D2534" s="6">
        <v>13380.4</v>
      </c>
      <c r="E2534" s="19">
        <v>44858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>
        <v>44858</v>
      </c>
      <c r="B2535" s="12" t="s">
        <v>2790</v>
      </c>
      <c r="C2535" s="3" t="s">
        <v>75</v>
      </c>
      <c r="D2535" s="7">
        <v>3983.8</v>
      </c>
      <c r="E2535" s="20">
        <v>44858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>
        <v>44858</v>
      </c>
      <c r="B2536" s="11" t="s">
        <v>2791</v>
      </c>
      <c r="C2536" s="2" t="s">
        <v>714</v>
      </c>
      <c r="D2536" s="6">
        <v>10477.6</v>
      </c>
      <c r="E2536" s="19">
        <v>44859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>
        <v>44858</v>
      </c>
      <c r="B2537" s="12" t="s">
        <v>2792</v>
      </c>
      <c r="C2537" s="3" t="s">
        <v>130</v>
      </c>
      <c r="D2537" s="7">
        <v>12456.4</v>
      </c>
      <c r="E2537" s="20">
        <v>44858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>
        <v>44858</v>
      </c>
      <c r="B2538" s="11" t="s">
        <v>2793</v>
      </c>
      <c r="C2538" s="2" t="s">
        <v>208</v>
      </c>
      <c r="D2538" s="6">
        <v>5857.5</v>
      </c>
      <c r="E2538" s="19">
        <v>44858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>
        <v>44858</v>
      </c>
      <c r="B2539" s="12" t="s">
        <v>2794</v>
      </c>
      <c r="C2539" s="3" t="s">
        <v>381</v>
      </c>
      <c r="D2539" s="7">
        <v>21197.8</v>
      </c>
      <c r="E2539" s="20">
        <v>44859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>
        <v>44858</v>
      </c>
      <c r="B2540" s="11" t="s">
        <v>2795</v>
      </c>
      <c r="C2540" s="2" t="s">
        <v>151</v>
      </c>
      <c r="D2540" s="6">
        <v>136759.18</v>
      </c>
      <c r="E2540" s="19" t="s">
        <v>2081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>
        <v>44858</v>
      </c>
      <c r="B2541" s="12" t="s">
        <v>2796</v>
      </c>
      <c r="C2541" s="3" t="s">
        <v>383</v>
      </c>
      <c r="D2541" s="7">
        <v>29327.200000000001</v>
      </c>
      <c r="E2541" s="20">
        <v>44859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>
        <v>44858</v>
      </c>
      <c r="B2542" s="11" t="s">
        <v>2797</v>
      </c>
      <c r="C2542" s="2" t="s">
        <v>186</v>
      </c>
      <c r="D2542" s="6">
        <v>1419.6</v>
      </c>
      <c r="E2542" s="19">
        <v>44858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>
        <v>44858</v>
      </c>
      <c r="B2543" s="12" t="s">
        <v>2798</v>
      </c>
      <c r="C2543" s="3" t="s">
        <v>111</v>
      </c>
      <c r="D2543" s="7">
        <v>3842.4</v>
      </c>
      <c r="E2543" s="20">
        <v>44858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>
        <v>44858</v>
      </c>
      <c r="B2544" s="11" t="s">
        <v>2799</v>
      </c>
      <c r="C2544" s="2" t="s">
        <v>2800</v>
      </c>
      <c r="D2544" s="6">
        <v>5002.3999999999996</v>
      </c>
      <c r="E2544" s="19">
        <v>44858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>
        <v>44858</v>
      </c>
      <c r="B2545" s="12" t="s">
        <v>2801</v>
      </c>
      <c r="C2545" s="3" t="s">
        <v>255</v>
      </c>
      <c r="D2545" s="7">
        <v>25680</v>
      </c>
      <c r="E2545" s="20">
        <v>44858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>
        <v>44858</v>
      </c>
      <c r="B2546" s="11" t="s">
        <v>2802</v>
      </c>
      <c r="C2546" s="2" t="s">
        <v>268</v>
      </c>
      <c r="D2546" s="6">
        <v>10239</v>
      </c>
      <c r="E2546" s="19">
        <v>44858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>
        <v>44858</v>
      </c>
      <c r="B2547" s="12" t="s">
        <v>2803</v>
      </c>
      <c r="C2547" s="3" t="s">
        <v>226</v>
      </c>
      <c r="D2547" s="7">
        <v>4241.8</v>
      </c>
      <c r="E2547" s="20">
        <v>44858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>
        <v>44858</v>
      </c>
      <c r="B2548" s="11" t="s">
        <v>2804</v>
      </c>
      <c r="C2548" s="2" t="s">
        <v>149</v>
      </c>
      <c r="D2548" s="6">
        <v>1781.3</v>
      </c>
      <c r="E2548" s="19">
        <v>44858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>
        <v>44858</v>
      </c>
      <c r="B2549" s="12" t="s">
        <v>2805</v>
      </c>
      <c r="C2549" s="3" t="s">
        <v>404</v>
      </c>
      <c r="D2549" s="7">
        <v>11052</v>
      </c>
      <c r="E2549" s="20">
        <v>44858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>
        <v>44858</v>
      </c>
      <c r="B2550" s="11" t="s">
        <v>2806</v>
      </c>
      <c r="C2550" s="2" t="s">
        <v>388</v>
      </c>
      <c r="D2550" s="6">
        <v>15115.4</v>
      </c>
      <c r="E2550" s="19">
        <v>44858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>
        <v>44858</v>
      </c>
      <c r="B2551" s="12" t="s">
        <v>2807</v>
      </c>
      <c r="C2551" s="3" t="s">
        <v>40</v>
      </c>
      <c r="D2551" s="7">
        <v>5782.1</v>
      </c>
      <c r="E2551" s="20">
        <v>44859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>
        <v>44858</v>
      </c>
      <c r="B2552" s="11" t="s">
        <v>2808</v>
      </c>
      <c r="C2552" s="2" t="s">
        <v>106</v>
      </c>
      <c r="D2552" s="6">
        <v>2484.1</v>
      </c>
      <c r="E2552" s="19">
        <v>44858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>
        <v>44858</v>
      </c>
      <c r="B2553" s="12" t="s">
        <v>2809</v>
      </c>
      <c r="C2553" s="3" t="s">
        <v>12</v>
      </c>
      <c r="D2553" s="7">
        <v>5262</v>
      </c>
      <c r="E2553" s="20">
        <v>44858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>
        <v>44858</v>
      </c>
      <c r="B2554" s="11" t="s">
        <v>2810</v>
      </c>
      <c r="C2554" s="2" t="s">
        <v>414</v>
      </c>
      <c r="D2554" s="6">
        <v>5901.3</v>
      </c>
      <c r="E2554" s="19">
        <v>44858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>
        <v>44858</v>
      </c>
      <c r="B2555" s="12" t="s">
        <v>2811</v>
      </c>
      <c r="C2555" s="3" t="s">
        <v>158</v>
      </c>
      <c r="D2555" s="7">
        <v>1528.8</v>
      </c>
      <c r="E2555" s="20">
        <v>44858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>
        <v>44858</v>
      </c>
      <c r="B2556" s="11" t="s">
        <v>2812</v>
      </c>
      <c r="C2556" s="2" t="s">
        <v>12</v>
      </c>
      <c r="D2556" s="6">
        <v>6223.8</v>
      </c>
      <c r="E2556" s="19">
        <v>44858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>
        <v>44858</v>
      </c>
      <c r="B2557" s="12" t="s">
        <v>2813</v>
      </c>
      <c r="C2557" s="3" t="s">
        <v>421</v>
      </c>
      <c r="D2557" s="7">
        <v>6553.2</v>
      </c>
      <c r="E2557" s="20">
        <v>44858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>
        <v>44858</v>
      </c>
      <c r="B2558" s="11" t="s">
        <v>2814</v>
      </c>
      <c r="C2558" s="2" t="s">
        <v>416</v>
      </c>
      <c r="D2558" s="6">
        <v>4392</v>
      </c>
      <c r="E2558" s="19">
        <v>44858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>
        <v>44858</v>
      </c>
      <c r="B2559" s="12" t="s">
        <v>2815</v>
      </c>
      <c r="C2559" s="3" t="s">
        <v>22</v>
      </c>
      <c r="D2559" s="7">
        <v>16230.4</v>
      </c>
      <c r="E2559" s="20">
        <v>44858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>
        <v>44858</v>
      </c>
      <c r="B2560" s="11" t="s">
        <v>2816</v>
      </c>
      <c r="C2560" s="2" t="s">
        <v>143</v>
      </c>
      <c r="D2560" s="6">
        <v>8696</v>
      </c>
      <c r="E2560" s="19">
        <v>44858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>
        <v>44858</v>
      </c>
      <c r="B2561" s="12" t="s">
        <v>2817</v>
      </c>
      <c r="C2561" s="3" t="s">
        <v>358</v>
      </c>
      <c r="D2561" s="7">
        <v>2230.1999999999998</v>
      </c>
      <c r="E2561" s="20">
        <v>44858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>
        <v>44858</v>
      </c>
      <c r="B2562" s="11" t="s">
        <v>2818</v>
      </c>
      <c r="C2562" s="2" t="s">
        <v>12</v>
      </c>
      <c r="D2562" s="6">
        <v>2226</v>
      </c>
      <c r="E2562" s="19">
        <v>44858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>
        <v>44858</v>
      </c>
      <c r="B2563" s="12" t="s">
        <v>2819</v>
      </c>
      <c r="C2563" s="3" t="s">
        <v>201</v>
      </c>
      <c r="D2563" s="7">
        <v>3767.4</v>
      </c>
      <c r="E2563" s="20">
        <v>44858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>
        <v>44858</v>
      </c>
      <c r="B2564" s="11" t="s">
        <v>2820</v>
      </c>
      <c r="C2564" s="2" t="s">
        <v>2086</v>
      </c>
      <c r="D2564" s="6">
        <v>2640.6</v>
      </c>
      <c r="E2564" s="19">
        <v>44858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>
        <v>44858</v>
      </c>
      <c r="B2565" s="12" t="s">
        <v>2821</v>
      </c>
      <c r="C2565" s="3" t="s">
        <v>464</v>
      </c>
      <c r="D2565" s="7">
        <v>1505.7</v>
      </c>
      <c r="E2565" s="20">
        <v>44858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>
        <v>44858</v>
      </c>
      <c r="B2566" s="11" t="s">
        <v>2822</v>
      </c>
      <c r="C2566" s="2" t="s">
        <v>365</v>
      </c>
      <c r="D2566" s="6">
        <v>23479.5</v>
      </c>
      <c r="E2566" s="19">
        <v>44858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>
        <v>44858</v>
      </c>
      <c r="B2567" s="12" t="s">
        <v>2823</v>
      </c>
      <c r="C2567" s="3" t="s">
        <v>196</v>
      </c>
      <c r="D2567" s="7">
        <v>3584</v>
      </c>
      <c r="E2567" s="20">
        <v>44858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>
        <v>44858</v>
      </c>
      <c r="B2568" s="11" t="s">
        <v>2824</v>
      </c>
      <c r="C2568" s="2" t="s">
        <v>2825</v>
      </c>
      <c r="D2568" s="6">
        <v>54978</v>
      </c>
      <c r="E2568" s="19">
        <v>44858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>
        <v>44858</v>
      </c>
      <c r="B2569" s="12" t="s">
        <v>2826</v>
      </c>
      <c r="C2569" s="3" t="s">
        <v>12</v>
      </c>
      <c r="D2569" s="7">
        <v>1895.4</v>
      </c>
      <c r="E2569" s="20">
        <v>44858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>
        <v>44858</v>
      </c>
      <c r="B2570" s="11" t="s">
        <v>2827</v>
      </c>
      <c r="C2570" s="2" t="s">
        <v>12</v>
      </c>
      <c r="D2570" s="6">
        <v>5641.3</v>
      </c>
      <c r="E2570" s="19">
        <v>44858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>
        <v>44858</v>
      </c>
      <c r="B2571" s="12" t="s">
        <v>2828</v>
      </c>
      <c r="C2571" s="3" t="s">
        <v>3588</v>
      </c>
      <c r="D2571" s="7">
        <v>0</v>
      </c>
      <c r="E2571" s="23" t="s">
        <v>139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>
        <v>44858</v>
      </c>
      <c r="B2572" s="11" t="s">
        <v>2829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>
        <v>44858</v>
      </c>
      <c r="B2573" s="12" t="s">
        <v>2830</v>
      </c>
      <c r="C2573" s="3" t="s">
        <v>190</v>
      </c>
      <c r="D2573" s="7">
        <v>2525.8000000000002</v>
      </c>
      <c r="E2573" s="20">
        <v>44858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>
        <v>44858</v>
      </c>
      <c r="B2574" s="11" t="s">
        <v>2831</v>
      </c>
      <c r="C2574" s="2" t="s">
        <v>230</v>
      </c>
      <c r="D2574" s="6">
        <v>7683</v>
      </c>
      <c r="E2574" s="19">
        <v>44859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>
        <v>44858</v>
      </c>
      <c r="B2575" s="12" t="s">
        <v>2832</v>
      </c>
      <c r="C2575" s="3" t="s">
        <v>233</v>
      </c>
      <c r="D2575" s="7">
        <v>4995.8</v>
      </c>
      <c r="E2575" s="20">
        <v>44859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>
        <v>44858</v>
      </c>
      <c r="B2576" s="11" t="s">
        <v>2833</v>
      </c>
      <c r="C2576" s="2" t="s">
        <v>444</v>
      </c>
      <c r="D2576" s="6">
        <v>1474.2</v>
      </c>
      <c r="E2576" s="19">
        <v>44859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>
        <v>44858</v>
      </c>
      <c r="B2577" s="12" t="s">
        <v>2834</v>
      </c>
      <c r="C2577" s="3" t="s">
        <v>235</v>
      </c>
      <c r="D2577" s="7">
        <v>1879.8</v>
      </c>
      <c r="E2577" s="20">
        <v>44859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>
        <v>44858</v>
      </c>
      <c r="B2578" s="11" t="s">
        <v>2835</v>
      </c>
      <c r="C2578" s="2" t="s">
        <v>2836</v>
      </c>
      <c r="D2578" s="6">
        <v>4510.8999999999996</v>
      </c>
      <c r="E2578" s="19">
        <v>44858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>
        <v>44858</v>
      </c>
      <c r="B2579" s="12" t="s">
        <v>2837</v>
      </c>
      <c r="C2579" s="3" t="s">
        <v>433</v>
      </c>
      <c r="D2579" s="7">
        <v>799</v>
      </c>
      <c r="E2579" s="20">
        <v>44858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>
        <v>44858</v>
      </c>
      <c r="B2580" s="11" t="s">
        <v>2838</v>
      </c>
      <c r="C2580" s="2" t="s">
        <v>196</v>
      </c>
      <c r="D2580" s="6">
        <v>4319.7</v>
      </c>
      <c r="E2580" s="19">
        <v>44858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>
        <v>44858</v>
      </c>
      <c r="B2581" s="12" t="s">
        <v>2839</v>
      </c>
      <c r="C2581" s="3" t="s">
        <v>436</v>
      </c>
      <c r="D2581" s="7">
        <v>30</v>
      </c>
      <c r="E2581" s="20">
        <v>44858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>
        <v>44858</v>
      </c>
      <c r="B2582" s="11" t="s">
        <v>2840</v>
      </c>
      <c r="C2582" s="2" t="s">
        <v>12</v>
      </c>
      <c r="D2582" s="6">
        <v>1017.9</v>
      </c>
      <c r="E2582" s="19">
        <v>44858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>
        <v>44858</v>
      </c>
      <c r="B2583" s="12" t="s">
        <v>2841</v>
      </c>
      <c r="C2583" s="3" t="s">
        <v>12</v>
      </c>
      <c r="D2583" s="7">
        <v>2709.4</v>
      </c>
      <c r="E2583" s="20">
        <v>44858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>
        <v>44858</v>
      </c>
      <c r="B2584" s="11" t="s">
        <v>2842</v>
      </c>
      <c r="C2584" s="2" t="s">
        <v>12</v>
      </c>
      <c r="D2584" s="6">
        <v>684</v>
      </c>
      <c r="E2584" s="19">
        <v>44858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>
        <v>44858</v>
      </c>
      <c r="B2585" s="12" t="s">
        <v>2843</v>
      </c>
      <c r="C2585" s="3" t="s">
        <v>165</v>
      </c>
      <c r="D2585" s="7">
        <v>1489.8</v>
      </c>
      <c r="E2585" s="20">
        <v>44858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>
        <v>44858</v>
      </c>
      <c r="B2586" s="11" t="s">
        <v>2844</v>
      </c>
      <c r="C2586" s="2" t="s">
        <v>170</v>
      </c>
      <c r="D2586" s="6">
        <v>67938.070000000007</v>
      </c>
      <c r="E2586" s="19" t="s">
        <v>2845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>
        <v>44858</v>
      </c>
      <c r="B2587" s="12" t="s">
        <v>2846</v>
      </c>
      <c r="C2587" s="3" t="s">
        <v>425</v>
      </c>
      <c r="D2587" s="7">
        <v>5393.7</v>
      </c>
      <c r="E2587" s="20">
        <v>44858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>
        <v>44858</v>
      </c>
      <c r="B2588" s="11" t="s">
        <v>2847</v>
      </c>
      <c r="C2588" s="2" t="s">
        <v>3589</v>
      </c>
      <c r="D2588" s="6">
        <v>0</v>
      </c>
      <c r="E2588" s="24" t="s">
        <v>139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>
        <v>44859</v>
      </c>
      <c r="B2589" s="12" t="s">
        <v>2848</v>
      </c>
      <c r="C2589" s="3" t="s">
        <v>14</v>
      </c>
      <c r="D2589" s="7">
        <v>22714.5</v>
      </c>
      <c r="E2589" s="20">
        <v>44859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>
        <v>44859</v>
      </c>
      <c r="B2590" s="11" t="s">
        <v>2849</v>
      </c>
      <c r="C2590" s="2" t="s">
        <v>1965</v>
      </c>
      <c r="D2590" s="6">
        <v>1040.4000000000001</v>
      </c>
      <c r="E2590" s="19">
        <v>44859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>
        <v>44859</v>
      </c>
      <c r="B2591" s="12" t="s">
        <v>2850</v>
      </c>
      <c r="C2591" s="3" t="s">
        <v>333</v>
      </c>
      <c r="D2591" s="7">
        <v>1988.6</v>
      </c>
      <c r="E2591" s="20">
        <v>44859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>
        <v>44859</v>
      </c>
      <c r="B2592" s="11" t="s">
        <v>2851</v>
      </c>
      <c r="C2592" s="2" t="s">
        <v>524</v>
      </c>
      <c r="D2592" s="6">
        <v>25200</v>
      </c>
      <c r="E2592" s="19">
        <v>44859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>
        <v>44859</v>
      </c>
      <c r="B2593" s="12" t="s">
        <v>2852</v>
      </c>
      <c r="C2593" s="3" t="s">
        <v>63</v>
      </c>
      <c r="D2593" s="7">
        <v>7988.6</v>
      </c>
      <c r="E2593" s="20">
        <v>44860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>
        <v>44859</v>
      </c>
      <c r="B2594" s="11" t="s">
        <v>2853</v>
      </c>
      <c r="C2594" s="2" t="s">
        <v>30</v>
      </c>
      <c r="D2594" s="6">
        <v>7578.4</v>
      </c>
      <c r="E2594" s="19">
        <v>44859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>
        <v>44859</v>
      </c>
      <c r="B2595" s="12" t="s">
        <v>2854</v>
      </c>
      <c r="C2595" s="3" t="s">
        <v>48</v>
      </c>
      <c r="D2595" s="7">
        <v>4794</v>
      </c>
      <c r="E2595" s="20">
        <v>44859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ht="31.5" x14ac:dyDescent="0.25">
      <c r="A2596" s="15">
        <v>44859</v>
      </c>
      <c r="B2596" s="11" t="s">
        <v>2855</v>
      </c>
      <c r="C2596" s="2" t="s">
        <v>92</v>
      </c>
      <c r="D2596" s="6">
        <v>60615.6</v>
      </c>
      <c r="E2596" s="19" t="s">
        <v>3595</v>
      </c>
      <c r="F2596" s="6">
        <f>37000</f>
        <v>37000</v>
      </c>
      <c r="G2596" s="22">
        <f>Tabla1[[#This Row],[Importe]]-Tabla1[[#This Row],[Pagado]]</f>
        <v>23615.599999999999</v>
      </c>
      <c r="H2596" s="2" t="s">
        <v>10</v>
      </c>
    </row>
    <row r="2597" spans="1:8" x14ac:dyDescent="0.25">
      <c r="A2597" s="16">
        <v>44859</v>
      </c>
      <c r="B2597" s="12" t="s">
        <v>2856</v>
      </c>
      <c r="C2597" s="3" t="s">
        <v>59</v>
      </c>
      <c r="D2597" s="7">
        <v>13795.2</v>
      </c>
      <c r="E2597" s="20">
        <v>44860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>
        <v>44859</v>
      </c>
      <c r="B2598" s="11" t="s">
        <v>2857</v>
      </c>
      <c r="C2598" s="2" t="s">
        <v>40</v>
      </c>
      <c r="D2598" s="6">
        <v>5824</v>
      </c>
      <c r="E2598" s="19">
        <v>44860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>
        <v>44859</v>
      </c>
      <c r="B2599" s="12" t="s">
        <v>2858</v>
      </c>
      <c r="C2599" s="3" t="s">
        <v>65</v>
      </c>
      <c r="D2599" s="7">
        <v>6072.5</v>
      </c>
      <c r="E2599" s="20" t="s">
        <v>2738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>
        <v>44859</v>
      </c>
      <c r="B2600" s="11" t="s">
        <v>2859</v>
      </c>
      <c r="C2600" s="2" t="s">
        <v>46</v>
      </c>
      <c r="D2600" s="6">
        <v>5266.2</v>
      </c>
      <c r="E2600" s="19" t="s">
        <v>2738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>
        <v>44859</v>
      </c>
      <c r="B2601" s="12" t="s">
        <v>2860</v>
      </c>
      <c r="C2601" s="3" t="s">
        <v>36</v>
      </c>
      <c r="D2601" s="7">
        <v>6214</v>
      </c>
      <c r="E2601" s="20">
        <v>44860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>
        <v>44859</v>
      </c>
      <c r="B2602" s="11" t="s">
        <v>2861</v>
      </c>
      <c r="C2602" s="2" t="s">
        <v>75</v>
      </c>
      <c r="D2602" s="6">
        <v>4910.3999999999996</v>
      </c>
      <c r="E2602" s="19">
        <v>44859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ht="31.5" x14ac:dyDescent="0.25">
      <c r="A2603" s="16">
        <v>44859</v>
      </c>
      <c r="B2603" s="12" t="s">
        <v>2862</v>
      </c>
      <c r="C2603" s="3" t="s">
        <v>53</v>
      </c>
      <c r="D2603" s="7">
        <v>7887.1</v>
      </c>
      <c r="E2603" s="20" t="s">
        <v>3596</v>
      </c>
      <c r="F2603" s="7">
        <f>3000</f>
        <v>3000</v>
      </c>
      <c r="G2603" s="22">
        <f>Tabla1[[#This Row],[Importe]]-Tabla1[[#This Row],[Pagado]]</f>
        <v>4887.1000000000004</v>
      </c>
      <c r="H2603" s="3" t="s">
        <v>10</v>
      </c>
    </row>
    <row r="2604" spans="1:8" x14ac:dyDescent="0.25">
      <c r="A2604" s="15">
        <v>44859</v>
      </c>
      <c r="B2604" s="11" t="s">
        <v>2863</v>
      </c>
      <c r="C2604" s="2" t="s">
        <v>61</v>
      </c>
      <c r="D2604" s="6">
        <v>5842.4</v>
      </c>
      <c r="E2604" s="19">
        <v>44860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>
        <v>44859</v>
      </c>
      <c r="B2605" s="12" t="s">
        <v>2864</v>
      </c>
      <c r="C2605" s="3" t="s">
        <v>80</v>
      </c>
      <c r="D2605" s="7">
        <v>10794.2</v>
      </c>
      <c r="E2605" s="20">
        <v>44860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>
        <v>44859</v>
      </c>
      <c r="B2606" s="11" t="s">
        <v>2865</v>
      </c>
      <c r="C2606" s="2" t="s">
        <v>163</v>
      </c>
      <c r="D2606" s="6">
        <v>2613.1999999999998</v>
      </c>
      <c r="E2606" s="19">
        <v>44859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>
        <v>44859</v>
      </c>
      <c r="B2607" s="12" t="s">
        <v>2866</v>
      </c>
      <c r="C2607" s="3" t="s">
        <v>22</v>
      </c>
      <c r="D2607" s="7">
        <v>9750</v>
      </c>
      <c r="E2607" s="20">
        <v>44859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>
        <v>44859</v>
      </c>
      <c r="B2608" s="11" t="s">
        <v>2867</v>
      </c>
      <c r="C2608" s="2" t="s">
        <v>520</v>
      </c>
      <c r="D2608" s="6">
        <v>1256</v>
      </c>
      <c r="E2608" s="19">
        <v>44859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>
        <v>44859</v>
      </c>
      <c r="B2609" s="12" t="s">
        <v>2868</v>
      </c>
      <c r="C2609" s="3" t="s">
        <v>134</v>
      </c>
      <c r="D2609" s="7">
        <v>5221.2</v>
      </c>
      <c r="E2609" s="20">
        <v>44859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>
        <v>44859</v>
      </c>
      <c r="B2610" s="11" t="s">
        <v>2869</v>
      </c>
      <c r="C2610" s="2" t="s">
        <v>397</v>
      </c>
      <c r="D2610" s="6">
        <v>1216</v>
      </c>
      <c r="E2610" s="19">
        <v>44859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>
        <v>44859</v>
      </c>
      <c r="B2611" s="12" t="s">
        <v>2870</v>
      </c>
      <c r="C2611" s="3" t="s">
        <v>667</v>
      </c>
      <c r="D2611" s="7">
        <v>2000</v>
      </c>
      <c r="E2611" s="20">
        <v>44859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>
        <v>44859</v>
      </c>
      <c r="B2612" s="11" t="s">
        <v>2871</v>
      </c>
      <c r="C2612" s="2" t="s">
        <v>71</v>
      </c>
      <c r="D2612" s="6">
        <v>15022.9</v>
      </c>
      <c r="E2612" s="19">
        <v>44859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>
        <v>44859</v>
      </c>
      <c r="B2613" s="12" t="s">
        <v>2872</v>
      </c>
      <c r="C2613" s="3" t="s">
        <v>321</v>
      </c>
      <c r="D2613" s="7">
        <v>9167.7000000000007</v>
      </c>
      <c r="E2613" s="20">
        <v>44859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>
        <v>44859</v>
      </c>
      <c r="B2614" s="11" t="s">
        <v>2873</v>
      </c>
      <c r="C2614" s="2" t="s">
        <v>83</v>
      </c>
      <c r="D2614" s="6">
        <v>1560</v>
      </c>
      <c r="E2614" s="19">
        <v>44859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>
        <v>44859</v>
      </c>
      <c r="B2615" s="12" t="s">
        <v>2874</v>
      </c>
      <c r="C2615" s="3" t="s">
        <v>78</v>
      </c>
      <c r="D2615" s="7">
        <v>2800.2</v>
      </c>
      <c r="E2615" s="20">
        <v>44859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>
        <v>44859</v>
      </c>
      <c r="B2616" s="11" t="s">
        <v>2875</v>
      </c>
      <c r="C2616" s="2" t="s">
        <v>78</v>
      </c>
      <c r="D2616" s="6">
        <v>239.7</v>
      </c>
      <c r="E2616" s="19">
        <v>44859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>
        <v>44859</v>
      </c>
      <c r="B2617" s="12" t="s">
        <v>2876</v>
      </c>
      <c r="C2617" s="3" t="s">
        <v>55</v>
      </c>
      <c r="D2617" s="7">
        <v>6039</v>
      </c>
      <c r="E2617" s="20">
        <v>44859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>
        <v>44859</v>
      </c>
      <c r="B2618" s="11" t="s">
        <v>2877</v>
      </c>
      <c r="C2618" s="2" t="s">
        <v>55</v>
      </c>
      <c r="D2618" s="6">
        <v>756</v>
      </c>
      <c r="E2618" s="19">
        <v>44859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>
        <v>44859</v>
      </c>
      <c r="B2619" s="12" t="s">
        <v>2878</v>
      </c>
      <c r="C2619" s="3" t="s">
        <v>100</v>
      </c>
      <c r="D2619" s="7">
        <v>5223.3999999999996</v>
      </c>
      <c r="E2619" s="20">
        <v>44859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>
        <v>44859</v>
      </c>
      <c r="B2620" s="11" t="s">
        <v>2879</v>
      </c>
      <c r="C2620" s="2" t="s">
        <v>351</v>
      </c>
      <c r="D2620" s="6">
        <v>9539.4</v>
      </c>
      <c r="E2620" s="19">
        <v>44859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>
        <v>44859</v>
      </c>
      <c r="B2621" s="12" t="s">
        <v>2880</v>
      </c>
      <c r="C2621" s="3" t="s">
        <v>32</v>
      </c>
      <c r="D2621" s="7">
        <v>27618.6</v>
      </c>
      <c r="E2621" s="20">
        <v>44859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>
        <v>44859</v>
      </c>
      <c r="B2622" s="11" t="s">
        <v>2881</v>
      </c>
      <c r="C2622" s="2" t="s">
        <v>153</v>
      </c>
      <c r="D2622" s="6">
        <v>1746</v>
      </c>
      <c r="E2622" s="19">
        <v>44859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>
        <v>44859</v>
      </c>
      <c r="B2623" s="12" t="s">
        <v>2882</v>
      </c>
      <c r="C2623" s="3" t="s">
        <v>273</v>
      </c>
      <c r="D2623" s="7">
        <v>19458.900000000001</v>
      </c>
      <c r="E2623" s="20">
        <v>44859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>
        <v>44859</v>
      </c>
      <c r="B2624" s="11" t="s">
        <v>2883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>
        <v>44859</v>
      </c>
      <c r="B2625" s="12" t="s">
        <v>2884</v>
      </c>
      <c r="C2625" s="3" t="s">
        <v>12</v>
      </c>
      <c r="D2625" s="7">
        <v>2448</v>
      </c>
      <c r="E2625" s="20">
        <v>44859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>
        <v>44859</v>
      </c>
      <c r="B2626" s="11" t="s">
        <v>2885</v>
      </c>
      <c r="C2626" s="2" t="s">
        <v>130</v>
      </c>
      <c r="D2626" s="6">
        <v>17328</v>
      </c>
      <c r="E2626" s="19">
        <v>44859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>
        <v>44859</v>
      </c>
      <c r="B2627" s="12" t="s">
        <v>2886</v>
      </c>
      <c r="C2627" s="3" t="s">
        <v>12</v>
      </c>
      <c r="D2627" s="7">
        <v>17965.86</v>
      </c>
      <c r="E2627" s="20">
        <v>44859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>
        <v>44859</v>
      </c>
      <c r="B2628" s="11" t="s">
        <v>2887</v>
      </c>
      <c r="C2628" s="2" t="s">
        <v>145</v>
      </c>
      <c r="D2628" s="6">
        <v>8643.7999999999993</v>
      </c>
      <c r="E2628" s="19">
        <v>44859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>
        <v>44859</v>
      </c>
      <c r="B2629" s="12" t="s">
        <v>2888</v>
      </c>
      <c r="C2629" s="3" t="s">
        <v>459</v>
      </c>
      <c r="D2629" s="7">
        <v>3200</v>
      </c>
      <c r="E2629" s="20">
        <v>44859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>
        <v>44859</v>
      </c>
      <c r="B2630" s="11" t="s">
        <v>2889</v>
      </c>
      <c r="C2630" s="2" t="s">
        <v>186</v>
      </c>
      <c r="D2630" s="6">
        <v>5247</v>
      </c>
      <c r="E2630" s="19">
        <v>44859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>
        <v>44859</v>
      </c>
      <c r="B2631" s="12" t="s">
        <v>2890</v>
      </c>
      <c r="C2631" s="3" t="s">
        <v>120</v>
      </c>
      <c r="D2631" s="7">
        <v>3383.4</v>
      </c>
      <c r="E2631" s="20">
        <v>44859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>
        <v>44859</v>
      </c>
      <c r="B2632" s="11" t="s">
        <v>2891</v>
      </c>
      <c r="C2632" s="2" t="s">
        <v>138</v>
      </c>
      <c r="D2632" s="6">
        <v>12684.4</v>
      </c>
      <c r="E2632" s="19">
        <v>44859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>
        <v>44859</v>
      </c>
      <c r="B2633" s="12" t="s">
        <v>2892</v>
      </c>
      <c r="C2633" s="3" t="s">
        <v>12</v>
      </c>
      <c r="D2633" s="7">
        <v>639.6</v>
      </c>
      <c r="E2633" s="20">
        <v>44859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>
        <v>44859</v>
      </c>
      <c r="B2634" s="11" t="s">
        <v>2893</v>
      </c>
      <c r="C2634" s="2" t="s">
        <v>1279</v>
      </c>
      <c r="D2634" s="6">
        <v>968.4</v>
      </c>
      <c r="E2634" s="19">
        <v>44859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>
        <v>44859</v>
      </c>
      <c r="B2635" s="12" t="s">
        <v>2894</v>
      </c>
      <c r="C2635" s="3" t="s">
        <v>102</v>
      </c>
      <c r="D2635" s="7">
        <v>13120.3</v>
      </c>
      <c r="E2635" s="20">
        <v>44859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>
        <v>44859</v>
      </c>
      <c r="B2636" s="11" t="s">
        <v>2895</v>
      </c>
      <c r="C2636" s="2" t="s">
        <v>104</v>
      </c>
      <c r="D2636" s="6">
        <v>20789.400000000001</v>
      </c>
      <c r="E2636" s="19">
        <v>44859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>
        <v>44859</v>
      </c>
      <c r="B2637" s="12" t="s">
        <v>2896</v>
      </c>
      <c r="C2637" s="3" t="s">
        <v>34</v>
      </c>
      <c r="D2637" s="7">
        <v>8079.2</v>
      </c>
      <c r="E2637" s="20">
        <v>44859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>
        <v>44859</v>
      </c>
      <c r="B2638" s="11" t="s">
        <v>2897</v>
      </c>
      <c r="C2638" s="2" t="s">
        <v>98</v>
      </c>
      <c r="D2638" s="6">
        <v>7287.1</v>
      </c>
      <c r="E2638" s="19">
        <v>44859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>
        <v>44859</v>
      </c>
      <c r="B2639" s="12" t="s">
        <v>2898</v>
      </c>
      <c r="C2639" s="3" t="s">
        <v>226</v>
      </c>
      <c r="D2639" s="7">
        <v>5894.5</v>
      </c>
      <c r="E2639" s="20">
        <v>44859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>
        <v>44859</v>
      </c>
      <c r="B2640" s="11" t="s">
        <v>2899</v>
      </c>
      <c r="C2640" s="2" t="s">
        <v>174</v>
      </c>
      <c r="D2640" s="6">
        <v>8147.2</v>
      </c>
      <c r="E2640" s="19">
        <v>44859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>
        <v>44859</v>
      </c>
      <c r="B2641" s="12" t="s">
        <v>2900</v>
      </c>
      <c r="C2641" s="3" t="s">
        <v>18</v>
      </c>
      <c r="D2641" s="7">
        <v>9282</v>
      </c>
      <c r="E2641" s="20">
        <v>44859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>
        <v>44859</v>
      </c>
      <c r="B2642" s="11" t="s">
        <v>2901</v>
      </c>
      <c r="C2642" s="2" t="s">
        <v>12</v>
      </c>
      <c r="D2642" s="6">
        <v>20531.5</v>
      </c>
      <c r="E2642" s="19">
        <v>44859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>
        <v>44859</v>
      </c>
      <c r="B2643" s="12" t="s">
        <v>2902</v>
      </c>
      <c r="C2643" s="3" t="s">
        <v>404</v>
      </c>
      <c r="D2643" s="7">
        <v>9144.5</v>
      </c>
      <c r="E2643" s="20">
        <v>44859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>
        <v>44859</v>
      </c>
      <c r="B2644" s="11" t="s">
        <v>2903</v>
      </c>
      <c r="C2644" s="2" t="s">
        <v>365</v>
      </c>
      <c r="D2644" s="6">
        <v>26538.3</v>
      </c>
      <c r="E2644" s="19">
        <v>44859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>
        <v>44859</v>
      </c>
      <c r="B2645" s="12" t="s">
        <v>2904</v>
      </c>
      <c r="C2645" s="3" t="s">
        <v>186</v>
      </c>
      <c r="D2645" s="7">
        <v>1435.2</v>
      </c>
      <c r="E2645" s="20">
        <v>44859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>
        <v>44859</v>
      </c>
      <c r="B2646" s="11" t="s">
        <v>2905</v>
      </c>
      <c r="C2646" s="2" t="s">
        <v>556</v>
      </c>
      <c r="D2646" s="6">
        <v>1934.4</v>
      </c>
      <c r="E2646" s="19">
        <v>44859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>
        <v>44859</v>
      </c>
      <c r="B2647" s="12" t="s">
        <v>2906</v>
      </c>
      <c r="C2647" s="3" t="s">
        <v>204</v>
      </c>
      <c r="D2647" s="7">
        <v>8635.2000000000007</v>
      </c>
      <c r="E2647" s="20">
        <v>44859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>
        <v>44859</v>
      </c>
      <c r="B2648" s="11" t="s">
        <v>2907</v>
      </c>
      <c r="C2648" s="2" t="s">
        <v>158</v>
      </c>
      <c r="D2648" s="6">
        <v>1528.8</v>
      </c>
      <c r="E2648" s="19">
        <v>44859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>
        <v>44859</v>
      </c>
      <c r="B2649" s="12" t="s">
        <v>2908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>
        <v>44859</v>
      </c>
      <c r="B2650" s="11" t="s">
        <v>2909</v>
      </c>
      <c r="C2650" s="2" t="s">
        <v>196</v>
      </c>
      <c r="D2650" s="6">
        <v>2810.6</v>
      </c>
      <c r="E2650" s="19">
        <v>44859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>
        <v>44859</v>
      </c>
      <c r="B2651" s="12" t="s">
        <v>2910</v>
      </c>
      <c r="C2651" s="3" t="s">
        <v>196</v>
      </c>
      <c r="D2651" s="7">
        <v>1288</v>
      </c>
      <c r="E2651" s="20">
        <v>44859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>
        <v>44859</v>
      </c>
      <c r="B2652" s="11" t="s">
        <v>2911</v>
      </c>
      <c r="C2652" s="2" t="s">
        <v>12</v>
      </c>
      <c r="D2652" s="6">
        <v>977.5</v>
      </c>
      <c r="E2652" s="19">
        <v>44859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>
        <v>44859</v>
      </c>
      <c r="B2653" s="12" t="s">
        <v>2912</v>
      </c>
      <c r="C2653" s="3" t="s">
        <v>2913</v>
      </c>
      <c r="D2653" s="7">
        <v>6600</v>
      </c>
      <c r="E2653" s="20">
        <v>44859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>
        <v>44859</v>
      </c>
      <c r="B2654" s="11" t="s">
        <v>2914</v>
      </c>
      <c r="C2654" s="2" t="s">
        <v>2915</v>
      </c>
      <c r="D2654" s="6">
        <v>15000</v>
      </c>
      <c r="E2654" s="19" t="s">
        <v>2738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>
        <v>44859</v>
      </c>
      <c r="B2655" s="12" t="s">
        <v>2916</v>
      </c>
      <c r="C2655" s="3" t="s">
        <v>188</v>
      </c>
      <c r="D2655" s="7">
        <v>2210.4</v>
      </c>
      <c r="E2655" s="20">
        <v>44859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>
        <v>44859</v>
      </c>
      <c r="B2656" s="11" t="s">
        <v>2917</v>
      </c>
      <c r="C2656" s="2" t="s">
        <v>190</v>
      </c>
      <c r="D2656" s="6">
        <v>2536</v>
      </c>
      <c r="E2656" s="19">
        <v>44859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>
        <v>44859</v>
      </c>
      <c r="B2657" s="12" t="s">
        <v>2918</v>
      </c>
      <c r="C2657" s="3" t="s">
        <v>421</v>
      </c>
      <c r="D2657" s="7">
        <v>8195.9</v>
      </c>
      <c r="E2657" s="20">
        <v>44859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>
        <v>44859</v>
      </c>
      <c r="B2658" s="11" t="s">
        <v>2919</v>
      </c>
      <c r="C2658" s="2" t="s">
        <v>2174</v>
      </c>
      <c r="D2658" s="6">
        <v>97494.92</v>
      </c>
      <c r="E2658" s="19">
        <v>44859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>
        <v>44859</v>
      </c>
      <c r="B2659" s="12" t="s">
        <v>2920</v>
      </c>
      <c r="C2659" s="3" t="s">
        <v>192</v>
      </c>
      <c r="D2659" s="7">
        <v>5261</v>
      </c>
      <c r="E2659" s="20">
        <v>44859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>
        <v>44859</v>
      </c>
      <c r="B2660" s="11" t="s">
        <v>2921</v>
      </c>
      <c r="C2660" s="2" t="s">
        <v>194</v>
      </c>
      <c r="D2660" s="6">
        <v>3.58</v>
      </c>
      <c r="E2660" s="19" t="s">
        <v>1234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>
        <v>44859</v>
      </c>
      <c r="B2661" s="12" t="s">
        <v>2922</v>
      </c>
      <c r="C2661" s="3" t="s">
        <v>165</v>
      </c>
      <c r="D2661" s="7">
        <v>2269.8000000000002</v>
      </c>
      <c r="E2661" s="20">
        <v>44859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>
        <v>44859</v>
      </c>
      <c r="B2662" s="11" t="s">
        <v>2923</v>
      </c>
      <c r="C2662" s="2" t="s">
        <v>972</v>
      </c>
      <c r="D2662" s="6">
        <v>470</v>
      </c>
      <c r="E2662" s="19">
        <v>44859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>
        <v>44859</v>
      </c>
      <c r="B2663" s="12" t="s">
        <v>2924</v>
      </c>
      <c r="C2663" s="3" t="s">
        <v>2174</v>
      </c>
      <c r="D2663" s="7">
        <v>6104.88</v>
      </c>
      <c r="E2663" s="20">
        <v>44859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>
        <v>44859</v>
      </c>
      <c r="B2664" s="11" t="s">
        <v>2925</v>
      </c>
      <c r="C2664" s="2" t="s">
        <v>55</v>
      </c>
      <c r="D2664" s="6">
        <v>70</v>
      </c>
      <c r="E2664" s="19">
        <v>44859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>
        <v>44859</v>
      </c>
      <c r="B2665" s="12" t="s">
        <v>2926</v>
      </c>
      <c r="C2665" s="3" t="s">
        <v>578</v>
      </c>
      <c r="D2665" s="7">
        <v>13357.5</v>
      </c>
      <c r="E2665" s="20">
        <v>44859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>
        <v>44859</v>
      </c>
      <c r="B2666" s="11" t="s">
        <v>2927</v>
      </c>
      <c r="C2666" s="2" t="s">
        <v>184</v>
      </c>
      <c r="D2666" s="6">
        <v>3227.9</v>
      </c>
      <c r="E2666" s="19">
        <v>44859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>
        <v>44859</v>
      </c>
      <c r="B2667" s="12" t="s">
        <v>2928</v>
      </c>
      <c r="C2667" s="3" t="s">
        <v>12</v>
      </c>
      <c r="D2667" s="7">
        <v>1528.8</v>
      </c>
      <c r="E2667" s="20">
        <v>44859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>
        <v>44859</v>
      </c>
      <c r="B2668" s="11" t="s">
        <v>2929</v>
      </c>
      <c r="C2668" s="2" t="s">
        <v>416</v>
      </c>
      <c r="D2668" s="6">
        <v>4128</v>
      </c>
      <c r="E2668" s="19">
        <v>44859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>
        <v>44859</v>
      </c>
      <c r="B2669" s="12" t="s">
        <v>2930</v>
      </c>
      <c r="C2669" s="3" t="s">
        <v>2193</v>
      </c>
      <c r="D2669" s="7">
        <v>9660</v>
      </c>
      <c r="E2669" s="20">
        <v>44859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>
        <v>44859</v>
      </c>
      <c r="B2670" s="11" t="s">
        <v>2931</v>
      </c>
      <c r="C2670" s="2" t="s">
        <v>2193</v>
      </c>
      <c r="D2670" s="6">
        <v>15000</v>
      </c>
      <c r="E2670" s="19">
        <v>44859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>
        <v>44859</v>
      </c>
      <c r="B2671" s="12" t="s">
        <v>2932</v>
      </c>
      <c r="C2671" s="3" t="s">
        <v>2193</v>
      </c>
      <c r="D2671" s="7">
        <v>1360</v>
      </c>
      <c r="E2671" s="20">
        <v>44859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>
        <v>44859</v>
      </c>
      <c r="B2672" s="11" t="s">
        <v>2933</v>
      </c>
      <c r="C2672" s="2" t="s">
        <v>170</v>
      </c>
      <c r="D2672" s="6">
        <v>19011.05</v>
      </c>
      <c r="E2672" s="19" t="s">
        <v>2845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>
        <v>44859</v>
      </c>
      <c r="B2673" s="12" t="s">
        <v>2934</v>
      </c>
      <c r="C2673" s="3" t="s">
        <v>12</v>
      </c>
      <c r="D2673" s="7">
        <v>3393</v>
      </c>
      <c r="E2673" s="20">
        <v>44859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>
        <v>44859</v>
      </c>
      <c r="B2674" s="11" t="s">
        <v>2935</v>
      </c>
      <c r="C2674" s="2" t="s">
        <v>218</v>
      </c>
      <c r="D2674" s="6">
        <v>2016</v>
      </c>
      <c r="E2674" s="19">
        <v>44859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>
        <v>44859</v>
      </c>
      <c r="B2675" s="12" t="s">
        <v>2936</v>
      </c>
      <c r="C2675" s="3" t="s">
        <v>2587</v>
      </c>
      <c r="D2675" s="7">
        <v>2268</v>
      </c>
      <c r="E2675" s="20">
        <v>44859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>
        <v>44859</v>
      </c>
      <c r="B2676" s="11" t="s">
        <v>2937</v>
      </c>
      <c r="C2676" s="2" t="s">
        <v>59</v>
      </c>
      <c r="D2676" s="6">
        <v>1377.1</v>
      </c>
      <c r="E2676" s="19">
        <v>44860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>
        <v>44859</v>
      </c>
      <c r="B2677" s="12" t="s">
        <v>2938</v>
      </c>
      <c r="C2677" s="3" t="s">
        <v>2939</v>
      </c>
      <c r="D2677" s="7">
        <v>53106.9</v>
      </c>
      <c r="E2677" s="20">
        <v>44860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>
        <v>44859</v>
      </c>
      <c r="B2678" s="11" t="s">
        <v>2940</v>
      </c>
      <c r="C2678" s="2" t="s">
        <v>149</v>
      </c>
      <c r="D2678" s="6">
        <v>2612</v>
      </c>
      <c r="E2678" s="19">
        <v>44859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>
        <v>44859</v>
      </c>
      <c r="B2679" s="12" t="s">
        <v>2941</v>
      </c>
      <c r="C2679" s="3" t="s">
        <v>2942</v>
      </c>
      <c r="D2679" s="7">
        <v>11046.4</v>
      </c>
      <c r="E2679" s="20">
        <v>44859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>
        <v>44859</v>
      </c>
      <c r="B2680" s="11" t="s">
        <v>2943</v>
      </c>
      <c r="C2680" s="2" t="s">
        <v>12</v>
      </c>
      <c r="D2680" s="6">
        <v>19387.599999999999</v>
      </c>
      <c r="E2680" s="19">
        <v>44859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>
        <v>44859</v>
      </c>
      <c r="B2681" s="12" t="s">
        <v>2944</v>
      </c>
      <c r="C2681" s="3" t="s">
        <v>208</v>
      </c>
      <c r="D2681" s="7">
        <v>7121.2</v>
      </c>
      <c r="E2681" s="20">
        <v>44859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>
        <v>44859</v>
      </c>
      <c r="B2682" s="11" t="s">
        <v>2945</v>
      </c>
      <c r="C2682" s="2" t="s">
        <v>1128</v>
      </c>
      <c r="D2682" s="6">
        <v>8040</v>
      </c>
      <c r="E2682" s="19">
        <v>44859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>
        <v>44859</v>
      </c>
      <c r="B2683" s="12" t="s">
        <v>2946</v>
      </c>
      <c r="C2683" s="3" t="s">
        <v>2193</v>
      </c>
      <c r="D2683" s="7">
        <v>27750</v>
      </c>
      <c r="E2683" s="20">
        <v>44859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>
        <v>44859</v>
      </c>
      <c r="B2684" s="11" t="s">
        <v>2947</v>
      </c>
      <c r="C2684" s="2" t="s">
        <v>2174</v>
      </c>
      <c r="D2684" s="6">
        <v>5670</v>
      </c>
      <c r="E2684" s="19">
        <v>44859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>
        <v>44859</v>
      </c>
      <c r="B2685" s="12" t="s">
        <v>2948</v>
      </c>
      <c r="C2685" s="3" t="s">
        <v>2915</v>
      </c>
      <c r="D2685" s="7">
        <v>10500</v>
      </c>
      <c r="E2685" s="20" t="s">
        <v>2738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>
        <v>44859</v>
      </c>
      <c r="B2686" s="11" t="s">
        <v>2949</v>
      </c>
      <c r="C2686" s="2" t="s">
        <v>196</v>
      </c>
      <c r="D2686" s="6">
        <v>5543.1</v>
      </c>
      <c r="E2686" s="19">
        <v>44859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>
        <v>44859</v>
      </c>
      <c r="B2687" s="12" t="s">
        <v>2950</v>
      </c>
      <c r="C2687" s="3" t="s">
        <v>218</v>
      </c>
      <c r="D2687" s="7">
        <v>1927.8</v>
      </c>
      <c r="E2687" s="20">
        <v>44859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>
        <v>44859</v>
      </c>
      <c r="B2688" s="11" t="s">
        <v>2951</v>
      </c>
      <c r="C2688" s="2" t="s">
        <v>28</v>
      </c>
      <c r="D2688" s="6">
        <v>4608</v>
      </c>
      <c r="E2688" s="19">
        <v>44859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>
        <v>44859</v>
      </c>
      <c r="B2689" s="12" t="s">
        <v>2952</v>
      </c>
      <c r="C2689" s="3" t="s">
        <v>608</v>
      </c>
      <c r="D2689" s="7">
        <v>5826</v>
      </c>
      <c r="E2689" s="20">
        <v>44859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>
        <v>44859</v>
      </c>
      <c r="B2690" s="11" t="s">
        <v>2953</v>
      </c>
      <c r="C2690" s="2" t="s">
        <v>610</v>
      </c>
      <c r="D2690" s="6">
        <v>20000</v>
      </c>
      <c r="E2690" s="19">
        <v>44859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>
        <v>44859</v>
      </c>
      <c r="B2691" s="12" t="s">
        <v>2954</v>
      </c>
      <c r="C2691" s="3" t="s">
        <v>230</v>
      </c>
      <c r="D2691" s="7">
        <v>9227.4</v>
      </c>
      <c r="E2691" s="20">
        <v>44860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>
        <v>44859</v>
      </c>
      <c r="B2692" s="11" t="s">
        <v>2955</v>
      </c>
      <c r="C2692" s="2" t="s">
        <v>190</v>
      </c>
      <c r="D2692" s="6">
        <v>2032</v>
      </c>
      <c r="E2692" s="19">
        <v>45224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>
        <v>44859</v>
      </c>
      <c r="B2693" s="12" t="s">
        <v>2956</v>
      </c>
      <c r="C2693" s="3" t="s">
        <v>235</v>
      </c>
      <c r="D2693" s="7">
        <v>2090.4</v>
      </c>
      <c r="E2693" s="20">
        <v>44860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>
        <v>44859</v>
      </c>
      <c r="B2694" s="11" t="s">
        <v>2957</v>
      </c>
      <c r="C2694" s="2" t="s">
        <v>12</v>
      </c>
      <c r="D2694" s="6">
        <v>844.2</v>
      </c>
      <c r="E2694" s="19">
        <v>44859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>
        <v>44859</v>
      </c>
      <c r="B2695" s="12" t="s">
        <v>2958</v>
      </c>
      <c r="C2695" s="3" t="s">
        <v>233</v>
      </c>
      <c r="D2695" s="7">
        <v>2987.4</v>
      </c>
      <c r="E2695" s="20">
        <v>44860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>
        <v>44859</v>
      </c>
      <c r="B2696" s="11" t="s">
        <v>2959</v>
      </c>
      <c r="C2696" s="2" t="s">
        <v>243</v>
      </c>
      <c r="D2696" s="6">
        <v>1458.6</v>
      </c>
      <c r="E2696" s="19">
        <v>44860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>
        <v>44859</v>
      </c>
      <c r="B2697" s="12" t="s">
        <v>2960</v>
      </c>
      <c r="C2697" s="3" t="s">
        <v>444</v>
      </c>
      <c r="D2697" s="7">
        <v>1583.4</v>
      </c>
      <c r="E2697" s="20">
        <v>44860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>
        <v>44860</v>
      </c>
      <c r="B2698" s="11" t="s">
        <v>2961</v>
      </c>
      <c r="C2698" s="2" t="s">
        <v>9</v>
      </c>
      <c r="D2698" s="6">
        <v>14920.9</v>
      </c>
      <c r="E2698" s="19" t="s">
        <v>2738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>
        <v>44860</v>
      </c>
      <c r="B2699" s="12" t="s">
        <v>2962</v>
      </c>
      <c r="C2699" s="3" t="s">
        <v>14</v>
      </c>
      <c r="D2699" s="7">
        <v>17111.95</v>
      </c>
      <c r="E2699" s="20">
        <v>44860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>
        <v>44860</v>
      </c>
      <c r="B2700" s="11" t="s">
        <v>2963</v>
      </c>
      <c r="C2700" s="2" t="s">
        <v>20</v>
      </c>
      <c r="D2700" s="6">
        <v>78846.7</v>
      </c>
      <c r="E2700" s="19" t="s">
        <v>2738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>
        <v>44860</v>
      </c>
      <c r="B2701" s="12" t="s">
        <v>2964</v>
      </c>
      <c r="C2701" s="3" t="s">
        <v>1965</v>
      </c>
      <c r="D2701" s="7">
        <v>2067</v>
      </c>
      <c r="E2701" s="20">
        <v>44860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>
        <v>44860</v>
      </c>
      <c r="B2702" s="11" t="s">
        <v>2965</v>
      </c>
      <c r="C2702" s="2" t="s">
        <v>75</v>
      </c>
      <c r="D2702" s="6">
        <v>5170.8</v>
      </c>
      <c r="E2702" s="19">
        <v>44860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>
        <v>44860</v>
      </c>
      <c r="B2703" s="12" t="s">
        <v>2966</v>
      </c>
      <c r="C2703" s="3" t="s">
        <v>259</v>
      </c>
      <c r="D2703" s="7">
        <v>2133.9</v>
      </c>
      <c r="E2703" s="20">
        <v>44860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>
        <v>44860</v>
      </c>
      <c r="B2704" s="11" t="s">
        <v>2967</v>
      </c>
      <c r="C2704" s="2" t="s">
        <v>36</v>
      </c>
      <c r="D2704" s="6">
        <v>6136</v>
      </c>
      <c r="E2704" s="19" t="s">
        <v>2738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>
        <v>44860</v>
      </c>
      <c r="B2705" s="12" t="s">
        <v>2968</v>
      </c>
      <c r="C2705" s="3" t="s">
        <v>61</v>
      </c>
      <c r="D2705" s="7">
        <v>8189.9</v>
      </c>
      <c r="E2705" s="20" t="s">
        <v>2738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>
        <v>44860</v>
      </c>
      <c r="B2706" s="11" t="s">
        <v>2969</v>
      </c>
      <c r="C2706" s="2" t="s">
        <v>63</v>
      </c>
      <c r="D2706" s="6">
        <v>6142.5</v>
      </c>
      <c r="E2706" s="19" t="s">
        <v>2738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>
        <v>44860</v>
      </c>
      <c r="B2707" s="12" t="s">
        <v>2970</v>
      </c>
      <c r="C2707" s="3" t="s">
        <v>69</v>
      </c>
      <c r="D2707" s="7">
        <v>14932.8</v>
      </c>
      <c r="E2707" s="20" t="s">
        <v>2738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>
        <v>44860</v>
      </c>
      <c r="B2708" s="11" t="s">
        <v>2971</v>
      </c>
      <c r="C2708" s="2" t="s">
        <v>18</v>
      </c>
      <c r="D2708" s="6">
        <v>4017</v>
      </c>
      <c r="E2708" s="19">
        <v>44860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>
        <v>44860</v>
      </c>
      <c r="B2709" s="12" t="s">
        <v>2972</v>
      </c>
      <c r="C2709" s="3" t="s">
        <v>65</v>
      </c>
      <c r="D2709" s="7">
        <v>7355.6</v>
      </c>
      <c r="E2709" s="20" t="s">
        <v>2738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>
        <v>44860</v>
      </c>
      <c r="B2710" s="11" t="s">
        <v>2973</v>
      </c>
      <c r="C2710" s="2" t="s">
        <v>40</v>
      </c>
      <c r="D2710" s="6">
        <v>4621.5</v>
      </c>
      <c r="E2710" s="19" t="s">
        <v>2081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>
        <v>44860</v>
      </c>
      <c r="B2711" s="12" t="s">
        <v>2974</v>
      </c>
      <c r="C2711" s="3" t="s">
        <v>2975</v>
      </c>
      <c r="D2711" s="7">
        <v>2638.6</v>
      </c>
      <c r="E2711" s="20">
        <v>44860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>
        <v>44860</v>
      </c>
      <c r="B2712" s="11" t="s">
        <v>2976</v>
      </c>
      <c r="C2712" s="2" t="s">
        <v>92</v>
      </c>
      <c r="D2712" s="6">
        <v>27616.9</v>
      </c>
      <c r="E2712" s="19" t="s">
        <v>2738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>
        <v>44860</v>
      </c>
      <c r="B2713" s="12" t="s">
        <v>2977</v>
      </c>
      <c r="C2713" s="3" t="s">
        <v>53</v>
      </c>
      <c r="D2713" s="7">
        <v>8267</v>
      </c>
      <c r="E2713" s="20" t="s">
        <v>2081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>
        <v>44860</v>
      </c>
      <c r="B2714" s="11" t="s">
        <v>2978</v>
      </c>
      <c r="C2714" s="2" t="s">
        <v>71</v>
      </c>
      <c r="D2714" s="6">
        <v>16409.400000000001</v>
      </c>
      <c r="E2714" s="19">
        <v>44860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>
        <v>44860</v>
      </c>
      <c r="B2715" s="12" t="s">
        <v>2979</v>
      </c>
      <c r="C2715" s="3" t="s">
        <v>80</v>
      </c>
      <c r="D2715" s="7">
        <v>7378</v>
      </c>
      <c r="E2715" s="20" t="s">
        <v>2738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>
        <v>44860</v>
      </c>
      <c r="B2716" s="11" t="s">
        <v>2980</v>
      </c>
      <c r="C2716" s="2" t="s">
        <v>16</v>
      </c>
      <c r="D2716" s="6">
        <v>6377.2</v>
      </c>
      <c r="E2716" s="19">
        <v>44860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>
        <v>44860</v>
      </c>
      <c r="B2717" s="12" t="s">
        <v>2981</v>
      </c>
      <c r="C2717" s="3" t="s">
        <v>30</v>
      </c>
      <c r="D2717" s="7">
        <v>5930</v>
      </c>
      <c r="E2717" s="20">
        <v>44860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>
        <v>44860</v>
      </c>
      <c r="B2718" s="11" t="s">
        <v>2982</v>
      </c>
      <c r="C2718" s="2" t="s">
        <v>12</v>
      </c>
      <c r="D2718" s="6">
        <v>6232.2</v>
      </c>
      <c r="E2718" s="19">
        <v>44860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>
        <v>44860</v>
      </c>
      <c r="B2719" s="12" t="s">
        <v>2983</v>
      </c>
      <c r="C2719" s="3" t="s">
        <v>55</v>
      </c>
      <c r="D2719" s="7">
        <v>5947.8</v>
      </c>
      <c r="E2719" s="20">
        <v>44860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>
        <v>44860</v>
      </c>
      <c r="B2720" s="11" t="s">
        <v>2984</v>
      </c>
      <c r="C2720" s="2" t="s">
        <v>696</v>
      </c>
      <c r="D2720" s="6">
        <v>5145.2</v>
      </c>
      <c r="E2720" s="19">
        <v>44860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>
        <v>44860</v>
      </c>
      <c r="B2721" s="12" t="s">
        <v>2985</v>
      </c>
      <c r="C2721" s="3" t="s">
        <v>78</v>
      </c>
      <c r="D2721" s="7">
        <v>3157</v>
      </c>
      <c r="E2721" s="20">
        <v>44860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>
        <v>44860</v>
      </c>
      <c r="B2722" s="11" t="s">
        <v>2986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>
        <v>44860</v>
      </c>
      <c r="B2723" s="12" t="s">
        <v>2987</v>
      </c>
      <c r="C2723" s="3" t="s">
        <v>507</v>
      </c>
      <c r="D2723" s="7">
        <v>5148</v>
      </c>
      <c r="E2723" s="20">
        <v>44860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>
        <v>44860</v>
      </c>
      <c r="B2724" s="11" t="s">
        <v>2988</v>
      </c>
      <c r="C2724" s="2" t="s">
        <v>3597</v>
      </c>
      <c r="D2724" s="6">
        <v>0</v>
      </c>
      <c r="E2724" s="24" t="s">
        <v>139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>
        <v>44860</v>
      </c>
      <c r="B2725" s="12" t="s">
        <v>2989</v>
      </c>
      <c r="C2725" s="3" t="s">
        <v>321</v>
      </c>
      <c r="D2725" s="7">
        <v>13078.6</v>
      </c>
      <c r="E2725" s="20">
        <v>44860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>
        <v>44860</v>
      </c>
      <c r="B2726" s="11" t="s">
        <v>2990</v>
      </c>
      <c r="C2726" s="2" t="s">
        <v>1082</v>
      </c>
      <c r="D2726" s="6">
        <v>5276.2</v>
      </c>
      <c r="E2726" s="19">
        <v>44860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>
        <v>44860</v>
      </c>
      <c r="B2727" s="12" t="s">
        <v>2991</v>
      </c>
      <c r="C2727" s="3" t="s">
        <v>100</v>
      </c>
      <c r="D2727" s="7">
        <v>4834.8</v>
      </c>
      <c r="E2727" s="20">
        <v>44860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>
        <v>44860</v>
      </c>
      <c r="B2728" s="11" t="s">
        <v>2992</v>
      </c>
      <c r="C2728" s="2" t="s">
        <v>138</v>
      </c>
      <c r="D2728" s="6">
        <v>11539.2</v>
      </c>
      <c r="E2728" s="19">
        <v>44860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>
        <v>44860</v>
      </c>
      <c r="B2729" s="12" t="s">
        <v>2993</v>
      </c>
      <c r="C2729" s="3" t="s">
        <v>120</v>
      </c>
      <c r="D2729" s="7">
        <v>4729.8</v>
      </c>
      <c r="E2729" s="20">
        <v>44860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>
        <v>44860</v>
      </c>
      <c r="B2730" s="11" t="s">
        <v>2994</v>
      </c>
      <c r="C2730" s="2" t="s">
        <v>351</v>
      </c>
      <c r="D2730" s="6">
        <v>2993</v>
      </c>
      <c r="E2730" s="19">
        <v>44860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>
        <v>44860</v>
      </c>
      <c r="B2731" s="12" t="s">
        <v>2995</v>
      </c>
      <c r="C2731" s="3" t="s">
        <v>124</v>
      </c>
      <c r="D2731" s="7">
        <v>1319.3</v>
      </c>
      <c r="E2731" s="20">
        <v>44860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>
        <v>44860</v>
      </c>
      <c r="B2732" s="11" t="s">
        <v>2996</v>
      </c>
      <c r="C2732" s="2" t="s">
        <v>3598</v>
      </c>
      <c r="D2732" s="6">
        <v>0</v>
      </c>
      <c r="E2732" s="24" t="s">
        <v>139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>
        <v>44860</v>
      </c>
      <c r="B2733" s="12" t="s">
        <v>2997</v>
      </c>
      <c r="C2733" s="3" t="s">
        <v>3599</v>
      </c>
      <c r="D2733" s="7">
        <v>0</v>
      </c>
      <c r="E2733" s="23" t="s">
        <v>139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>
        <v>44860</v>
      </c>
      <c r="B2734" s="11" t="s">
        <v>2998</v>
      </c>
      <c r="C2734" s="2" t="s">
        <v>2587</v>
      </c>
      <c r="D2734" s="6">
        <v>2894.2</v>
      </c>
      <c r="E2734" s="19">
        <v>44860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>
        <v>44860</v>
      </c>
      <c r="B2735" s="12" t="s">
        <v>2999</v>
      </c>
      <c r="C2735" s="3" t="s">
        <v>218</v>
      </c>
      <c r="D2735" s="7">
        <v>7869.4</v>
      </c>
      <c r="E2735" s="20">
        <v>44860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>
        <v>44860</v>
      </c>
      <c r="B2736" s="11" t="s">
        <v>3000</v>
      </c>
      <c r="C2736" s="2" t="s">
        <v>829</v>
      </c>
      <c r="D2736" s="6">
        <v>4260</v>
      </c>
      <c r="E2736" s="19">
        <v>44860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>
        <v>44860</v>
      </c>
      <c r="B2737" s="12" t="s">
        <v>3001</v>
      </c>
      <c r="C2737" s="3" t="s">
        <v>145</v>
      </c>
      <c r="D2737" s="7">
        <v>6173</v>
      </c>
      <c r="E2737" s="20">
        <v>44860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>
        <v>44860</v>
      </c>
      <c r="B2738" s="11" t="s">
        <v>3002</v>
      </c>
      <c r="C2738" s="2" t="s">
        <v>685</v>
      </c>
      <c r="D2738" s="6">
        <v>1228.4000000000001</v>
      </c>
      <c r="E2738" s="19">
        <v>44860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>
        <v>44860</v>
      </c>
      <c r="B2739" s="12" t="s">
        <v>3003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>
        <v>44860</v>
      </c>
      <c r="B2740" s="11" t="s">
        <v>3004</v>
      </c>
      <c r="C2740" s="2" t="s">
        <v>22</v>
      </c>
      <c r="D2740" s="6">
        <v>9820.2000000000007</v>
      </c>
      <c r="E2740" s="19">
        <v>44860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>
        <v>44860</v>
      </c>
      <c r="B2741" s="12" t="s">
        <v>3005</v>
      </c>
      <c r="C2741" s="3" t="s">
        <v>134</v>
      </c>
      <c r="D2741" s="7">
        <v>1652</v>
      </c>
      <c r="E2741" s="20">
        <v>44860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>
        <v>44860</v>
      </c>
      <c r="B2742" s="11" t="s">
        <v>3006</v>
      </c>
      <c r="C2742" s="2" t="s">
        <v>132</v>
      </c>
      <c r="D2742" s="6">
        <v>568</v>
      </c>
      <c r="E2742" s="19">
        <v>44860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>
        <v>44860</v>
      </c>
      <c r="B2743" s="12" t="s">
        <v>3007</v>
      </c>
      <c r="C2743" s="3" t="s">
        <v>416</v>
      </c>
      <c r="D2743" s="7">
        <v>4176</v>
      </c>
      <c r="E2743" s="20">
        <v>44860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>
        <v>44860</v>
      </c>
      <c r="B2744" s="11" t="s">
        <v>3008</v>
      </c>
      <c r="C2744" s="2" t="s">
        <v>122</v>
      </c>
      <c r="D2744" s="6">
        <v>18731</v>
      </c>
      <c r="E2744" s="19">
        <v>44860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>
        <v>44860</v>
      </c>
      <c r="B2745" s="12" t="s">
        <v>3009</v>
      </c>
      <c r="C2745" s="3" t="s">
        <v>520</v>
      </c>
      <c r="D2745" s="7">
        <v>4658.8</v>
      </c>
      <c r="E2745" s="20">
        <v>44860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>
        <v>44860</v>
      </c>
      <c r="B2746" s="11" t="s">
        <v>3010</v>
      </c>
      <c r="C2746" s="2" t="s">
        <v>399</v>
      </c>
      <c r="D2746" s="6">
        <v>23183.4</v>
      </c>
      <c r="E2746" s="19" t="s">
        <v>1017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>
        <v>44860</v>
      </c>
      <c r="B2747" s="12" t="s">
        <v>3011</v>
      </c>
      <c r="C2747" s="3" t="s">
        <v>412</v>
      </c>
      <c r="D2747" s="7">
        <v>41871.9</v>
      </c>
      <c r="E2747" s="20" t="s">
        <v>1017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>
        <v>44860</v>
      </c>
      <c r="B2748" s="11" t="s">
        <v>3012</v>
      </c>
      <c r="C2748" s="2" t="s">
        <v>393</v>
      </c>
      <c r="D2748" s="6">
        <v>14941.4</v>
      </c>
      <c r="E2748" s="19" t="s">
        <v>1017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>
        <v>44860</v>
      </c>
      <c r="B2749" s="12" t="s">
        <v>3013</v>
      </c>
      <c r="C2749" s="3" t="s">
        <v>390</v>
      </c>
      <c r="D2749" s="7">
        <v>62960.2</v>
      </c>
      <c r="E2749" s="20" t="s">
        <v>1017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>
        <v>44860</v>
      </c>
      <c r="B2750" s="11" t="s">
        <v>3014</v>
      </c>
      <c r="C2750" s="2" t="s">
        <v>418</v>
      </c>
      <c r="D2750" s="6">
        <v>2361.8000000000002</v>
      </c>
      <c r="E2750" s="19">
        <v>44860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>
        <v>44860</v>
      </c>
      <c r="B2751" s="12" t="s">
        <v>3015</v>
      </c>
      <c r="C2751" s="3" t="s">
        <v>190</v>
      </c>
      <c r="D2751" s="7">
        <v>2560</v>
      </c>
      <c r="E2751" s="20">
        <v>44860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>
        <v>44860</v>
      </c>
      <c r="B2752" s="11" t="s">
        <v>3016</v>
      </c>
      <c r="C2752" s="2" t="s">
        <v>158</v>
      </c>
      <c r="D2752" s="6">
        <v>1383.8</v>
      </c>
      <c r="E2752" s="19">
        <v>44860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>
        <v>44860</v>
      </c>
      <c r="B2753" s="12" t="s">
        <v>3017</v>
      </c>
      <c r="C2753" s="3" t="s">
        <v>158</v>
      </c>
      <c r="D2753" s="7">
        <v>532.79999999999995</v>
      </c>
      <c r="E2753" s="20">
        <v>44860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>
        <v>44860</v>
      </c>
      <c r="B2754" s="11" t="s">
        <v>3018</v>
      </c>
      <c r="C2754" s="2" t="s">
        <v>73</v>
      </c>
      <c r="D2754" s="6">
        <v>22115.4</v>
      </c>
      <c r="E2754" s="19">
        <v>44860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>
        <v>44860</v>
      </c>
      <c r="B2755" s="12" t="s">
        <v>3019</v>
      </c>
      <c r="C2755" s="3" t="s">
        <v>170</v>
      </c>
      <c r="D2755" s="7">
        <v>4407.13</v>
      </c>
      <c r="E2755" s="20" t="s">
        <v>2845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>
        <v>44860</v>
      </c>
      <c r="B2756" s="11" t="s">
        <v>3020</v>
      </c>
      <c r="C2756" s="2" t="s">
        <v>174</v>
      </c>
      <c r="D2756" s="6">
        <v>8016.6</v>
      </c>
      <c r="E2756" s="19">
        <v>44860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>
        <v>44860</v>
      </c>
      <c r="B2757" s="12" t="s">
        <v>3021</v>
      </c>
      <c r="C2757" s="3" t="s">
        <v>226</v>
      </c>
      <c r="D2757" s="7">
        <v>3121</v>
      </c>
      <c r="E2757" s="20">
        <v>44860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>
        <v>44860</v>
      </c>
      <c r="B2758" s="11" t="s">
        <v>3022</v>
      </c>
      <c r="C2758" s="2" t="s">
        <v>3600</v>
      </c>
      <c r="D2758" s="6">
        <v>0</v>
      </c>
      <c r="E2758" s="24" t="s">
        <v>139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>
        <v>44860</v>
      </c>
      <c r="B2759" s="12" t="s">
        <v>3023</v>
      </c>
      <c r="C2759" s="3" t="s">
        <v>12</v>
      </c>
      <c r="D2759" s="7">
        <v>12642</v>
      </c>
      <c r="E2759" s="20">
        <v>44860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>
        <v>44860</v>
      </c>
      <c r="B2760" s="11" t="s">
        <v>3024</v>
      </c>
      <c r="C2760" s="2" t="s">
        <v>149</v>
      </c>
      <c r="D2760" s="6">
        <v>1208</v>
      </c>
      <c r="E2760" s="19">
        <v>44860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>
        <v>44860</v>
      </c>
      <c r="B2761" s="12" t="s">
        <v>3025</v>
      </c>
      <c r="C2761" s="3" t="s">
        <v>196</v>
      </c>
      <c r="D2761" s="7">
        <v>640</v>
      </c>
      <c r="E2761" s="20">
        <v>44860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>
        <v>44860</v>
      </c>
      <c r="B2762" s="11" t="s">
        <v>3026</v>
      </c>
      <c r="C2762" s="2" t="s">
        <v>656</v>
      </c>
      <c r="D2762" s="6">
        <v>554.4</v>
      </c>
      <c r="E2762" s="19">
        <v>44860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>
        <v>44860</v>
      </c>
      <c r="B2763" s="12" t="s">
        <v>3027</v>
      </c>
      <c r="C2763" s="3" t="s">
        <v>156</v>
      </c>
      <c r="D2763" s="7">
        <v>36261.9</v>
      </c>
      <c r="E2763" s="20">
        <v>44860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>
        <v>44860</v>
      </c>
      <c r="B2764" s="11" t="s">
        <v>3028</v>
      </c>
      <c r="C2764" s="2" t="s">
        <v>404</v>
      </c>
      <c r="D2764" s="6">
        <v>10499.8</v>
      </c>
      <c r="E2764" s="19">
        <v>44860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>
        <v>44860</v>
      </c>
      <c r="B2765" s="12" t="s">
        <v>3029</v>
      </c>
      <c r="C2765" s="3" t="s">
        <v>12</v>
      </c>
      <c r="D2765" s="7">
        <v>10272</v>
      </c>
      <c r="E2765" s="20">
        <v>44860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>
        <v>44860</v>
      </c>
      <c r="B2766" s="11" t="s">
        <v>3030</v>
      </c>
      <c r="C2766" s="2" t="s">
        <v>404</v>
      </c>
      <c r="D2766" s="6">
        <v>520</v>
      </c>
      <c r="E2766" s="19">
        <v>44860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>
        <v>44860</v>
      </c>
      <c r="B2767" s="12" t="s">
        <v>3031</v>
      </c>
      <c r="C2767" s="3" t="s">
        <v>109</v>
      </c>
      <c r="D2767" s="7">
        <v>41999.519999999997</v>
      </c>
      <c r="E2767" s="20">
        <v>44860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>
        <v>44860</v>
      </c>
      <c r="B2768" s="11" t="s">
        <v>3032</v>
      </c>
      <c r="C2768" s="2" t="s">
        <v>201</v>
      </c>
      <c r="D2768" s="6">
        <v>3707.4</v>
      </c>
      <c r="E2768" s="19">
        <v>44860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>
        <v>44860</v>
      </c>
      <c r="B2769" s="12" t="s">
        <v>3033</v>
      </c>
      <c r="C2769" s="3" t="s">
        <v>3034</v>
      </c>
      <c r="D2769" s="7">
        <v>52844.7</v>
      </c>
      <c r="E2769" s="20" t="s">
        <v>2738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>
        <v>44860</v>
      </c>
      <c r="B2770" s="11" t="s">
        <v>3035</v>
      </c>
      <c r="C2770" s="2" t="s">
        <v>674</v>
      </c>
      <c r="D2770" s="6">
        <v>9199.56</v>
      </c>
      <c r="E2770" s="19">
        <v>44860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>
        <v>44860</v>
      </c>
      <c r="B2771" s="12" t="s">
        <v>3036</v>
      </c>
      <c r="C2771" s="3" t="s">
        <v>421</v>
      </c>
      <c r="D2771" s="7">
        <v>4096.3999999999996</v>
      </c>
      <c r="E2771" s="20">
        <v>44860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>
        <v>44860</v>
      </c>
      <c r="B2772" s="11" t="s">
        <v>3037</v>
      </c>
      <c r="C2772" s="2" t="s">
        <v>151</v>
      </c>
      <c r="D2772" s="6">
        <v>123939.98</v>
      </c>
      <c r="E2772" s="19" t="s">
        <v>2081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>
        <v>44860</v>
      </c>
      <c r="B2773" s="12" t="s">
        <v>3038</v>
      </c>
      <c r="C2773" s="3" t="s">
        <v>12</v>
      </c>
      <c r="D2773" s="7">
        <v>606.79999999999995</v>
      </c>
      <c r="E2773" s="20">
        <v>44860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>
        <v>44860</v>
      </c>
      <c r="B2774" s="11" t="s">
        <v>3039</v>
      </c>
      <c r="C2774" s="2" t="s">
        <v>186</v>
      </c>
      <c r="D2774" s="6">
        <v>1872.2</v>
      </c>
      <c r="E2774" s="19">
        <v>44860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>
        <v>44860</v>
      </c>
      <c r="B2775" s="12" t="s">
        <v>3040</v>
      </c>
      <c r="C2775" s="3" t="s">
        <v>464</v>
      </c>
      <c r="D2775" s="7">
        <v>3659.4</v>
      </c>
      <c r="E2775" s="20">
        <v>44860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>
        <v>44860</v>
      </c>
      <c r="B2776" s="11" t="s">
        <v>3041</v>
      </c>
      <c r="C2776" s="2" t="s">
        <v>55</v>
      </c>
      <c r="D2776" s="6">
        <v>3565.8</v>
      </c>
      <c r="E2776" s="19">
        <v>44860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>
        <v>44860</v>
      </c>
      <c r="B2777" s="12" t="s">
        <v>3042</v>
      </c>
      <c r="C2777" s="3" t="s">
        <v>50</v>
      </c>
      <c r="D2777" s="7">
        <v>37612.5</v>
      </c>
      <c r="E2777" s="20">
        <v>44860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>
        <v>44860</v>
      </c>
      <c r="B2778" s="11" t="s">
        <v>3043</v>
      </c>
      <c r="C2778" s="2" t="s">
        <v>12</v>
      </c>
      <c r="D2778" s="6">
        <v>6091.2</v>
      </c>
      <c r="E2778" s="19">
        <v>44860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>
        <v>44860</v>
      </c>
      <c r="B2779" s="12" t="s">
        <v>3044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>
        <v>44860</v>
      </c>
      <c r="B2780" s="11" t="s">
        <v>3045</v>
      </c>
      <c r="C2780" s="2" t="s">
        <v>383</v>
      </c>
      <c r="D2780" s="6">
        <v>50004</v>
      </c>
      <c r="E2780" s="19">
        <v>45225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>
        <v>44860</v>
      </c>
      <c r="B2781" s="12" t="s">
        <v>3046</v>
      </c>
      <c r="C2781" s="3" t="s">
        <v>714</v>
      </c>
      <c r="D2781" s="7">
        <v>16541.5</v>
      </c>
      <c r="E2781" s="20" t="s">
        <v>2081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>
        <v>44860</v>
      </c>
      <c r="B2782" s="11" t="s">
        <v>3047</v>
      </c>
      <c r="C2782" s="2" t="s">
        <v>381</v>
      </c>
      <c r="D2782" s="6">
        <v>17482.599999999999</v>
      </c>
      <c r="E2782" s="19" t="s">
        <v>2738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>
        <v>44860</v>
      </c>
      <c r="B2783" s="12" t="s">
        <v>3048</v>
      </c>
      <c r="C2783" s="3" t="s">
        <v>953</v>
      </c>
      <c r="D2783" s="7">
        <v>97275</v>
      </c>
      <c r="E2783" s="20" t="s">
        <v>2738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>
        <v>44860</v>
      </c>
      <c r="B2784" s="11" t="s">
        <v>3049</v>
      </c>
      <c r="C2784" s="2" t="s">
        <v>2285</v>
      </c>
      <c r="D2784" s="6">
        <v>15405</v>
      </c>
      <c r="E2784" s="19">
        <v>44860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>
        <v>44860</v>
      </c>
      <c r="B2785" s="12" t="s">
        <v>3050</v>
      </c>
      <c r="C2785" s="3" t="s">
        <v>184</v>
      </c>
      <c r="D2785" s="7">
        <v>1583.4</v>
      </c>
      <c r="E2785" s="20">
        <v>44860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>
        <v>44860</v>
      </c>
      <c r="B2786" s="11" t="s">
        <v>3051</v>
      </c>
      <c r="C2786" s="2" t="s">
        <v>860</v>
      </c>
      <c r="D2786" s="6">
        <v>13490.3</v>
      </c>
      <c r="E2786" s="19" t="s">
        <v>2845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>
        <v>44860</v>
      </c>
      <c r="B2787" s="12" t="s">
        <v>3052</v>
      </c>
      <c r="C2787" s="3" t="s">
        <v>863</v>
      </c>
      <c r="D2787" s="7">
        <v>8613</v>
      </c>
      <c r="E2787" s="20" t="s">
        <v>2845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>
        <v>44860</v>
      </c>
      <c r="B2788" s="11" t="s">
        <v>3053</v>
      </c>
      <c r="C2788" s="2" t="s">
        <v>436</v>
      </c>
      <c r="D2788" s="6">
        <v>300</v>
      </c>
      <c r="E2788" s="19">
        <v>44860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>
        <v>44860</v>
      </c>
      <c r="B2789" s="12" t="s">
        <v>3054</v>
      </c>
      <c r="C2789" s="3" t="s">
        <v>986</v>
      </c>
      <c r="D2789" s="7">
        <v>4097.3</v>
      </c>
      <c r="E2789" s="20" t="s">
        <v>2845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>
        <v>44860</v>
      </c>
      <c r="B2790" s="11" t="s">
        <v>3055</v>
      </c>
      <c r="C2790" s="2" t="s">
        <v>1965</v>
      </c>
      <c r="D2790" s="6">
        <v>2090.4</v>
      </c>
      <c r="E2790" s="19" t="s">
        <v>2738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>
        <v>44860</v>
      </c>
      <c r="B2791" s="12" t="s">
        <v>3056</v>
      </c>
      <c r="C2791" s="3" t="s">
        <v>141</v>
      </c>
      <c r="D2791" s="7">
        <v>27709.599999999999</v>
      </c>
      <c r="E2791" s="20" t="s">
        <v>2738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>
        <v>44860</v>
      </c>
      <c r="B2792" s="11" t="s">
        <v>3057</v>
      </c>
      <c r="C2792" s="2" t="s">
        <v>153</v>
      </c>
      <c r="D2792" s="6">
        <v>5215.2</v>
      </c>
      <c r="E2792" s="19" t="s">
        <v>2738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>
        <v>44860</v>
      </c>
      <c r="B2793" s="12" t="s">
        <v>3058</v>
      </c>
      <c r="C2793" s="3" t="s">
        <v>3601</v>
      </c>
      <c r="D2793" s="7">
        <v>0</v>
      </c>
      <c r="E2793" s="23" t="s">
        <v>139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>
        <v>44860</v>
      </c>
      <c r="B2794" s="11" t="s">
        <v>3059</v>
      </c>
      <c r="C2794" s="2" t="s">
        <v>196</v>
      </c>
      <c r="D2794" s="6">
        <v>1325.5</v>
      </c>
      <c r="E2794" s="19">
        <v>44860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>
        <v>44860</v>
      </c>
      <c r="B2795" s="12" t="s">
        <v>3060</v>
      </c>
      <c r="C2795" s="3" t="s">
        <v>12</v>
      </c>
      <c r="D2795" s="7">
        <v>11832</v>
      </c>
      <c r="E2795" s="20">
        <v>44860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>
        <v>44860</v>
      </c>
      <c r="B2796" s="11" t="s">
        <v>3061</v>
      </c>
      <c r="C2796" s="2" t="s">
        <v>988</v>
      </c>
      <c r="D2796" s="6">
        <v>9696.2000000000007</v>
      </c>
      <c r="E2796" s="19" t="s">
        <v>2845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>
        <v>44860</v>
      </c>
      <c r="B2797" s="12" t="s">
        <v>3062</v>
      </c>
      <c r="C2797" s="3" t="s">
        <v>130</v>
      </c>
      <c r="D2797" s="7">
        <v>10051.6</v>
      </c>
      <c r="E2797" s="20" t="s">
        <v>2738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>
        <v>44860</v>
      </c>
      <c r="B2798" s="11" t="s">
        <v>3063</v>
      </c>
      <c r="C2798" s="2" t="s">
        <v>230</v>
      </c>
      <c r="D2798" s="6">
        <v>6186.4</v>
      </c>
      <c r="E2798" s="19" t="s">
        <v>2738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>
        <v>44860</v>
      </c>
      <c r="B2799" s="12" t="s">
        <v>3064</v>
      </c>
      <c r="C2799" s="3" t="s">
        <v>1442</v>
      </c>
      <c r="D2799" s="7">
        <v>30500.13</v>
      </c>
      <c r="E2799" s="20">
        <v>44860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>
        <v>44860</v>
      </c>
      <c r="B2800" s="11" t="s">
        <v>3065</v>
      </c>
      <c r="C2800" s="2" t="s">
        <v>243</v>
      </c>
      <c r="D2800" s="6">
        <v>1272.8</v>
      </c>
      <c r="E2800" s="19" t="s">
        <v>2738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>
        <v>44860</v>
      </c>
      <c r="B2801" s="12" t="s">
        <v>3066</v>
      </c>
      <c r="C2801" s="3" t="s">
        <v>12</v>
      </c>
      <c r="D2801" s="7">
        <v>4370</v>
      </c>
      <c r="E2801" s="20">
        <v>44860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>
        <v>44860</v>
      </c>
      <c r="B2802" s="11" t="s">
        <v>3067</v>
      </c>
      <c r="C2802" s="2" t="s">
        <v>724</v>
      </c>
      <c r="D2802" s="6">
        <v>6217.3</v>
      </c>
      <c r="E2802" s="19">
        <v>44860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>
        <v>44860</v>
      </c>
      <c r="B2803" s="12" t="s">
        <v>3068</v>
      </c>
      <c r="C2803" s="3" t="s">
        <v>235</v>
      </c>
      <c r="D2803" s="7">
        <v>1998</v>
      </c>
      <c r="E2803" s="20" t="s">
        <v>2738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>
        <v>44860</v>
      </c>
      <c r="B2804" s="11" t="s">
        <v>3069</v>
      </c>
      <c r="C2804" s="2" t="s">
        <v>444</v>
      </c>
      <c r="D2804" s="6">
        <v>1990.6</v>
      </c>
      <c r="E2804" s="19" t="s">
        <v>2738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>
        <v>44860</v>
      </c>
      <c r="B2805" s="12" t="s">
        <v>3070</v>
      </c>
      <c r="C2805" s="3" t="s">
        <v>486</v>
      </c>
      <c r="D2805" s="7">
        <v>11840</v>
      </c>
      <c r="E2805" s="20" t="s">
        <v>620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>
        <v>44860</v>
      </c>
      <c r="B2806" s="11" t="s">
        <v>3071</v>
      </c>
      <c r="C2806" s="2" t="s">
        <v>216</v>
      </c>
      <c r="D2806" s="6">
        <v>67265.600000000006</v>
      </c>
      <c r="E2806" s="19">
        <v>44860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>
        <v>44860</v>
      </c>
      <c r="B2807" s="12" t="s">
        <v>3072</v>
      </c>
      <c r="C2807" s="3" t="s">
        <v>2193</v>
      </c>
      <c r="D2807" s="7">
        <v>32000.25</v>
      </c>
      <c r="E2807" s="20">
        <v>44860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>
        <v>44860</v>
      </c>
      <c r="B2808" s="11" t="s">
        <v>3073</v>
      </c>
      <c r="C2808" s="2" t="s">
        <v>12</v>
      </c>
      <c r="D2808" s="6">
        <v>2824</v>
      </c>
      <c r="E2808" s="19">
        <v>44860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>
        <v>44860</v>
      </c>
      <c r="B2809" s="12" t="s">
        <v>3074</v>
      </c>
      <c r="C2809" s="3" t="s">
        <v>2587</v>
      </c>
      <c r="D2809" s="7">
        <v>1432.6</v>
      </c>
      <c r="E2809" s="20">
        <v>44860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>
        <v>44860</v>
      </c>
      <c r="B2810" s="11" t="s">
        <v>3075</v>
      </c>
      <c r="C2810" s="2" t="s">
        <v>744</v>
      </c>
      <c r="D2810" s="6">
        <v>5196.8999999999996</v>
      </c>
      <c r="E2810" s="19">
        <v>44860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>
        <v>44860</v>
      </c>
      <c r="B2811" s="12" t="s">
        <v>3076</v>
      </c>
      <c r="C2811" s="3" t="s">
        <v>3034</v>
      </c>
      <c r="D2811" s="7">
        <v>53494.5</v>
      </c>
      <c r="E2811" s="20" t="s">
        <v>2738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>
        <v>44860</v>
      </c>
      <c r="B2812" s="11" t="s">
        <v>3077</v>
      </c>
      <c r="C2812" s="2" t="s">
        <v>190</v>
      </c>
      <c r="D2812" s="6">
        <v>2910.1</v>
      </c>
      <c r="E2812" s="19">
        <v>44860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>
        <v>44860</v>
      </c>
      <c r="B2813" s="12" t="s">
        <v>3078</v>
      </c>
      <c r="C2813" s="3" t="s">
        <v>2939</v>
      </c>
      <c r="D2813" s="7">
        <v>51761.7</v>
      </c>
      <c r="E2813" s="20" t="s">
        <v>2738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>
        <v>44860</v>
      </c>
      <c r="B2814" s="11" t="s">
        <v>3079</v>
      </c>
      <c r="C2814" s="2" t="s">
        <v>196</v>
      </c>
      <c r="D2814" s="6">
        <v>1184</v>
      </c>
      <c r="E2814" s="19">
        <v>44860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>
        <v>44860</v>
      </c>
      <c r="B2815" s="12" t="s">
        <v>3080</v>
      </c>
      <c r="C2815" s="3" t="s">
        <v>12</v>
      </c>
      <c r="D2815" s="7">
        <v>85</v>
      </c>
      <c r="E2815" s="20">
        <v>44860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>
        <v>44860</v>
      </c>
      <c r="B2816" s="11" t="s">
        <v>3081</v>
      </c>
      <c r="C2816" s="2" t="s">
        <v>753</v>
      </c>
      <c r="D2816" s="6">
        <v>24798</v>
      </c>
      <c r="E2816" s="19">
        <v>44860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2738</v>
      </c>
      <c r="B2817" s="12" t="s">
        <v>3082</v>
      </c>
      <c r="C2817" s="3" t="s">
        <v>9</v>
      </c>
      <c r="D2817" s="7">
        <v>15651.2</v>
      </c>
      <c r="E2817" s="20" t="s">
        <v>2081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2738</v>
      </c>
      <c r="B2818" s="11" t="s">
        <v>3083</v>
      </c>
      <c r="C2818" s="2" t="s">
        <v>20</v>
      </c>
      <c r="D2818" s="6">
        <v>73832.5</v>
      </c>
      <c r="E2818" s="19" t="s">
        <v>1234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2738</v>
      </c>
      <c r="B2819" s="12" t="s">
        <v>3084</v>
      </c>
      <c r="C2819" s="3" t="s">
        <v>14</v>
      </c>
      <c r="D2819" s="7">
        <v>36613.050000000003</v>
      </c>
      <c r="E2819" s="20" t="s">
        <v>2738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2738</v>
      </c>
      <c r="B2820" s="11" t="s">
        <v>3085</v>
      </c>
      <c r="C2820" s="2" t="s">
        <v>24</v>
      </c>
      <c r="D2820" s="6">
        <v>2145</v>
      </c>
      <c r="E2820" s="19" t="s">
        <v>2738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2738</v>
      </c>
      <c r="B2821" s="12" t="s">
        <v>3086</v>
      </c>
      <c r="C2821" s="3" t="s">
        <v>36</v>
      </c>
      <c r="D2821" s="7">
        <v>5479.5</v>
      </c>
      <c r="E2821" s="20" t="s">
        <v>2081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2738</v>
      </c>
      <c r="B2822" s="11" t="s">
        <v>3087</v>
      </c>
      <c r="C2822" s="2" t="s">
        <v>44</v>
      </c>
      <c r="D2822" s="6">
        <v>5642</v>
      </c>
      <c r="E2822" s="19" t="s">
        <v>1234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2738</v>
      </c>
      <c r="B2823" s="12" t="s">
        <v>3088</v>
      </c>
      <c r="C2823" s="3" t="s">
        <v>40</v>
      </c>
      <c r="D2823" s="7">
        <v>4628</v>
      </c>
      <c r="E2823" s="20" t="s">
        <v>2081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2738</v>
      </c>
      <c r="B2824" s="11" t="s">
        <v>3089</v>
      </c>
      <c r="C2824" s="2" t="s">
        <v>59</v>
      </c>
      <c r="D2824" s="6">
        <v>5681</v>
      </c>
      <c r="E2824" s="19" t="s">
        <v>1234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2738</v>
      </c>
      <c r="B2825" s="12" t="s">
        <v>3090</v>
      </c>
      <c r="C2825" s="3" t="s">
        <v>75</v>
      </c>
      <c r="D2825" s="7">
        <v>8266.4</v>
      </c>
      <c r="E2825" s="20" t="s">
        <v>2738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2738</v>
      </c>
      <c r="B2826" s="11" t="s">
        <v>3091</v>
      </c>
      <c r="C2826" s="2" t="s">
        <v>360</v>
      </c>
      <c r="D2826" s="6">
        <v>29122.2</v>
      </c>
      <c r="E2826" s="19" t="s">
        <v>2738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2738</v>
      </c>
      <c r="B2827" s="12" t="s">
        <v>3092</v>
      </c>
      <c r="C2827" s="3" t="s">
        <v>69</v>
      </c>
      <c r="D2827" s="7">
        <v>8780.9</v>
      </c>
      <c r="E2827" s="20" t="s">
        <v>2081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2738</v>
      </c>
      <c r="B2828" s="11" t="s">
        <v>3093</v>
      </c>
      <c r="C2828" s="2" t="s">
        <v>63</v>
      </c>
      <c r="D2828" s="6">
        <v>1500.4</v>
      </c>
      <c r="E2828" s="19" t="s">
        <v>2081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2738</v>
      </c>
      <c r="B2829" s="12" t="s">
        <v>3094</v>
      </c>
      <c r="C2829" s="3" t="s">
        <v>71</v>
      </c>
      <c r="D2829" s="7">
        <v>22059.9</v>
      </c>
      <c r="E2829" s="20" t="s">
        <v>2738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2738</v>
      </c>
      <c r="B2830" s="11" t="s">
        <v>3095</v>
      </c>
      <c r="C2830" s="2" t="s">
        <v>80</v>
      </c>
      <c r="D2830" s="6">
        <v>11761.4</v>
      </c>
      <c r="E2830" s="19" t="s">
        <v>2081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2738</v>
      </c>
      <c r="B2831" s="12" t="s">
        <v>3096</v>
      </c>
      <c r="C2831" s="3" t="s">
        <v>26</v>
      </c>
      <c r="D2831" s="7">
        <v>684</v>
      </c>
      <c r="E2831" s="20" t="s">
        <v>2738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2738</v>
      </c>
      <c r="B2832" s="11" t="s">
        <v>3097</v>
      </c>
      <c r="C2832" s="2" t="s">
        <v>321</v>
      </c>
      <c r="D2832" s="6">
        <v>9416.2999999999993</v>
      </c>
      <c r="E2832" s="19" t="s">
        <v>2738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2738</v>
      </c>
      <c r="B2833" s="12" t="s">
        <v>3098</v>
      </c>
      <c r="C2833" s="3" t="s">
        <v>78</v>
      </c>
      <c r="D2833" s="7">
        <v>3017.4</v>
      </c>
      <c r="E2833" s="20" t="s">
        <v>2738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2738</v>
      </c>
      <c r="B2834" s="11" t="s">
        <v>3099</v>
      </c>
      <c r="C2834" s="2" t="s">
        <v>92</v>
      </c>
      <c r="D2834" s="6">
        <v>38478.1</v>
      </c>
      <c r="E2834" s="19" t="s">
        <v>2081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2738</v>
      </c>
      <c r="B2835" s="12" t="s">
        <v>3100</v>
      </c>
      <c r="C2835" s="3" t="s">
        <v>92</v>
      </c>
      <c r="D2835" s="7">
        <v>4829.2</v>
      </c>
      <c r="E2835" s="20" t="s">
        <v>2081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2738</v>
      </c>
      <c r="B2836" s="11" t="s">
        <v>3101</v>
      </c>
      <c r="C2836" s="2" t="s">
        <v>65</v>
      </c>
      <c r="D2836" s="6">
        <v>5239.3999999999996</v>
      </c>
      <c r="E2836" s="19" t="s">
        <v>2081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2738</v>
      </c>
      <c r="B2837" s="12" t="s">
        <v>3102</v>
      </c>
      <c r="C2837" s="3" t="s">
        <v>2975</v>
      </c>
      <c r="D2837" s="7">
        <v>5466.5</v>
      </c>
      <c r="E2837" s="20" t="s">
        <v>2081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2738</v>
      </c>
      <c r="B2838" s="11" t="s">
        <v>3103</v>
      </c>
      <c r="C2838" s="2" t="s">
        <v>30</v>
      </c>
      <c r="D2838" s="6">
        <v>8976.2999999999993</v>
      </c>
      <c r="E2838" s="19" t="s">
        <v>2738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2738</v>
      </c>
      <c r="B2839" s="12" t="s">
        <v>3104</v>
      </c>
      <c r="C2839" s="3" t="s">
        <v>65</v>
      </c>
      <c r="D2839" s="7">
        <v>2800.8</v>
      </c>
      <c r="E2839" s="20" t="s">
        <v>2081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2738</v>
      </c>
      <c r="B2840" s="11" t="s">
        <v>3105</v>
      </c>
      <c r="C2840" s="2" t="s">
        <v>507</v>
      </c>
      <c r="D2840" s="6">
        <v>4632.3999999999996</v>
      </c>
      <c r="E2840" s="19" t="s">
        <v>2738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2738</v>
      </c>
      <c r="B2841" s="12" t="s">
        <v>3106</v>
      </c>
      <c r="C2841" s="3" t="s">
        <v>190</v>
      </c>
      <c r="D2841" s="7">
        <v>1968.4</v>
      </c>
      <c r="E2841" s="20" t="s">
        <v>2738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2738</v>
      </c>
      <c r="B2842" s="11" t="s">
        <v>3107</v>
      </c>
      <c r="C2842" s="2" t="s">
        <v>288</v>
      </c>
      <c r="D2842" s="6">
        <v>4230</v>
      </c>
      <c r="E2842" s="19" t="s">
        <v>2738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2738</v>
      </c>
      <c r="B2843" s="12" t="s">
        <v>3108</v>
      </c>
      <c r="C2843" s="3" t="s">
        <v>658</v>
      </c>
      <c r="D2843" s="7">
        <v>6554.4</v>
      </c>
      <c r="E2843" s="20" t="s">
        <v>2738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2738</v>
      </c>
      <c r="B2844" s="11" t="s">
        <v>3109</v>
      </c>
      <c r="C2844" s="2" t="s">
        <v>130</v>
      </c>
      <c r="D2844" s="6">
        <v>10744.4</v>
      </c>
      <c r="E2844" s="19" t="s">
        <v>2738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2738</v>
      </c>
      <c r="B2845" s="12" t="s">
        <v>3110</v>
      </c>
      <c r="C2845" s="3" t="s">
        <v>12</v>
      </c>
      <c r="D2845" s="7">
        <v>11432.5</v>
      </c>
      <c r="E2845" s="20" t="s">
        <v>2738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2738</v>
      </c>
      <c r="B2846" s="11" t="s">
        <v>3111</v>
      </c>
      <c r="C2846" s="2" t="s">
        <v>32</v>
      </c>
      <c r="D2846" s="6">
        <v>21069.8</v>
      </c>
      <c r="E2846" s="19" t="s">
        <v>2738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2738</v>
      </c>
      <c r="B2847" s="12" t="s">
        <v>3112</v>
      </c>
      <c r="C2847" s="3" t="s">
        <v>55</v>
      </c>
      <c r="D2847" s="7">
        <v>3254.5</v>
      </c>
      <c r="E2847" s="20" t="s">
        <v>2738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2738</v>
      </c>
      <c r="B2848" s="11" t="s">
        <v>3113</v>
      </c>
      <c r="C2848" s="2" t="s">
        <v>12</v>
      </c>
      <c r="D2848" s="6">
        <v>668.8</v>
      </c>
      <c r="E2848" s="19" t="s">
        <v>2738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2738</v>
      </c>
      <c r="B2849" s="12" t="s">
        <v>3114</v>
      </c>
      <c r="C2849" s="3" t="s">
        <v>96</v>
      </c>
      <c r="D2849" s="7">
        <v>4974.6000000000004</v>
      </c>
      <c r="E2849" s="20" t="s">
        <v>2738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2738</v>
      </c>
      <c r="B2850" s="11" t="s">
        <v>3115</v>
      </c>
      <c r="C2850" s="2" t="s">
        <v>102</v>
      </c>
      <c r="D2850" s="6">
        <v>7926.4</v>
      </c>
      <c r="E2850" s="19" t="s">
        <v>2738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2738</v>
      </c>
      <c r="B2851" s="12" t="s">
        <v>3116</v>
      </c>
      <c r="C2851" s="3" t="s">
        <v>98</v>
      </c>
      <c r="D2851" s="7">
        <v>7991.8</v>
      </c>
      <c r="E2851" s="20" t="s">
        <v>2738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2738</v>
      </c>
      <c r="B2852" s="11" t="s">
        <v>3117</v>
      </c>
      <c r="C2852" s="2" t="s">
        <v>574</v>
      </c>
      <c r="D2852" s="6">
        <v>4092</v>
      </c>
      <c r="E2852" s="19" t="s">
        <v>2738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2738</v>
      </c>
      <c r="B2853" s="12" t="s">
        <v>3118</v>
      </c>
      <c r="C2853" s="3" t="s">
        <v>268</v>
      </c>
      <c r="D2853" s="7">
        <v>11417.5</v>
      </c>
      <c r="E2853" s="20" t="s">
        <v>2738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2738</v>
      </c>
      <c r="B2854" s="11" t="s">
        <v>3119</v>
      </c>
      <c r="C2854" s="2" t="s">
        <v>100</v>
      </c>
      <c r="D2854" s="6">
        <v>5322.2</v>
      </c>
      <c r="E2854" s="19" t="s">
        <v>2738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2738</v>
      </c>
      <c r="B2855" s="12" t="s">
        <v>3120</v>
      </c>
      <c r="C2855" s="3" t="s">
        <v>34</v>
      </c>
      <c r="D2855" s="7">
        <v>2275.4</v>
      </c>
      <c r="E2855" s="20" t="s">
        <v>2738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2738</v>
      </c>
      <c r="B2856" s="11" t="s">
        <v>3121</v>
      </c>
      <c r="C2856" s="2" t="s">
        <v>116</v>
      </c>
      <c r="D2856" s="6">
        <v>1238.26</v>
      </c>
      <c r="E2856" s="19" t="s">
        <v>2738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2738</v>
      </c>
      <c r="B2857" s="12" t="s">
        <v>3122</v>
      </c>
      <c r="C2857" s="3" t="s">
        <v>667</v>
      </c>
      <c r="D2857" s="7">
        <v>2731.6</v>
      </c>
      <c r="E2857" s="20" t="s">
        <v>2738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2738</v>
      </c>
      <c r="B2858" s="11" t="s">
        <v>3123</v>
      </c>
      <c r="C2858" s="2" t="s">
        <v>397</v>
      </c>
      <c r="D2858" s="6">
        <v>590.4</v>
      </c>
      <c r="E2858" s="19" t="s">
        <v>2738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2738</v>
      </c>
      <c r="B2859" s="12" t="s">
        <v>3124</v>
      </c>
      <c r="C2859" s="3" t="s">
        <v>132</v>
      </c>
      <c r="D2859" s="7">
        <v>981</v>
      </c>
      <c r="E2859" s="20" t="s">
        <v>2738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2738</v>
      </c>
      <c r="B2860" s="11" t="s">
        <v>3125</v>
      </c>
      <c r="C2860" s="2" t="s">
        <v>138</v>
      </c>
      <c r="D2860" s="6">
        <v>9517</v>
      </c>
      <c r="E2860" s="19" t="s">
        <v>2738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2738</v>
      </c>
      <c r="B2861" s="12" t="s">
        <v>3126</v>
      </c>
      <c r="C2861" s="3" t="s">
        <v>22</v>
      </c>
      <c r="D2861" s="7">
        <v>12839</v>
      </c>
      <c r="E2861" s="20" t="s">
        <v>2738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2738</v>
      </c>
      <c r="B2862" s="11" t="s">
        <v>3127</v>
      </c>
      <c r="C2862" s="2" t="s">
        <v>134</v>
      </c>
      <c r="D2862" s="6">
        <v>6026.8</v>
      </c>
      <c r="E2862" s="19" t="s">
        <v>2738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2738</v>
      </c>
      <c r="B2863" s="12" t="s">
        <v>3128</v>
      </c>
      <c r="C2863" s="3" t="s">
        <v>12</v>
      </c>
      <c r="D2863" s="7">
        <v>2628.6</v>
      </c>
      <c r="E2863" s="20" t="s">
        <v>2738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2738</v>
      </c>
      <c r="B2864" s="11" t="s">
        <v>3129</v>
      </c>
      <c r="C2864" s="2" t="s">
        <v>186</v>
      </c>
      <c r="D2864" s="6">
        <v>407</v>
      </c>
      <c r="E2864" s="19" t="s">
        <v>2738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2738</v>
      </c>
      <c r="B2865" s="12" t="s">
        <v>3130</v>
      </c>
      <c r="C2865" s="3" t="s">
        <v>16</v>
      </c>
      <c r="D2865" s="7">
        <v>6769.9</v>
      </c>
      <c r="E2865" s="20" t="s">
        <v>2738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2738</v>
      </c>
      <c r="B2866" s="11" t="s">
        <v>3131</v>
      </c>
      <c r="C2866" s="2" t="s">
        <v>174</v>
      </c>
      <c r="D2866" s="6">
        <v>6396.8</v>
      </c>
      <c r="E2866" s="19" t="s">
        <v>2738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2738</v>
      </c>
      <c r="B2867" s="12" t="s">
        <v>3132</v>
      </c>
      <c r="C2867" s="3" t="s">
        <v>104</v>
      </c>
      <c r="D2867" s="7">
        <v>24763.200000000001</v>
      </c>
      <c r="E2867" s="20" t="s">
        <v>2738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2738</v>
      </c>
      <c r="B2868" s="11" t="s">
        <v>3133</v>
      </c>
      <c r="C2868" s="2" t="s">
        <v>138</v>
      </c>
      <c r="D2868" s="6">
        <v>3774.56</v>
      </c>
      <c r="E2868" s="19" t="s">
        <v>2738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2738</v>
      </c>
      <c r="B2869" s="12" t="s">
        <v>3134</v>
      </c>
      <c r="C2869" s="3" t="s">
        <v>18</v>
      </c>
      <c r="D2869" s="7">
        <v>984.2</v>
      </c>
      <c r="E2869" s="20" t="s">
        <v>2738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2738</v>
      </c>
      <c r="B2870" s="11" t="s">
        <v>3135</v>
      </c>
      <c r="C2870" s="2" t="s">
        <v>120</v>
      </c>
      <c r="D2870" s="6">
        <v>3453</v>
      </c>
      <c r="E2870" s="19" t="s">
        <v>2738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2738</v>
      </c>
      <c r="B2871" s="12" t="s">
        <v>3136</v>
      </c>
      <c r="C2871" s="3" t="s">
        <v>18</v>
      </c>
      <c r="D2871" s="7">
        <v>7400</v>
      </c>
      <c r="E2871" s="20" t="s">
        <v>2738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2738</v>
      </c>
      <c r="B2872" s="11" t="s">
        <v>3137</v>
      </c>
      <c r="C2872" s="2" t="s">
        <v>184</v>
      </c>
      <c r="D2872" s="6">
        <v>3267.4</v>
      </c>
      <c r="E2872" s="19" t="s">
        <v>2738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2738</v>
      </c>
      <c r="B2873" s="12" t="s">
        <v>3138</v>
      </c>
      <c r="C2873" s="3" t="s">
        <v>804</v>
      </c>
      <c r="D2873" s="7">
        <v>6364</v>
      </c>
      <c r="E2873" s="20" t="s">
        <v>2738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2738</v>
      </c>
      <c r="B2874" s="11" t="s">
        <v>3139</v>
      </c>
      <c r="C2874" s="2" t="s">
        <v>804</v>
      </c>
      <c r="D2874" s="6">
        <v>1964.4</v>
      </c>
      <c r="E2874" s="19" t="s">
        <v>2738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2738</v>
      </c>
      <c r="B2875" s="12" t="s">
        <v>3140</v>
      </c>
      <c r="C2875" s="3" t="s">
        <v>404</v>
      </c>
      <c r="D2875" s="7">
        <v>8475.7000000000007</v>
      </c>
      <c r="E2875" s="20" t="s">
        <v>2738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2738</v>
      </c>
      <c r="B2876" s="11" t="s">
        <v>3141</v>
      </c>
      <c r="C2876" s="2" t="s">
        <v>556</v>
      </c>
      <c r="D2876" s="6">
        <v>2121.6</v>
      </c>
      <c r="E2876" s="19" t="s">
        <v>2738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2738</v>
      </c>
      <c r="B2877" s="12" t="s">
        <v>3142</v>
      </c>
      <c r="C2877" s="3" t="s">
        <v>226</v>
      </c>
      <c r="D2877" s="7">
        <v>5554</v>
      </c>
      <c r="E2877" s="20" t="s">
        <v>2738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2738</v>
      </c>
      <c r="B2878" s="11" t="s">
        <v>3143</v>
      </c>
      <c r="C2878" s="2" t="s">
        <v>685</v>
      </c>
      <c r="D2878" s="6">
        <v>1272.8</v>
      </c>
      <c r="E2878" s="19" t="s">
        <v>2738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2738</v>
      </c>
      <c r="B2879" s="12" t="s">
        <v>3144</v>
      </c>
      <c r="C2879" s="3" t="s">
        <v>12</v>
      </c>
      <c r="D2879" s="7">
        <v>20271.599999999999</v>
      </c>
      <c r="E2879" s="20" t="s">
        <v>2738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2738</v>
      </c>
      <c r="B2880" s="11" t="s">
        <v>3145</v>
      </c>
      <c r="C2880" s="2" t="s">
        <v>106</v>
      </c>
      <c r="D2880" s="6">
        <v>4901.6000000000004</v>
      </c>
      <c r="E2880" s="19" t="s">
        <v>2738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2738</v>
      </c>
      <c r="B2881" s="12" t="s">
        <v>3146</v>
      </c>
      <c r="C2881" s="3" t="s">
        <v>1493</v>
      </c>
      <c r="D2881" s="7">
        <v>51683.61</v>
      </c>
      <c r="E2881" s="20" t="s">
        <v>2738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2738</v>
      </c>
      <c r="B2882" s="11" t="s">
        <v>3147</v>
      </c>
      <c r="C2882" s="2" t="s">
        <v>158</v>
      </c>
      <c r="D2882" s="6">
        <v>1598.4</v>
      </c>
      <c r="E2882" s="19" t="s">
        <v>2738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2738</v>
      </c>
      <c r="B2883" s="12" t="s">
        <v>3148</v>
      </c>
      <c r="C2883" s="3" t="s">
        <v>201</v>
      </c>
      <c r="D2883" s="7">
        <v>3922</v>
      </c>
      <c r="E2883" s="20" t="s">
        <v>2738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2738</v>
      </c>
      <c r="B2884" s="11" t="s">
        <v>3149</v>
      </c>
      <c r="C2884" s="2" t="s">
        <v>156</v>
      </c>
      <c r="D2884" s="6">
        <v>3868.4</v>
      </c>
      <c r="E2884" s="19" t="s">
        <v>2738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2738</v>
      </c>
      <c r="B2885" s="12" t="s">
        <v>3150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2738</v>
      </c>
      <c r="B2886" s="11" t="s">
        <v>3151</v>
      </c>
      <c r="C2886" s="2" t="s">
        <v>421</v>
      </c>
      <c r="D2886" s="6">
        <v>6641.5</v>
      </c>
      <c r="E2886" s="19" t="s">
        <v>2738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2738</v>
      </c>
      <c r="B2887" s="12" t="s">
        <v>3152</v>
      </c>
      <c r="C2887" s="3" t="s">
        <v>2368</v>
      </c>
      <c r="D2887" s="7">
        <v>4094.4</v>
      </c>
      <c r="E2887" s="20" t="s">
        <v>2738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2738</v>
      </c>
      <c r="B2888" s="11" t="s">
        <v>3153</v>
      </c>
      <c r="C2888" s="2" t="s">
        <v>88</v>
      </c>
      <c r="D2888" s="6">
        <v>3877.6</v>
      </c>
      <c r="E2888" s="19" t="s">
        <v>2738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2738</v>
      </c>
      <c r="B2889" s="12" t="s">
        <v>3154</v>
      </c>
      <c r="C2889" s="3" t="s">
        <v>469</v>
      </c>
      <c r="D2889" s="7">
        <v>4856.3999999999996</v>
      </c>
      <c r="E2889" s="20" t="s">
        <v>2738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2738</v>
      </c>
      <c r="B2890" s="11" t="s">
        <v>3155</v>
      </c>
      <c r="C2890" s="2" t="s">
        <v>310</v>
      </c>
      <c r="D2890" s="6">
        <v>13987.5</v>
      </c>
      <c r="E2890" s="19" t="s">
        <v>2738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2738</v>
      </c>
      <c r="B2891" s="12" t="s">
        <v>3156</v>
      </c>
      <c r="C2891" s="3" t="s">
        <v>208</v>
      </c>
      <c r="D2891" s="7">
        <v>5713.5</v>
      </c>
      <c r="E2891" s="20" t="s">
        <v>2738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2738</v>
      </c>
      <c r="B2892" s="11" t="s">
        <v>3157</v>
      </c>
      <c r="C2892" s="2" t="s">
        <v>196</v>
      </c>
      <c r="D2892" s="6">
        <v>3611.3</v>
      </c>
      <c r="E2892" s="19" t="s">
        <v>2738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2738</v>
      </c>
      <c r="B2893" s="12" t="s">
        <v>3158</v>
      </c>
      <c r="C2893" s="3" t="s">
        <v>2193</v>
      </c>
      <c r="D2893" s="7">
        <v>24000</v>
      </c>
      <c r="E2893" s="20" t="s">
        <v>2738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2738</v>
      </c>
      <c r="B2894" s="11" t="s">
        <v>3159</v>
      </c>
      <c r="C2894" s="2" t="s">
        <v>188</v>
      </c>
      <c r="D2894" s="6">
        <v>2878.4</v>
      </c>
      <c r="E2894" s="19" t="s">
        <v>2738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2738</v>
      </c>
      <c r="B2895" s="12" t="s">
        <v>3160</v>
      </c>
      <c r="C2895" s="3" t="s">
        <v>1620</v>
      </c>
      <c r="D2895" s="7">
        <v>14175.2</v>
      </c>
      <c r="E2895" s="20" t="s">
        <v>2738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2738</v>
      </c>
      <c r="B2896" s="11" t="s">
        <v>3161</v>
      </c>
      <c r="C2896" s="2" t="s">
        <v>12</v>
      </c>
      <c r="D2896" s="6">
        <v>858.4</v>
      </c>
      <c r="E2896" s="19" t="s">
        <v>2738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2738</v>
      </c>
      <c r="B2897" s="12" t="s">
        <v>3162</v>
      </c>
      <c r="C2897" s="3" t="s">
        <v>12</v>
      </c>
      <c r="D2897" s="7">
        <v>446.4</v>
      </c>
      <c r="E2897" s="20" t="s">
        <v>2738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2738</v>
      </c>
      <c r="B2898" s="11" t="s">
        <v>3163</v>
      </c>
      <c r="C2898" s="2" t="s">
        <v>186</v>
      </c>
      <c r="D2898" s="6">
        <v>2086.8000000000002</v>
      </c>
      <c r="E2898" s="19" t="s">
        <v>2738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2738</v>
      </c>
      <c r="B2899" s="12" t="s">
        <v>3164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2738</v>
      </c>
      <c r="B2900" s="11" t="s">
        <v>3165</v>
      </c>
      <c r="C2900" s="2" t="s">
        <v>12</v>
      </c>
      <c r="D2900" s="6">
        <v>12923.4</v>
      </c>
      <c r="E2900" s="19" t="s">
        <v>2738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2738</v>
      </c>
      <c r="B2901" s="12" t="s">
        <v>3166</v>
      </c>
      <c r="C2901" s="3" t="s">
        <v>196</v>
      </c>
      <c r="D2901" s="7">
        <v>2888</v>
      </c>
      <c r="E2901" s="20" t="s">
        <v>2738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2738</v>
      </c>
      <c r="B2902" s="11" t="s">
        <v>3167</v>
      </c>
      <c r="C2902" s="2" t="s">
        <v>243</v>
      </c>
      <c r="D2902" s="6">
        <v>703</v>
      </c>
      <c r="E2902" s="19" t="s">
        <v>1234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2738</v>
      </c>
      <c r="B2903" s="12" t="s">
        <v>3168</v>
      </c>
      <c r="C2903" s="3" t="s">
        <v>235</v>
      </c>
      <c r="D2903" s="7">
        <v>2627</v>
      </c>
      <c r="E2903" s="20" t="s">
        <v>1234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2738</v>
      </c>
      <c r="B2904" s="11" t="s">
        <v>3169</v>
      </c>
      <c r="C2904" s="2" t="s">
        <v>870</v>
      </c>
      <c r="D2904" s="6">
        <v>4092.2</v>
      </c>
      <c r="E2904" s="19" t="s">
        <v>1234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2738</v>
      </c>
      <c r="B2905" s="12" t="s">
        <v>3170</v>
      </c>
      <c r="C2905" s="3" t="s">
        <v>233</v>
      </c>
      <c r="D2905" s="7">
        <v>2168.1999999999998</v>
      </c>
      <c r="E2905" s="20" t="s">
        <v>1234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2738</v>
      </c>
      <c r="B2906" s="11" t="s">
        <v>3171</v>
      </c>
      <c r="C2906" s="2" t="s">
        <v>230</v>
      </c>
      <c r="D2906" s="6">
        <v>9035.4</v>
      </c>
      <c r="E2906" s="19" t="s">
        <v>1234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2738</v>
      </c>
      <c r="B2907" s="12" t="s">
        <v>3172</v>
      </c>
      <c r="C2907" s="3" t="s">
        <v>444</v>
      </c>
      <c r="D2907" s="7">
        <v>1480</v>
      </c>
      <c r="E2907" s="20" t="s">
        <v>1234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2738</v>
      </c>
      <c r="B2908" s="11" t="s">
        <v>3173</v>
      </c>
      <c r="C2908" s="2" t="s">
        <v>30</v>
      </c>
      <c r="D2908" s="6">
        <v>1876</v>
      </c>
      <c r="E2908" s="19" t="s">
        <v>2738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2738</v>
      </c>
      <c r="B2909" s="12" t="s">
        <v>3174</v>
      </c>
      <c r="C2909" s="3" t="s">
        <v>365</v>
      </c>
      <c r="D2909" s="7">
        <v>5116.5</v>
      </c>
      <c r="E2909" s="20" t="s">
        <v>1234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2738</v>
      </c>
      <c r="B2910" s="11" t="s">
        <v>3175</v>
      </c>
      <c r="C2910" s="2" t="s">
        <v>196</v>
      </c>
      <c r="D2910" s="6">
        <v>638.4</v>
      </c>
      <c r="E2910" s="19" t="s">
        <v>2738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2738</v>
      </c>
      <c r="B2911" s="12" t="s">
        <v>3176</v>
      </c>
      <c r="C2911" s="3" t="s">
        <v>3177</v>
      </c>
      <c r="D2911" s="7">
        <v>31115.8</v>
      </c>
      <c r="E2911" s="20" t="s">
        <v>2738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2738</v>
      </c>
      <c r="B2912" s="11" t="s">
        <v>3178</v>
      </c>
      <c r="C2912" s="2" t="s">
        <v>12</v>
      </c>
      <c r="D2912" s="6">
        <v>325</v>
      </c>
      <c r="E2912" s="19" t="s">
        <v>2738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2738</v>
      </c>
      <c r="B2913" s="12" t="s">
        <v>3179</v>
      </c>
      <c r="C2913" s="3" t="s">
        <v>12</v>
      </c>
      <c r="D2913" s="7">
        <v>1968.4</v>
      </c>
      <c r="E2913" s="20" t="s">
        <v>2738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2738</v>
      </c>
      <c r="B2914" s="11" t="s">
        <v>3180</v>
      </c>
      <c r="C2914" s="2" t="s">
        <v>425</v>
      </c>
      <c r="D2914" s="6">
        <v>3970.2</v>
      </c>
      <c r="E2914" s="19" t="s">
        <v>2738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2738</v>
      </c>
      <c r="B2915" s="12" t="s">
        <v>3181</v>
      </c>
      <c r="C2915" s="3" t="s">
        <v>165</v>
      </c>
      <c r="D2915" s="7">
        <v>1361.6</v>
      </c>
      <c r="E2915" s="20" t="s">
        <v>2738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2738</v>
      </c>
      <c r="B2916" s="11" t="s">
        <v>3182</v>
      </c>
      <c r="C2916" s="2" t="s">
        <v>1529</v>
      </c>
      <c r="D2916" s="6">
        <v>17567.599999999999</v>
      </c>
      <c r="E2916" s="19" t="s">
        <v>2738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2738</v>
      </c>
      <c r="B2917" s="12" t="s">
        <v>3183</v>
      </c>
      <c r="C2917" s="3" t="s">
        <v>174</v>
      </c>
      <c r="D2917" s="7">
        <v>10167.700000000001</v>
      </c>
      <c r="E2917" s="20" t="s">
        <v>2738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2738</v>
      </c>
      <c r="B2918" s="11" t="s">
        <v>3184</v>
      </c>
      <c r="C2918" s="2" t="s">
        <v>744</v>
      </c>
      <c r="D2918" s="6">
        <v>2506.08</v>
      </c>
      <c r="E2918" s="19" t="s">
        <v>2738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2738</v>
      </c>
      <c r="B2919" s="12" t="s">
        <v>3185</v>
      </c>
      <c r="C2919" s="3" t="s">
        <v>1529</v>
      </c>
      <c r="D2919" s="7">
        <v>754.8</v>
      </c>
      <c r="E2919" s="20" t="s">
        <v>2738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2738</v>
      </c>
      <c r="B2920" s="11" t="s">
        <v>3186</v>
      </c>
      <c r="C2920" s="2" t="s">
        <v>192</v>
      </c>
      <c r="D2920" s="6">
        <v>6175.8</v>
      </c>
      <c r="E2920" s="19" t="s">
        <v>2738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2738</v>
      </c>
      <c r="B2921" s="12" t="s">
        <v>3187</v>
      </c>
      <c r="C2921" s="3" t="s">
        <v>111</v>
      </c>
      <c r="D2921" s="7">
        <v>2247.1999999999998</v>
      </c>
      <c r="E2921" s="20" t="s">
        <v>2738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2738</v>
      </c>
      <c r="B2922" s="11" t="s">
        <v>3188</v>
      </c>
      <c r="C2922" s="2" t="s">
        <v>170</v>
      </c>
      <c r="D2922" s="6">
        <v>17079.400000000001</v>
      </c>
      <c r="E2922" s="19" t="s">
        <v>2845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2738</v>
      </c>
      <c r="B2923" s="12" t="s">
        <v>3189</v>
      </c>
      <c r="C2923" s="3" t="s">
        <v>433</v>
      </c>
      <c r="D2923" s="7">
        <v>5774</v>
      </c>
      <c r="E2923" s="20" t="s">
        <v>2738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2738</v>
      </c>
      <c r="B2924" s="11" t="s">
        <v>3190</v>
      </c>
      <c r="C2924" s="2" t="s">
        <v>57</v>
      </c>
      <c r="D2924" s="6">
        <v>17058</v>
      </c>
      <c r="E2924" s="19" t="s">
        <v>2738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2738</v>
      </c>
      <c r="B2925" s="12" t="s">
        <v>3191</v>
      </c>
      <c r="C2925" s="3" t="s">
        <v>12</v>
      </c>
      <c r="D2925" s="7">
        <v>186</v>
      </c>
      <c r="E2925" s="20" t="s">
        <v>2081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2738</v>
      </c>
      <c r="B2926" s="11" t="s">
        <v>3192</v>
      </c>
      <c r="C2926" s="2" t="s">
        <v>151</v>
      </c>
      <c r="D2926" s="6">
        <v>162878.20000000001</v>
      </c>
      <c r="E2926" s="19" t="s">
        <v>2081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2738</v>
      </c>
      <c r="B2927" s="12" t="s">
        <v>3193</v>
      </c>
      <c r="C2927" s="3" t="s">
        <v>2193</v>
      </c>
      <c r="D2927" s="7">
        <v>25995</v>
      </c>
      <c r="E2927" s="20" t="s">
        <v>2081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2081</v>
      </c>
      <c r="B2928" s="11" t="s">
        <v>3194</v>
      </c>
      <c r="C2928" s="2" t="s">
        <v>9</v>
      </c>
      <c r="D2928" s="6">
        <v>15182.3</v>
      </c>
      <c r="E2928" s="19" t="s">
        <v>1234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2081</v>
      </c>
      <c r="B2929" s="12" t="s">
        <v>3195</v>
      </c>
      <c r="C2929" s="3" t="s">
        <v>20</v>
      </c>
      <c r="D2929" s="7">
        <v>105559.4</v>
      </c>
      <c r="E2929" s="20" t="s">
        <v>1017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2081</v>
      </c>
      <c r="B2930" s="11" t="s">
        <v>3196</v>
      </c>
      <c r="C2930" s="2" t="s">
        <v>14</v>
      </c>
      <c r="D2930" s="6">
        <v>43670.5</v>
      </c>
      <c r="E2930" s="19" t="s">
        <v>1234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2081</v>
      </c>
      <c r="B2931" s="12" t="s">
        <v>3197</v>
      </c>
      <c r="C2931" s="3" t="s">
        <v>118</v>
      </c>
      <c r="D2931" s="7">
        <v>16686.400000000001</v>
      </c>
      <c r="E2931" s="20" t="s">
        <v>2081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2081</v>
      </c>
      <c r="B2932" s="11" t="s">
        <v>3198</v>
      </c>
      <c r="C2932" s="2" t="s">
        <v>48</v>
      </c>
      <c r="D2932" s="6">
        <v>5453.6</v>
      </c>
      <c r="E2932" s="19" t="s">
        <v>2081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2081</v>
      </c>
      <c r="B2933" s="12" t="s">
        <v>3199</v>
      </c>
      <c r="C2933" s="3" t="s">
        <v>218</v>
      </c>
      <c r="D2933" s="7">
        <v>12474.7</v>
      </c>
      <c r="E2933" s="20" t="s">
        <v>2081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2081</v>
      </c>
      <c r="B2934" s="11" t="s">
        <v>3200</v>
      </c>
      <c r="C2934" s="2" t="s">
        <v>601</v>
      </c>
      <c r="D2934" s="6">
        <v>95914.6</v>
      </c>
      <c r="E2934" s="19" t="s">
        <v>2081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2081</v>
      </c>
      <c r="B2935" s="12" t="s">
        <v>3201</v>
      </c>
      <c r="C2935" s="3" t="s">
        <v>26</v>
      </c>
      <c r="D2935" s="7">
        <v>1743.99</v>
      </c>
      <c r="E2935" s="20" t="s">
        <v>2081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2081</v>
      </c>
      <c r="B2936" s="11" t="s">
        <v>3202</v>
      </c>
      <c r="C2936" s="2" t="s">
        <v>124</v>
      </c>
      <c r="D2936" s="6">
        <v>1903</v>
      </c>
      <c r="E2936" s="19" t="s">
        <v>2081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2081</v>
      </c>
      <c r="B2937" s="12" t="s">
        <v>3203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2081</v>
      </c>
      <c r="B2938" s="11" t="s">
        <v>3204</v>
      </c>
      <c r="C2938" s="2" t="s">
        <v>507</v>
      </c>
      <c r="D2938" s="6">
        <v>6358.4</v>
      </c>
      <c r="E2938" s="19" t="s">
        <v>2081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2081</v>
      </c>
      <c r="B2939" s="12" t="s">
        <v>3205</v>
      </c>
      <c r="C2939" s="3" t="s">
        <v>16</v>
      </c>
      <c r="D2939" s="7">
        <v>7506.6</v>
      </c>
      <c r="E2939" s="20" t="s">
        <v>2081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2081</v>
      </c>
      <c r="B2940" s="11" t="s">
        <v>3206</v>
      </c>
      <c r="C2940" s="2" t="s">
        <v>18</v>
      </c>
      <c r="D2940" s="6">
        <v>9856.7999999999993</v>
      </c>
      <c r="E2940" s="19" t="s">
        <v>2081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2081</v>
      </c>
      <c r="B2941" s="12" t="s">
        <v>3207</v>
      </c>
      <c r="C2941" s="3" t="s">
        <v>71</v>
      </c>
      <c r="D2941" s="7">
        <v>15477</v>
      </c>
      <c r="E2941" s="20" t="s">
        <v>2081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2081</v>
      </c>
      <c r="B2942" s="11" t="s">
        <v>3208</v>
      </c>
      <c r="C2942" s="2" t="s">
        <v>53</v>
      </c>
      <c r="D2942" s="6">
        <v>10008</v>
      </c>
      <c r="E2942" s="19" t="s">
        <v>1234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2081</v>
      </c>
      <c r="B2943" s="12" t="s">
        <v>3209</v>
      </c>
      <c r="C2943" s="3" t="s">
        <v>65</v>
      </c>
      <c r="D2943" s="7">
        <v>9947.9</v>
      </c>
      <c r="E2943" s="20" t="s">
        <v>1234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2081</v>
      </c>
      <c r="B2944" s="11" t="s">
        <v>3210</v>
      </c>
      <c r="C2944" s="2" t="s">
        <v>92</v>
      </c>
      <c r="D2944" s="6">
        <v>63175.4</v>
      </c>
      <c r="E2944" s="19" t="s">
        <v>620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2081</v>
      </c>
      <c r="B2945" s="12" t="s">
        <v>3211</v>
      </c>
      <c r="C2945" s="3" t="s">
        <v>40</v>
      </c>
      <c r="D2945" s="7">
        <v>6009</v>
      </c>
      <c r="E2945" s="20" t="s">
        <v>1234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2081</v>
      </c>
      <c r="B2946" s="11" t="s">
        <v>3212</v>
      </c>
      <c r="C2946" s="2" t="s">
        <v>61</v>
      </c>
      <c r="D2946" s="6">
        <v>9083.5</v>
      </c>
      <c r="E2946" s="19" t="s">
        <v>1234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2081</v>
      </c>
      <c r="B2947" s="12" t="s">
        <v>3213</v>
      </c>
      <c r="C2947" s="3" t="s">
        <v>75</v>
      </c>
      <c r="D2947" s="7">
        <v>3571.2</v>
      </c>
      <c r="E2947" s="20" t="s">
        <v>2081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2081</v>
      </c>
      <c r="B2948" s="11" t="s">
        <v>3214</v>
      </c>
      <c r="C2948" s="2" t="s">
        <v>80</v>
      </c>
      <c r="D2948" s="6">
        <v>16957</v>
      </c>
      <c r="E2948" s="19" t="s">
        <v>1234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2081</v>
      </c>
      <c r="B2949" s="12" t="s">
        <v>3215</v>
      </c>
      <c r="C2949" s="3" t="s">
        <v>46</v>
      </c>
      <c r="D2949" s="7">
        <v>5180.5</v>
      </c>
      <c r="E2949" s="20" t="s">
        <v>620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2081</v>
      </c>
      <c r="B2950" s="11" t="s">
        <v>3216</v>
      </c>
      <c r="C2950" s="2" t="s">
        <v>63</v>
      </c>
      <c r="D2950" s="6">
        <v>11856</v>
      </c>
      <c r="E2950" s="19" t="s">
        <v>1234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2081</v>
      </c>
      <c r="B2951" s="12" t="s">
        <v>3217</v>
      </c>
      <c r="C2951" s="3" t="s">
        <v>69</v>
      </c>
      <c r="D2951" s="7">
        <v>11908</v>
      </c>
      <c r="E2951" s="20" t="s">
        <v>1234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2081</v>
      </c>
      <c r="B2952" s="11" t="s">
        <v>3218</v>
      </c>
      <c r="C2952" s="2" t="s">
        <v>30</v>
      </c>
      <c r="D2952" s="6">
        <v>9582.7000000000007</v>
      </c>
      <c r="E2952" s="19" t="s">
        <v>2081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2081</v>
      </c>
      <c r="B2953" s="12" t="s">
        <v>3219</v>
      </c>
      <c r="C2953" s="3" t="s">
        <v>658</v>
      </c>
      <c r="D2953" s="7">
        <v>5412.5</v>
      </c>
      <c r="E2953" s="20" t="s">
        <v>2081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2081</v>
      </c>
      <c r="B2954" s="11" t="s">
        <v>3220</v>
      </c>
      <c r="C2954" s="2" t="s">
        <v>321</v>
      </c>
      <c r="D2954" s="6">
        <v>12423.6</v>
      </c>
      <c r="E2954" s="19" t="s">
        <v>2081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2081</v>
      </c>
      <c r="B2955" s="12" t="s">
        <v>3221</v>
      </c>
      <c r="C2955" s="3" t="s">
        <v>22</v>
      </c>
      <c r="D2955" s="7">
        <v>30044</v>
      </c>
      <c r="E2955" s="20" t="s">
        <v>2081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2081</v>
      </c>
      <c r="B2956" s="11" t="s">
        <v>3222</v>
      </c>
      <c r="C2956" s="2" t="s">
        <v>22</v>
      </c>
      <c r="D2956" s="6">
        <v>7400</v>
      </c>
      <c r="E2956" s="19" t="s">
        <v>2081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2081</v>
      </c>
      <c r="B2957" s="12" t="s">
        <v>3223</v>
      </c>
      <c r="C2957" s="3" t="s">
        <v>88</v>
      </c>
      <c r="D2957" s="7">
        <v>6837.6</v>
      </c>
      <c r="E2957" s="20" t="s">
        <v>2081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2081</v>
      </c>
      <c r="B2958" s="11" t="s">
        <v>3224</v>
      </c>
      <c r="C2958" s="2" t="s">
        <v>2587</v>
      </c>
      <c r="D2958" s="6">
        <v>2552</v>
      </c>
      <c r="E2958" s="19" t="s">
        <v>2081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2081</v>
      </c>
      <c r="B2959" s="12" t="s">
        <v>3225</v>
      </c>
      <c r="C2959" s="3" t="s">
        <v>537</v>
      </c>
      <c r="D2959" s="7">
        <v>3825</v>
      </c>
      <c r="E2959" s="20" t="s">
        <v>2081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2081</v>
      </c>
      <c r="B2960" s="11" t="s">
        <v>3226</v>
      </c>
      <c r="C2960" s="2" t="s">
        <v>120</v>
      </c>
      <c r="D2960" s="6">
        <v>3673.8</v>
      </c>
      <c r="E2960" s="19" t="s">
        <v>2081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2081</v>
      </c>
      <c r="B2961" s="12" t="s">
        <v>3227</v>
      </c>
      <c r="C2961" s="3" t="s">
        <v>100</v>
      </c>
      <c r="D2961" s="7">
        <v>5674.4</v>
      </c>
      <c r="E2961" s="20" t="s">
        <v>2081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2081</v>
      </c>
      <c r="B2962" s="11" t="s">
        <v>3228</v>
      </c>
      <c r="C2962" s="2" t="s">
        <v>12</v>
      </c>
      <c r="D2962" s="6">
        <v>6381</v>
      </c>
      <c r="E2962" s="19" t="s">
        <v>2081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2081</v>
      </c>
      <c r="B2963" s="12" t="s">
        <v>3229</v>
      </c>
      <c r="C2963" s="3" t="s">
        <v>116</v>
      </c>
      <c r="D2963" s="7">
        <v>2148.4</v>
      </c>
      <c r="E2963" s="20" t="s">
        <v>2081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2081</v>
      </c>
      <c r="B2964" s="11" t="s">
        <v>3230</v>
      </c>
      <c r="C2964" s="2" t="s">
        <v>397</v>
      </c>
      <c r="D2964" s="6">
        <v>623.20000000000005</v>
      </c>
      <c r="E2964" s="19" t="s">
        <v>2081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2081</v>
      </c>
      <c r="B2965" s="12" t="s">
        <v>3231</v>
      </c>
      <c r="C2965" s="3" t="s">
        <v>145</v>
      </c>
      <c r="D2965" s="7">
        <v>7808</v>
      </c>
      <c r="E2965" s="20" t="s">
        <v>2081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2081</v>
      </c>
      <c r="B2966" s="11" t="s">
        <v>3232</v>
      </c>
      <c r="C2966" s="2" t="s">
        <v>520</v>
      </c>
      <c r="D2966" s="6">
        <v>590.4</v>
      </c>
      <c r="E2966" s="19" t="s">
        <v>2081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2081</v>
      </c>
      <c r="B2967" s="12" t="s">
        <v>3233</v>
      </c>
      <c r="C2967" s="3" t="s">
        <v>134</v>
      </c>
      <c r="D2967" s="7">
        <v>1282</v>
      </c>
      <c r="E2967" s="20" t="s">
        <v>2081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2081</v>
      </c>
      <c r="B2968" s="11" t="s">
        <v>3234</v>
      </c>
      <c r="C2968" s="2" t="s">
        <v>667</v>
      </c>
      <c r="D2968" s="6">
        <v>5835.8</v>
      </c>
      <c r="E2968" s="19" t="s">
        <v>2081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2081</v>
      </c>
      <c r="B2969" s="12" t="s">
        <v>3235</v>
      </c>
      <c r="C2969" s="3" t="s">
        <v>412</v>
      </c>
      <c r="D2969" s="7">
        <v>70040.039999999994</v>
      </c>
      <c r="E2969" s="20" t="s">
        <v>2845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2081</v>
      </c>
      <c r="B2970" s="11" t="s">
        <v>3236</v>
      </c>
      <c r="C2970" s="2" t="s">
        <v>393</v>
      </c>
      <c r="D2970" s="6">
        <v>30684.880000000001</v>
      </c>
      <c r="E2970" s="19" t="s">
        <v>620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2081</v>
      </c>
      <c r="B2971" s="12" t="s">
        <v>3237</v>
      </c>
      <c r="C2971" s="3" t="s">
        <v>537</v>
      </c>
      <c r="D2971" s="7">
        <v>673.2</v>
      </c>
      <c r="E2971" s="20" t="s">
        <v>2081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2081</v>
      </c>
      <c r="B2972" s="11" t="s">
        <v>3238</v>
      </c>
      <c r="C2972" s="2" t="s">
        <v>399</v>
      </c>
      <c r="D2972" s="6">
        <v>52205.46</v>
      </c>
      <c r="E2972" s="19" t="s">
        <v>2845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2081</v>
      </c>
      <c r="B2973" s="12" t="s">
        <v>3239</v>
      </c>
      <c r="C2973" s="3" t="s">
        <v>707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2081</v>
      </c>
      <c r="B2974" s="11" t="s">
        <v>3240</v>
      </c>
      <c r="C2974" s="2" t="s">
        <v>83</v>
      </c>
      <c r="D2974" s="6">
        <v>5930.9</v>
      </c>
      <c r="E2974" s="19" t="s">
        <v>2081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2081</v>
      </c>
      <c r="B2975" s="12" t="s">
        <v>3241</v>
      </c>
      <c r="C2975" s="3" t="s">
        <v>83</v>
      </c>
      <c r="D2975" s="7">
        <v>225.7</v>
      </c>
      <c r="E2975" s="20" t="s">
        <v>2081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2081</v>
      </c>
      <c r="B2976" s="11" t="s">
        <v>3242</v>
      </c>
      <c r="C2976" s="2" t="s">
        <v>78</v>
      </c>
      <c r="D2976" s="6">
        <v>5376.9</v>
      </c>
      <c r="E2976" s="19" t="s">
        <v>2081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2081</v>
      </c>
      <c r="B2977" s="12" t="s">
        <v>3243</v>
      </c>
      <c r="C2977" s="3" t="s">
        <v>612</v>
      </c>
      <c r="D2977" s="7">
        <v>27380</v>
      </c>
      <c r="E2977" s="20" t="s">
        <v>2081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2081</v>
      </c>
      <c r="B2978" s="11" t="s">
        <v>3244</v>
      </c>
      <c r="C2978" s="2" t="s">
        <v>12</v>
      </c>
      <c r="D2978" s="6">
        <v>5733.8</v>
      </c>
      <c r="E2978" s="19" t="s">
        <v>2081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2081</v>
      </c>
      <c r="B2979" s="12" t="s">
        <v>3245</v>
      </c>
      <c r="C2979" s="3" t="s">
        <v>138</v>
      </c>
      <c r="D2979" s="7">
        <v>12494</v>
      </c>
      <c r="E2979" s="20" t="s">
        <v>2081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2081</v>
      </c>
      <c r="B2980" s="11" t="s">
        <v>3246</v>
      </c>
      <c r="C2980" s="2" t="s">
        <v>721</v>
      </c>
      <c r="D2980" s="6">
        <v>14572.8</v>
      </c>
      <c r="E2980" s="19" t="s">
        <v>1234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2081</v>
      </c>
      <c r="B2981" s="12" t="s">
        <v>3247</v>
      </c>
      <c r="C2981" s="3" t="s">
        <v>130</v>
      </c>
      <c r="D2981" s="7">
        <v>11836.5</v>
      </c>
      <c r="E2981" s="20" t="s">
        <v>2081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2081</v>
      </c>
      <c r="B2982" s="11" t="s">
        <v>3248</v>
      </c>
      <c r="C2982" s="2" t="s">
        <v>409</v>
      </c>
      <c r="D2982" s="6">
        <v>3944.4</v>
      </c>
      <c r="E2982" s="19" t="s">
        <v>2081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2081</v>
      </c>
      <c r="B2983" s="12" t="s">
        <v>3249</v>
      </c>
      <c r="C2983" s="3" t="s">
        <v>409</v>
      </c>
      <c r="D2983" s="7">
        <v>559.29999999999995</v>
      </c>
      <c r="E2983" s="20" t="s">
        <v>2081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2081</v>
      </c>
      <c r="B2984" s="11" t="s">
        <v>3250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2081</v>
      </c>
      <c r="B2985" s="12" t="s">
        <v>3251</v>
      </c>
      <c r="C2985" s="3" t="s">
        <v>12</v>
      </c>
      <c r="D2985" s="7">
        <v>754.8</v>
      </c>
      <c r="E2985" s="20" t="s">
        <v>2081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2081</v>
      </c>
      <c r="B2986" s="11" t="s">
        <v>3252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2081</v>
      </c>
      <c r="B2987" s="12" t="s">
        <v>3253</v>
      </c>
      <c r="C2987" s="3" t="s">
        <v>390</v>
      </c>
      <c r="D2987" s="7">
        <v>98144.18</v>
      </c>
      <c r="E2987" s="20" t="s">
        <v>620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2081</v>
      </c>
      <c r="B2988" s="11" t="s">
        <v>3254</v>
      </c>
      <c r="C2988" s="2" t="s">
        <v>14</v>
      </c>
      <c r="D2988" s="6">
        <v>1424</v>
      </c>
      <c r="E2988" s="19" t="s">
        <v>1234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2081</v>
      </c>
      <c r="B2989" s="12" t="s">
        <v>3255</v>
      </c>
      <c r="C2989" s="3" t="s">
        <v>2913</v>
      </c>
      <c r="D2989" s="7">
        <v>11531</v>
      </c>
      <c r="E2989" s="20" t="s">
        <v>2081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2081</v>
      </c>
      <c r="B2990" s="11" t="s">
        <v>3256</v>
      </c>
      <c r="C2990" s="2" t="s">
        <v>111</v>
      </c>
      <c r="D2990" s="6">
        <v>5004.3</v>
      </c>
      <c r="E2990" s="19" t="s">
        <v>2081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2081</v>
      </c>
      <c r="B2991" s="12" t="s">
        <v>3257</v>
      </c>
      <c r="C2991" s="3" t="s">
        <v>149</v>
      </c>
      <c r="D2991" s="7">
        <v>3356.4</v>
      </c>
      <c r="E2991" s="20" t="s">
        <v>2081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2081</v>
      </c>
      <c r="B2992" s="11" t="s">
        <v>3258</v>
      </c>
      <c r="C2992" s="2" t="s">
        <v>381</v>
      </c>
      <c r="D2992" s="6">
        <v>15612.9</v>
      </c>
      <c r="E2992" s="19" t="s">
        <v>1234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2081</v>
      </c>
      <c r="B2993" s="12" t="s">
        <v>3259</v>
      </c>
      <c r="C2993" s="3" t="s">
        <v>165</v>
      </c>
      <c r="D2993" s="7">
        <v>2856.4</v>
      </c>
      <c r="E2993" s="20" t="s">
        <v>2081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2081</v>
      </c>
      <c r="B2994" s="11" t="s">
        <v>3260</v>
      </c>
      <c r="C2994" s="2" t="s">
        <v>379</v>
      </c>
      <c r="D2994" s="6">
        <v>17392.5</v>
      </c>
      <c r="E2994" s="19" t="s">
        <v>1234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2081</v>
      </c>
      <c r="B2995" s="12" t="s">
        <v>3261</v>
      </c>
      <c r="C2995" s="3" t="s">
        <v>2939</v>
      </c>
      <c r="D2995" s="7">
        <v>52123.08</v>
      </c>
      <c r="E2995" s="20" t="s">
        <v>2081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2081</v>
      </c>
      <c r="B2996" s="11" t="s">
        <v>3262</v>
      </c>
      <c r="C2996" s="2" t="s">
        <v>383</v>
      </c>
      <c r="D2996" s="6">
        <v>42093.8</v>
      </c>
      <c r="E2996" s="19" t="s">
        <v>1234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2081</v>
      </c>
      <c r="B2997" s="12" t="s">
        <v>3263</v>
      </c>
      <c r="C2997" s="3" t="s">
        <v>1493</v>
      </c>
      <c r="D2997" s="7">
        <v>58295.07</v>
      </c>
      <c r="E2997" s="20" t="s">
        <v>2081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2081</v>
      </c>
      <c r="B2998" s="11" t="s">
        <v>3264</v>
      </c>
      <c r="C2998" s="2" t="s">
        <v>530</v>
      </c>
      <c r="D2998" s="6">
        <v>1143.8</v>
      </c>
      <c r="E2998" s="19" t="s">
        <v>2081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2081</v>
      </c>
      <c r="B2999" s="12" t="s">
        <v>3265</v>
      </c>
      <c r="C2999" s="3" t="s">
        <v>196</v>
      </c>
      <c r="D2999" s="7">
        <v>4273.5</v>
      </c>
      <c r="E2999" s="20" t="s">
        <v>2081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2081</v>
      </c>
      <c r="B3000" s="11" t="s">
        <v>3266</v>
      </c>
      <c r="C3000" s="2" t="s">
        <v>12</v>
      </c>
      <c r="D3000" s="6">
        <v>5114.8</v>
      </c>
      <c r="E3000" s="19" t="s">
        <v>2081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2081</v>
      </c>
      <c r="B3001" s="12" t="s">
        <v>3267</v>
      </c>
      <c r="C3001" s="3" t="s">
        <v>12</v>
      </c>
      <c r="D3001" s="7">
        <v>1223.5999999999999</v>
      </c>
      <c r="E3001" s="20" t="s">
        <v>2081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2081</v>
      </c>
      <c r="B3002" s="11" t="s">
        <v>3268</v>
      </c>
      <c r="C3002" s="2" t="s">
        <v>226</v>
      </c>
      <c r="D3002" s="6">
        <v>4407.3</v>
      </c>
      <c r="E3002" s="19" t="s">
        <v>2081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2081</v>
      </c>
      <c r="B3003" s="12" t="s">
        <v>3269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2081</v>
      </c>
      <c r="B3004" s="11" t="s">
        <v>3270</v>
      </c>
      <c r="C3004" s="2" t="s">
        <v>404</v>
      </c>
      <c r="D3004" s="6">
        <v>5225.2</v>
      </c>
      <c r="E3004" s="19" t="s">
        <v>2081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2081</v>
      </c>
      <c r="B3005" s="12" t="s">
        <v>3271</v>
      </c>
      <c r="C3005" s="3" t="s">
        <v>186</v>
      </c>
      <c r="D3005" s="7">
        <v>1272.8</v>
      </c>
      <c r="E3005" s="20" t="s">
        <v>2081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2081</v>
      </c>
      <c r="B3006" s="11" t="s">
        <v>3272</v>
      </c>
      <c r="C3006" s="2" t="s">
        <v>184</v>
      </c>
      <c r="D3006" s="6">
        <v>3230.2</v>
      </c>
      <c r="E3006" s="19" t="s">
        <v>2081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2081</v>
      </c>
      <c r="B3007" s="12" t="s">
        <v>3273</v>
      </c>
      <c r="C3007" s="3" t="s">
        <v>188</v>
      </c>
      <c r="D3007" s="7">
        <v>10229.799999999999</v>
      </c>
      <c r="E3007" s="20" t="s">
        <v>2081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2081</v>
      </c>
      <c r="B3008" s="11" t="s">
        <v>3274</v>
      </c>
      <c r="C3008" s="2" t="s">
        <v>201</v>
      </c>
      <c r="D3008" s="6">
        <v>6404.7</v>
      </c>
      <c r="E3008" s="19" t="s">
        <v>2081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2081</v>
      </c>
      <c r="B3009" s="12" t="s">
        <v>3275</v>
      </c>
      <c r="C3009" s="3" t="s">
        <v>972</v>
      </c>
      <c r="D3009" s="7">
        <v>4971.5</v>
      </c>
      <c r="E3009" s="20" t="s">
        <v>2081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2081</v>
      </c>
      <c r="B3010" s="11" t="s">
        <v>3276</v>
      </c>
      <c r="C3010" s="2" t="s">
        <v>685</v>
      </c>
      <c r="D3010" s="6">
        <v>1221</v>
      </c>
      <c r="E3010" s="19" t="s">
        <v>2081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2081</v>
      </c>
      <c r="B3011" s="12" t="s">
        <v>3277</v>
      </c>
      <c r="C3011" s="3" t="s">
        <v>73</v>
      </c>
      <c r="D3011" s="7">
        <v>38193</v>
      </c>
      <c r="E3011" s="20" t="s">
        <v>2081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2081</v>
      </c>
      <c r="B3012" s="11" t="s">
        <v>3278</v>
      </c>
      <c r="C3012" s="2" t="s">
        <v>436</v>
      </c>
      <c r="D3012" s="6">
        <v>60</v>
      </c>
      <c r="E3012" s="19" t="s">
        <v>620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2081</v>
      </c>
      <c r="B3013" s="12" t="s">
        <v>3279</v>
      </c>
      <c r="C3013" s="3" t="s">
        <v>12</v>
      </c>
      <c r="D3013" s="7">
        <v>2277.6</v>
      </c>
      <c r="E3013" s="20" t="s">
        <v>2081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2081</v>
      </c>
      <c r="B3014" s="11" t="s">
        <v>3280</v>
      </c>
      <c r="C3014" s="2" t="s">
        <v>12</v>
      </c>
      <c r="D3014" s="6">
        <v>26676</v>
      </c>
      <c r="E3014" s="19" t="s">
        <v>2081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2081</v>
      </c>
      <c r="B3015" s="12" t="s">
        <v>3281</v>
      </c>
      <c r="C3015" s="3" t="s">
        <v>365</v>
      </c>
      <c r="D3015" s="7">
        <v>9757.5</v>
      </c>
      <c r="E3015" s="20" t="s">
        <v>1234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2081</v>
      </c>
      <c r="B3016" s="11" t="s">
        <v>3282</v>
      </c>
      <c r="C3016" s="2" t="s">
        <v>147</v>
      </c>
      <c r="D3016" s="6">
        <v>1980.9</v>
      </c>
      <c r="E3016" s="19" t="s">
        <v>1234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2081</v>
      </c>
      <c r="B3017" s="12" t="s">
        <v>3283</v>
      </c>
      <c r="C3017" s="3" t="s">
        <v>136</v>
      </c>
      <c r="D3017" s="7">
        <v>1346.8</v>
      </c>
      <c r="E3017" s="20" t="s">
        <v>1234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2081</v>
      </c>
      <c r="B3018" s="11" t="s">
        <v>3284</v>
      </c>
      <c r="C3018" s="2" t="s">
        <v>358</v>
      </c>
      <c r="D3018" s="6">
        <v>2898</v>
      </c>
      <c r="E3018" s="19" t="s">
        <v>1234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2081</v>
      </c>
      <c r="B3019" s="12" t="s">
        <v>3285</v>
      </c>
      <c r="C3019" s="3" t="s">
        <v>365</v>
      </c>
      <c r="D3019" s="7">
        <v>5265</v>
      </c>
      <c r="E3019" s="20" t="s">
        <v>1234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2081</v>
      </c>
      <c r="B3020" s="11" t="s">
        <v>3286</v>
      </c>
      <c r="C3020" s="2" t="s">
        <v>758</v>
      </c>
      <c r="D3020" s="6">
        <v>2986.8</v>
      </c>
      <c r="E3020" s="19" t="s">
        <v>2845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2081</v>
      </c>
      <c r="B3021" s="12" t="s">
        <v>3287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2081</v>
      </c>
      <c r="B3022" s="11" t="s">
        <v>3288</v>
      </c>
      <c r="C3022" s="2" t="s">
        <v>444</v>
      </c>
      <c r="D3022" s="6">
        <v>1835.2</v>
      </c>
      <c r="E3022" s="19" t="s">
        <v>1234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2081</v>
      </c>
      <c r="B3023" s="12" t="s">
        <v>3289</v>
      </c>
      <c r="C3023" s="3" t="s">
        <v>235</v>
      </c>
      <c r="D3023" s="7">
        <v>2101.6</v>
      </c>
      <c r="E3023" s="20" t="s">
        <v>1234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2081</v>
      </c>
      <c r="B3024" s="11" t="s">
        <v>3290</v>
      </c>
      <c r="C3024" s="2" t="s">
        <v>243</v>
      </c>
      <c r="D3024" s="6">
        <v>1324.6</v>
      </c>
      <c r="E3024" s="19" t="s">
        <v>1234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2081</v>
      </c>
      <c r="B3025" s="12" t="s">
        <v>3291</v>
      </c>
      <c r="C3025" s="3" t="s">
        <v>233</v>
      </c>
      <c r="D3025" s="7">
        <v>3973.8</v>
      </c>
      <c r="E3025" s="20" t="s">
        <v>1234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2081</v>
      </c>
      <c r="B3026" s="11" t="s">
        <v>3292</v>
      </c>
      <c r="C3026" s="2" t="s">
        <v>230</v>
      </c>
      <c r="D3026" s="6">
        <v>11292.4</v>
      </c>
      <c r="E3026" s="19" t="s">
        <v>1234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2081</v>
      </c>
      <c r="B3027" s="12" t="s">
        <v>3293</v>
      </c>
      <c r="C3027" s="3" t="s">
        <v>12</v>
      </c>
      <c r="D3027" s="7">
        <v>1502.2</v>
      </c>
      <c r="E3027" s="20" t="s">
        <v>2081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2081</v>
      </c>
      <c r="B3028" s="11" t="s">
        <v>3294</v>
      </c>
      <c r="C3028" s="2" t="s">
        <v>12</v>
      </c>
      <c r="D3028" s="6">
        <v>2644.4</v>
      </c>
      <c r="E3028" s="19" t="s">
        <v>2081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2081</v>
      </c>
      <c r="B3029" s="12" t="s">
        <v>3295</v>
      </c>
      <c r="C3029" s="3" t="s">
        <v>433</v>
      </c>
      <c r="D3029" s="7">
        <v>3195</v>
      </c>
      <c r="E3029" s="20" t="s">
        <v>2081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2081</v>
      </c>
      <c r="B3030" s="11" t="s">
        <v>3296</v>
      </c>
      <c r="C3030" s="2" t="s">
        <v>12</v>
      </c>
      <c r="D3030" s="6">
        <v>3626</v>
      </c>
      <c r="E3030" s="19" t="s">
        <v>2081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2081</v>
      </c>
      <c r="B3031" s="12" t="s">
        <v>3297</v>
      </c>
      <c r="C3031" s="3" t="s">
        <v>158</v>
      </c>
      <c r="D3031" s="7">
        <v>1295</v>
      </c>
      <c r="E3031" s="20" t="s">
        <v>2081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2081</v>
      </c>
      <c r="B3032" s="11" t="s">
        <v>3298</v>
      </c>
      <c r="C3032" s="2" t="s">
        <v>12</v>
      </c>
      <c r="D3032" s="6">
        <v>412.4</v>
      </c>
      <c r="E3032" s="19" t="s">
        <v>2081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2081</v>
      </c>
      <c r="B3033" s="12" t="s">
        <v>3299</v>
      </c>
      <c r="C3033" s="3" t="s">
        <v>12</v>
      </c>
      <c r="D3033" s="7">
        <v>3250</v>
      </c>
      <c r="E3033" s="20" t="s">
        <v>2081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2081</v>
      </c>
      <c r="B3034" s="11" t="s">
        <v>3300</v>
      </c>
      <c r="C3034" s="2" t="s">
        <v>1620</v>
      </c>
      <c r="D3034" s="6">
        <v>14871.2</v>
      </c>
      <c r="E3034" s="19" t="s">
        <v>2081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2081</v>
      </c>
      <c r="B3035" s="12" t="s">
        <v>3301</v>
      </c>
      <c r="C3035" s="3" t="s">
        <v>425</v>
      </c>
      <c r="D3035" s="7">
        <v>5145.5</v>
      </c>
      <c r="E3035" s="20" t="s">
        <v>2081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2081</v>
      </c>
      <c r="B3036" s="11" t="s">
        <v>3302</v>
      </c>
      <c r="C3036" s="2" t="s">
        <v>28</v>
      </c>
      <c r="D3036" s="6">
        <v>7984</v>
      </c>
      <c r="E3036" s="19" t="s">
        <v>2081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2081</v>
      </c>
      <c r="B3037" s="12" t="s">
        <v>3303</v>
      </c>
      <c r="C3037" s="3" t="s">
        <v>12</v>
      </c>
      <c r="D3037" s="7">
        <v>666.7</v>
      </c>
      <c r="E3037" s="20" t="s">
        <v>2081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2081</v>
      </c>
      <c r="B3038" s="11" t="s">
        <v>3304</v>
      </c>
      <c r="C3038" s="2" t="s">
        <v>2939</v>
      </c>
      <c r="D3038" s="6">
        <v>49897.8</v>
      </c>
      <c r="E3038" s="19" t="s">
        <v>1234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2081</v>
      </c>
      <c r="B3039" s="12" t="s">
        <v>3305</v>
      </c>
      <c r="C3039" s="3" t="s">
        <v>181</v>
      </c>
      <c r="D3039" s="7">
        <v>1294.3</v>
      </c>
      <c r="E3039" s="20" t="s">
        <v>2081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2081</v>
      </c>
      <c r="B3040" s="11" t="s">
        <v>3306</v>
      </c>
      <c r="C3040" s="2" t="s">
        <v>208</v>
      </c>
      <c r="D3040" s="6">
        <v>5880</v>
      </c>
      <c r="E3040" s="19" t="s">
        <v>2081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2081</v>
      </c>
      <c r="B3041" s="12" t="s">
        <v>3307</v>
      </c>
      <c r="C3041" s="3" t="s">
        <v>1154</v>
      </c>
      <c r="D3041" s="7">
        <v>4908</v>
      </c>
      <c r="E3041" s="20" t="s">
        <v>2081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2081</v>
      </c>
      <c r="B3042" s="11" t="s">
        <v>3308</v>
      </c>
      <c r="C3042" s="2" t="s">
        <v>12</v>
      </c>
      <c r="D3042" s="6">
        <v>202.4</v>
      </c>
      <c r="E3042" s="19" t="s">
        <v>2081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2081</v>
      </c>
      <c r="B3043" s="12" t="s">
        <v>3309</v>
      </c>
      <c r="C3043" s="3" t="s">
        <v>249</v>
      </c>
      <c r="D3043" s="7">
        <v>2097.6</v>
      </c>
      <c r="E3043" s="20" t="s">
        <v>2081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1234</v>
      </c>
      <c r="B3044" s="11" t="s">
        <v>3310</v>
      </c>
      <c r="C3044" s="2" t="s">
        <v>9</v>
      </c>
      <c r="D3044" s="6">
        <v>27905.5</v>
      </c>
      <c r="E3044" s="19" t="s">
        <v>620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1234</v>
      </c>
      <c r="B3045" s="12" t="s">
        <v>3311</v>
      </c>
      <c r="C3045" s="3" t="s">
        <v>14</v>
      </c>
      <c r="D3045" s="7">
        <v>49649.45</v>
      </c>
      <c r="E3045" s="20" t="s">
        <v>1234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1234</v>
      </c>
      <c r="B3046" s="11" t="s">
        <v>3312</v>
      </c>
      <c r="C3046" s="2" t="s">
        <v>20</v>
      </c>
      <c r="D3046" s="6">
        <v>107845.8</v>
      </c>
      <c r="E3046" s="19" t="s">
        <v>620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1234</v>
      </c>
      <c r="B3047" s="12" t="s">
        <v>3313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1234</v>
      </c>
      <c r="B3048" s="11" t="s">
        <v>3314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1234</v>
      </c>
      <c r="B3049" s="12" t="s">
        <v>3315</v>
      </c>
      <c r="C3049" s="3" t="s">
        <v>1965</v>
      </c>
      <c r="D3049" s="7">
        <v>2106</v>
      </c>
      <c r="E3049" s="20" t="s">
        <v>1234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1234</v>
      </c>
      <c r="B3050" s="11" t="s">
        <v>3316</v>
      </c>
      <c r="C3050" s="2" t="s">
        <v>12</v>
      </c>
      <c r="D3050" s="6">
        <v>6462</v>
      </c>
      <c r="E3050" s="19" t="s">
        <v>1234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1234</v>
      </c>
      <c r="B3051" s="12" t="s">
        <v>3317</v>
      </c>
      <c r="C3051" s="3" t="s">
        <v>53</v>
      </c>
      <c r="D3051" s="7">
        <v>26567</v>
      </c>
      <c r="E3051" s="20" t="s">
        <v>2845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1234</v>
      </c>
      <c r="B3052" s="11" t="s">
        <v>3318</v>
      </c>
      <c r="C3052" s="2" t="s">
        <v>61</v>
      </c>
      <c r="D3052" s="6">
        <v>5882.6</v>
      </c>
      <c r="E3052" s="19" t="s">
        <v>620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1234</v>
      </c>
      <c r="B3053" s="12" t="s">
        <v>3319</v>
      </c>
      <c r="C3053" s="3" t="s">
        <v>88</v>
      </c>
      <c r="D3053" s="7">
        <v>9020.6</v>
      </c>
      <c r="E3053" s="20" t="s">
        <v>1234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1234</v>
      </c>
      <c r="B3054" s="11" t="s">
        <v>3320</v>
      </c>
      <c r="C3054" s="2" t="s">
        <v>26</v>
      </c>
      <c r="D3054" s="6">
        <v>680.6</v>
      </c>
      <c r="E3054" s="19" t="s">
        <v>1234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1234</v>
      </c>
      <c r="B3055" s="12" t="s">
        <v>3321</v>
      </c>
      <c r="C3055" s="3" t="s">
        <v>59</v>
      </c>
      <c r="D3055" s="7">
        <v>11599.1</v>
      </c>
      <c r="E3055" s="20" t="s">
        <v>620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1234</v>
      </c>
      <c r="B3056" s="11" t="s">
        <v>3322</v>
      </c>
      <c r="C3056" s="2" t="s">
        <v>80</v>
      </c>
      <c r="D3056" s="6">
        <v>15033.6</v>
      </c>
      <c r="E3056" s="19" t="s">
        <v>620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1234</v>
      </c>
      <c r="B3057" s="12" t="s">
        <v>3323</v>
      </c>
      <c r="C3057" s="3" t="s">
        <v>46</v>
      </c>
      <c r="D3057" s="7">
        <v>4582.8</v>
      </c>
      <c r="E3057" s="20" t="s">
        <v>620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1234</v>
      </c>
      <c r="B3058" s="11" t="s">
        <v>3324</v>
      </c>
      <c r="C3058" s="2" t="s">
        <v>44</v>
      </c>
      <c r="D3058" s="6">
        <v>5336.5</v>
      </c>
      <c r="E3058" s="19" t="s">
        <v>620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1234</v>
      </c>
      <c r="B3059" s="12" t="s">
        <v>3325</v>
      </c>
      <c r="C3059" s="3" t="s">
        <v>36</v>
      </c>
      <c r="D3059" s="7">
        <v>10413</v>
      </c>
      <c r="E3059" s="20" t="s">
        <v>620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1234</v>
      </c>
      <c r="B3060" s="11" t="s">
        <v>3326</v>
      </c>
      <c r="C3060" s="2" t="s">
        <v>71</v>
      </c>
      <c r="D3060" s="6">
        <v>28615.200000000001</v>
      </c>
      <c r="E3060" s="19" t="s">
        <v>1234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1234</v>
      </c>
      <c r="B3061" s="12" t="s">
        <v>3327</v>
      </c>
      <c r="C3061" s="3" t="s">
        <v>40</v>
      </c>
      <c r="D3061" s="7">
        <v>10114</v>
      </c>
      <c r="E3061" s="20" t="s">
        <v>620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1234</v>
      </c>
      <c r="B3062" s="11" t="s">
        <v>3328</v>
      </c>
      <c r="C3062" s="2" t="s">
        <v>24</v>
      </c>
      <c r="D3062" s="6">
        <v>2670.8</v>
      </c>
      <c r="E3062" s="19" t="s">
        <v>1234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1234</v>
      </c>
      <c r="B3063" s="12" t="s">
        <v>3329</v>
      </c>
      <c r="C3063" s="3" t="s">
        <v>92</v>
      </c>
      <c r="D3063" s="7">
        <v>50966.8</v>
      </c>
      <c r="E3063" s="20" t="s">
        <v>1017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1234</v>
      </c>
      <c r="B3064" s="11" t="s">
        <v>3330</v>
      </c>
      <c r="C3064" s="2" t="s">
        <v>63</v>
      </c>
      <c r="D3064" s="6">
        <v>11323</v>
      </c>
      <c r="E3064" s="19" t="s">
        <v>620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1234</v>
      </c>
      <c r="B3065" s="12" t="s">
        <v>3331</v>
      </c>
      <c r="C3065" s="3" t="s">
        <v>65</v>
      </c>
      <c r="D3065" s="7">
        <v>19376</v>
      </c>
      <c r="E3065" s="20" t="s">
        <v>620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1234</v>
      </c>
      <c r="B3066" s="11" t="s">
        <v>3332</v>
      </c>
      <c r="C3066" s="2" t="s">
        <v>18</v>
      </c>
      <c r="D3066" s="6">
        <v>14000.8</v>
      </c>
      <c r="E3066" s="19" t="s">
        <v>1234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1234</v>
      </c>
      <c r="B3067" s="12" t="s">
        <v>3333</v>
      </c>
      <c r="C3067" s="3" t="s">
        <v>55</v>
      </c>
      <c r="D3067" s="7">
        <v>7972.2</v>
      </c>
      <c r="E3067" s="20" t="s">
        <v>1234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1234</v>
      </c>
      <c r="B3068" s="11" t="s">
        <v>3334</v>
      </c>
      <c r="C3068" s="2" t="s">
        <v>30</v>
      </c>
      <c r="D3068" s="6">
        <v>9304.5</v>
      </c>
      <c r="E3068" s="19" t="s">
        <v>1234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1234</v>
      </c>
      <c r="B3069" s="12" t="s">
        <v>3335</v>
      </c>
      <c r="C3069" s="3" t="s">
        <v>69</v>
      </c>
      <c r="D3069" s="7">
        <v>21827.1</v>
      </c>
      <c r="E3069" s="20" t="s">
        <v>620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1234</v>
      </c>
      <c r="B3070" s="11" t="s">
        <v>3336</v>
      </c>
      <c r="C3070" s="2" t="s">
        <v>38</v>
      </c>
      <c r="D3070" s="6">
        <v>5179.1000000000004</v>
      </c>
      <c r="E3070" s="19" t="s">
        <v>620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1234</v>
      </c>
      <c r="B3071" s="12" t="s">
        <v>3337</v>
      </c>
      <c r="C3071" s="3" t="s">
        <v>90</v>
      </c>
      <c r="D3071" s="7">
        <v>8129.7</v>
      </c>
      <c r="E3071" s="20" t="s">
        <v>620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1234</v>
      </c>
      <c r="B3072" s="11" t="s">
        <v>3338</v>
      </c>
      <c r="C3072" s="2" t="s">
        <v>83</v>
      </c>
      <c r="D3072" s="6">
        <v>5817.2</v>
      </c>
      <c r="E3072" s="19" t="s">
        <v>1234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1234</v>
      </c>
      <c r="B3073" s="12" t="s">
        <v>3339</v>
      </c>
      <c r="C3073" s="3" t="s">
        <v>174</v>
      </c>
      <c r="D3073" s="7">
        <v>9401.4</v>
      </c>
      <c r="E3073" s="20" t="s">
        <v>1234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1234</v>
      </c>
      <c r="B3074" s="11" t="s">
        <v>3340</v>
      </c>
      <c r="C3074" s="2" t="s">
        <v>32</v>
      </c>
      <c r="D3074" s="6">
        <v>19993.2</v>
      </c>
      <c r="E3074" s="19" t="s">
        <v>1234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1234</v>
      </c>
      <c r="B3075" s="12" t="s">
        <v>3341</v>
      </c>
      <c r="C3075" s="3" t="s">
        <v>32</v>
      </c>
      <c r="D3075" s="7">
        <v>1370</v>
      </c>
      <c r="E3075" s="20" t="s">
        <v>1234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1234</v>
      </c>
      <c r="B3076" s="11" t="s">
        <v>3342</v>
      </c>
      <c r="C3076" s="2" t="s">
        <v>78</v>
      </c>
      <c r="D3076" s="6">
        <v>9101</v>
      </c>
      <c r="E3076" s="19" t="s">
        <v>1234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1234</v>
      </c>
      <c r="B3077" s="12" t="s">
        <v>3343</v>
      </c>
      <c r="C3077" s="3" t="s">
        <v>22</v>
      </c>
      <c r="D3077" s="7">
        <v>34868.800000000003</v>
      </c>
      <c r="E3077" s="20" t="s">
        <v>1234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1234</v>
      </c>
      <c r="B3078" s="11" t="s">
        <v>3344</v>
      </c>
      <c r="C3078" s="2" t="s">
        <v>75</v>
      </c>
      <c r="D3078" s="6">
        <v>4906.8</v>
      </c>
      <c r="E3078" s="19" t="s">
        <v>1234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1234</v>
      </c>
      <c r="B3079" s="12" t="s">
        <v>3345</v>
      </c>
      <c r="C3079" s="3" t="s">
        <v>163</v>
      </c>
      <c r="D3079" s="7">
        <v>2299.9</v>
      </c>
      <c r="E3079" s="20" t="s">
        <v>1234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1234</v>
      </c>
      <c r="B3080" s="11" t="s">
        <v>3346</v>
      </c>
      <c r="C3080" s="2" t="s">
        <v>12</v>
      </c>
      <c r="D3080" s="6">
        <v>3391.9</v>
      </c>
      <c r="E3080" s="19" t="s">
        <v>1234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1234</v>
      </c>
      <c r="B3081" s="12" t="s">
        <v>3347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1234</v>
      </c>
      <c r="B3082" s="11" t="s">
        <v>3348</v>
      </c>
      <c r="C3082" s="2" t="s">
        <v>520</v>
      </c>
      <c r="D3082" s="6">
        <v>520</v>
      </c>
      <c r="E3082" s="19" t="s">
        <v>1234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1234</v>
      </c>
      <c r="B3083" s="12" t="s">
        <v>3349</v>
      </c>
      <c r="C3083" s="3" t="s">
        <v>132</v>
      </c>
      <c r="D3083" s="7">
        <v>4202.8</v>
      </c>
      <c r="E3083" s="20" t="s">
        <v>1234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1234</v>
      </c>
      <c r="B3084" s="11" t="s">
        <v>3350</v>
      </c>
      <c r="C3084" s="2" t="s">
        <v>134</v>
      </c>
      <c r="D3084" s="6">
        <v>5975</v>
      </c>
      <c r="E3084" s="19" t="s">
        <v>1234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1234</v>
      </c>
      <c r="B3085" s="12" t="s">
        <v>3351</v>
      </c>
      <c r="C3085" s="3" t="s">
        <v>667</v>
      </c>
      <c r="D3085" s="7">
        <v>5206</v>
      </c>
      <c r="E3085" s="20" t="s">
        <v>1234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1234</v>
      </c>
      <c r="B3086" s="11" t="s">
        <v>3352</v>
      </c>
      <c r="C3086" s="2" t="s">
        <v>145</v>
      </c>
      <c r="D3086" s="6">
        <v>8863.5</v>
      </c>
      <c r="E3086" s="19" t="s">
        <v>1234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1234</v>
      </c>
      <c r="B3087" s="12" t="s">
        <v>3353</v>
      </c>
      <c r="C3087" s="3" t="s">
        <v>145</v>
      </c>
      <c r="D3087" s="7">
        <v>1570.8</v>
      </c>
      <c r="E3087" s="20" t="s">
        <v>1234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1234</v>
      </c>
      <c r="B3088" s="11" t="s">
        <v>3354</v>
      </c>
      <c r="C3088" s="2" t="s">
        <v>138</v>
      </c>
      <c r="D3088" s="6">
        <v>11135</v>
      </c>
      <c r="E3088" s="19" t="s">
        <v>1234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1234</v>
      </c>
      <c r="B3089" s="12" t="s">
        <v>3355</v>
      </c>
      <c r="C3089" s="3" t="s">
        <v>412</v>
      </c>
      <c r="D3089" s="7">
        <v>2504.2399999999998</v>
      </c>
      <c r="E3089" s="20" t="s">
        <v>2845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1234</v>
      </c>
      <c r="B3090" s="11" t="s">
        <v>3356</v>
      </c>
      <c r="C3090" s="2" t="s">
        <v>198</v>
      </c>
      <c r="D3090" s="6">
        <v>3060</v>
      </c>
      <c r="E3090" s="19" t="s">
        <v>1234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1234</v>
      </c>
      <c r="B3091" s="12" t="s">
        <v>3357</v>
      </c>
      <c r="C3091" s="3" t="s">
        <v>507</v>
      </c>
      <c r="D3091" s="7">
        <v>4669.3999999999996</v>
      </c>
      <c r="E3091" s="20" t="s">
        <v>1234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1234</v>
      </c>
      <c r="B3092" s="11" t="s">
        <v>3358</v>
      </c>
      <c r="C3092" s="2" t="s">
        <v>1176</v>
      </c>
      <c r="D3092" s="6">
        <v>5783.6</v>
      </c>
      <c r="E3092" s="19" t="s">
        <v>1234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1234</v>
      </c>
      <c r="B3093" s="12" t="s">
        <v>3359</v>
      </c>
      <c r="C3093" s="3" t="s">
        <v>75</v>
      </c>
      <c r="D3093" s="7">
        <v>6291.2</v>
      </c>
      <c r="E3093" s="20" t="s">
        <v>1234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1234</v>
      </c>
      <c r="B3094" s="11" t="s">
        <v>3360</v>
      </c>
      <c r="C3094" s="2" t="s">
        <v>856</v>
      </c>
      <c r="D3094" s="6">
        <v>1144.5</v>
      </c>
      <c r="E3094" s="19" t="s">
        <v>1234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1234</v>
      </c>
      <c r="B3095" s="12" t="s">
        <v>3361</v>
      </c>
      <c r="C3095" s="3" t="s">
        <v>149</v>
      </c>
      <c r="D3095" s="7">
        <v>1438</v>
      </c>
      <c r="E3095" s="20" t="s">
        <v>1234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1234</v>
      </c>
      <c r="B3096" s="11" t="s">
        <v>3362</v>
      </c>
      <c r="C3096" s="2" t="s">
        <v>1837</v>
      </c>
      <c r="D3096" s="6">
        <v>5827.5</v>
      </c>
      <c r="E3096" s="19" t="s">
        <v>1234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1234</v>
      </c>
      <c r="B3097" s="12" t="s">
        <v>3363</v>
      </c>
      <c r="C3097" s="3" t="s">
        <v>106</v>
      </c>
      <c r="D3097" s="7">
        <v>4378.8999999999996</v>
      </c>
      <c r="E3097" s="20" t="s">
        <v>1234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1234</v>
      </c>
      <c r="B3098" s="11" t="s">
        <v>3364</v>
      </c>
      <c r="C3098" s="2" t="s">
        <v>96</v>
      </c>
      <c r="D3098" s="6">
        <v>19889</v>
      </c>
      <c r="E3098" s="19" t="s">
        <v>1234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1234</v>
      </c>
      <c r="B3099" s="12" t="s">
        <v>3365</v>
      </c>
      <c r="C3099" s="3" t="s">
        <v>102</v>
      </c>
      <c r="D3099" s="7">
        <v>7616.7</v>
      </c>
      <c r="E3099" s="20" t="s">
        <v>1234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1234</v>
      </c>
      <c r="B3100" s="11" t="s">
        <v>3366</v>
      </c>
      <c r="C3100" s="2" t="s">
        <v>404</v>
      </c>
      <c r="D3100" s="6">
        <v>8456.7999999999993</v>
      </c>
      <c r="E3100" s="19" t="s">
        <v>1234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1234</v>
      </c>
      <c r="B3101" s="12" t="s">
        <v>3367</v>
      </c>
      <c r="C3101" s="3" t="s">
        <v>3368</v>
      </c>
      <c r="D3101" s="7">
        <v>7461.6</v>
      </c>
      <c r="E3101" s="20" t="s">
        <v>1234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1234</v>
      </c>
      <c r="B3102" s="11" t="s">
        <v>3369</v>
      </c>
      <c r="C3102" s="2" t="s">
        <v>12</v>
      </c>
      <c r="D3102" s="6">
        <v>1147</v>
      </c>
      <c r="E3102" s="19" t="s">
        <v>1234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1234</v>
      </c>
      <c r="B3103" s="12" t="s">
        <v>3370</v>
      </c>
      <c r="C3103" s="3" t="s">
        <v>170</v>
      </c>
      <c r="D3103" s="7">
        <v>216299.57</v>
      </c>
      <c r="E3103" s="20" t="s">
        <v>2845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1234</v>
      </c>
      <c r="B3104" s="11" t="s">
        <v>3371</v>
      </c>
      <c r="C3104" s="2" t="s">
        <v>186</v>
      </c>
      <c r="D3104" s="6">
        <v>1820.4</v>
      </c>
      <c r="E3104" s="19" t="s">
        <v>1234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1234</v>
      </c>
      <c r="B3105" s="12" t="s">
        <v>3372</v>
      </c>
      <c r="C3105" s="3" t="s">
        <v>192</v>
      </c>
      <c r="D3105" s="7">
        <v>4005.2</v>
      </c>
      <c r="E3105" s="20" t="s">
        <v>1234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1234</v>
      </c>
      <c r="B3106" s="11" t="s">
        <v>3373</v>
      </c>
      <c r="C3106" s="2" t="s">
        <v>3374</v>
      </c>
      <c r="D3106" s="6">
        <v>20043</v>
      </c>
      <c r="E3106" s="19" t="s">
        <v>1234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1234</v>
      </c>
      <c r="B3107" s="12" t="s">
        <v>3375</v>
      </c>
      <c r="C3107" s="3" t="s">
        <v>34</v>
      </c>
      <c r="D3107" s="7">
        <v>3376.2</v>
      </c>
      <c r="E3107" s="20" t="s">
        <v>1234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1234</v>
      </c>
      <c r="B3108" s="11" t="s">
        <v>3376</v>
      </c>
      <c r="C3108" s="2" t="s">
        <v>98</v>
      </c>
      <c r="D3108" s="6">
        <v>7938.7</v>
      </c>
      <c r="E3108" s="19" t="s">
        <v>1234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1234</v>
      </c>
      <c r="B3109" s="12" t="s">
        <v>3377</v>
      </c>
      <c r="C3109" s="3" t="s">
        <v>12</v>
      </c>
      <c r="D3109" s="7">
        <v>5043.2</v>
      </c>
      <c r="E3109" s="20" t="s">
        <v>1234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1234</v>
      </c>
      <c r="B3110" s="11" t="s">
        <v>3378</v>
      </c>
      <c r="C3110" s="2" t="s">
        <v>2939</v>
      </c>
      <c r="D3110" s="6">
        <v>49795.199999999997</v>
      </c>
      <c r="E3110" s="19" t="s">
        <v>1234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1234</v>
      </c>
      <c r="B3111" s="12" t="s">
        <v>3379</v>
      </c>
      <c r="C3111" s="3" t="s">
        <v>414</v>
      </c>
      <c r="D3111" s="7">
        <v>5820</v>
      </c>
      <c r="E3111" s="20" t="s">
        <v>1234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1234</v>
      </c>
      <c r="B3112" s="11" t="s">
        <v>3380</v>
      </c>
      <c r="C3112" s="2" t="s">
        <v>196</v>
      </c>
      <c r="D3112" s="6">
        <v>6380.7</v>
      </c>
      <c r="E3112" s="19" t="s">
        <v>1234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1234</v>
      </c>
      <c r="B3113" s="12" t="s">
        <v>3381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1234</v>
      </c>
      <c r="B3114" s="11" t="s">
        <v>3382</v>
      </c>
      <c r="C3114" s="2" t="s">
        <v>1757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1234</v>
      </c>
      <c r="B3115" s="12" t="s">
        <v>3383</v>
      </c>
      <c r="C3115" s="3" t="s">
        <v>1106</v>
      </c>
      <c r="D3115" s="7">
        <v>2390.1999999999998</v>
      </c>
      <c r="E3115" s="20" t="s">
        <v>1234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1234</v>
      </c>
      <c r="B3116" s="11" t="s">
        <v>3384</v>
      </c>
      <c r="C3116" s="2" t="s">
        <v>226</v>
      </c>
      <c r="D3116" s="6">
        <v>4354.1000000000004</v>
      </c>
      <c r="E3116" s="19" t="s">
        <v>1234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1234</v>
      </c>
      <c r="B3117" s="12" t="s">
        <v>3385</v>
      </c>
      <c r="C3117" s="3" t="s">
        <v>3386</v>
      </c>
      <c r="D3117" s="7">
        <v>2761</v>
      </c>
      <c r="E3117" s="20" t="s">
        <v>1234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1234</v>
      </c>
      <c r="B3118" s="11" t="s">
        <v>3387</v>
      </c>
      <c r="C3118" s="2" t="s">
        <v>201</v>
      </c>
      <c r="D3118" s="6">
        <v>8857.7999999999993</v>
      </c>
      <c r="E3118" s="19" t="s">
        <v>1234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1234</v>
      </c>
      <c r="B3119" s="12" t="s">
        <v>3388</v>
      </c>
      <c r="C3119" s="3" t="s">
        <v>165</v>
      </c>
      <c r="D3119" s="7">
        <v>3100.6</v>
      </c>
      <c r="E3119" s="20" t="s">
        <v>1234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1234</v>
      </c>
      <c r="B3120" s="11" t="s">
        <v>3389</v>
      </c>
      <c r="C3120" s="2" t="s">
        <v>421</v>
      </c>
      <c r="D3120" s="6">
        <v>6130.4</v>
      </c>
      <c r="E3120" s="19" t="s">
        <v>1234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1234</v>
      </c>
      <c r="B3121" s="12" t="s">
        <v>3390</v>
      </c>
      <c r="C3121" s="3" t="s">
        <v>421</v>
      </c>
      <c r="D3121" s="7">
        <v>1687.6</v>
      </c>
      <c r="E3121" s="20" t="s">
        <v>1234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1234</v>
      </c>
      <c r="B3122" s="11" t="s">
        <v>3391</v>
      </c>
      <c r="C3122" s="2" t="s">
        <v>685</v>
      </c>
      <c r="D3122" s="6">
        <v>1139.5999999999999</v>
      </c>
      <c r="E3122" s="19" t="s">
        <v>1234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1234</v>
      </c>
      <c r="B3123" s="12" t="s">
        <v>3392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1234</v>
      </c>
      <c r="B3124" s="11" t="s">
        <v>3393</v>
      </c>
      <c r="C3124" s="2" t="s">
        <v>188</v>
      </c>
      <c r="D3124" s="6">
        <v>2696</v>
      </c>
      <c r="E3124" s="19" t="s">
        <v>1234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1234</v>
      </c>
      <c r="B3125" s="12" t="s">
        <v>3394</v>
      </c>
      <c r="C3125" s="3" t="s">
        <v>216</v>
      </c>
      <c r="D3125" s="7">
        <v>65225.599999999999</v>
      </c>
      <c r="E3125" s="20" t="s">
        <v>1234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1234</v>
      </c>
      <c r="B3126" s="11" t="s">
        <v>3395</v>
      </c>
      <c r="C3126" s="2" t="s">
        <v>186</v>
      </c>
      <c r="D3126" s="6">
        <v>9773.6</v>
      </c>
      <c r="E3126" s="19" t="s">
        <v>1234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1234</v>
      </c>
      <c r="B3127" s="12" t="s">
        <v>3396</v>
      </c>
      <c r="C3127" s="3" t="s">
        <v>218</v>
      </c>
      <c r="D3127" s="7">
        <v>2853.3</v>
      </c>
      <c r="E3127" s="20" t="s">
        <v>1234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1234</v>
      </c>
      <c r="B3128" s="11" t="s">
        <v>3397</v>
      </c>
      <c r="C3128" s="2" t="s">
        <v>130</v>
      </c>
      <c r="D3128" s="6">
        <v>36849.800000000003</v>
      </c>
      <c r="E3128" s="19" t="s">
        <v>1234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1234</v>
      </c>
      <c r="B3129" s="12" t="s">
        <v>3398</v>
      </c>
      <c r="C3129" s="3" t="s">
        <v>100</v>
      </c>
      <c r="D3129" s="7">
        <v>10381.200000000001</v>
      </c>
      <c r="E3129" s="20" t="s">
        <v>1234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1234</v>
      </c>
      <c r="B3130" s="11" t="s">
        <v>3399</v>
      </c>
      <c r="C3130" s="2" t="s">
        <v>12</v>
      </c>
      <c r="D3130" s="6">
        <v>3513.9</v>
      </c>
      <c r="E3130" s="19" t="s">
        <v>1234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1234</v>
      </c>
      <c r="B3131" s="12" t="s">
        <v>3400</v>
      </c>
      <c r="C3131" s="3" t="s">
        <v>12</v>
      </c>
      <c r="D3131" s="7">
        <v>5920.2</v>
      </c>
      <c r="E3131" s="20" t="s">
        <v>1234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1234</v>
      </c>
      <c r="B3132" s="11" t="s">
        <v>3401</v>
      </c>
      <c r="C3132" s="2" t="s">
        <v>12</v>
      </c>
      <c r="D3132" s="6">
        <v>5553.6</v>
      </c>
      <c r="E3132" s="19" t="s">
        <v>1234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1234</v>
      </c>
      <c r="B3133" s="12" t="s">
        <v>3402</v>
      </c>
      <c r="C3133" s="3" t="s">
        <v>243</v>
      </c>
      <c r="D3133" s="7">
        <v>2131.1999999999998</v>
      </c>
      <c r="E3133" s="20" t="s">
        <v>620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1234</v>
      </c>
      <c r="B3134" s="11" t="s">
        <v>3403</v>
      </c>
      <c r="C3134" s="2" t="s">
        <v>235</v>
      </c>
      <c r="D3134" s="6">
        <v>2434.6</v>
      </c>
      <c r="E3134" s="19" t="s">
        <v>620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1234</v>
      </c>
      <c r="B3135" s="12" t="s">
        <v>3404</v>
      </c>
      <c r="C3135" s="3" t="s">
        <v>870</v>
      </c>
      <c r="D3135" s="7">
        <v>1946.2</v>
      </c>
      <c r="E3135" s="20" t="s">
        <v>620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1234</v>
      </c>
      <c r="B3136" s="11" t="s">
        <v>3405</v>
      </c>
      <c r="C3136" s="2" t="s">
        <v>444</v>
      </c>
      <c r="D3136" s="6">
        <v>2567.8000000000002</v>
      </c>
      <c r="E3136" s="19" t="s">
        <v>620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1234</v>
      </c>
      <c r="B3137" s="12" t="s">
        <v>3406</v>
      </c>
      <c r="C3137" s="3" t="s">
        <v>233</v>
      </c>
      <c r="D3137" s="7">
        <v>9620</v>
      </c>
      <c r="E3137" s="20" t="s">
        <v>620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1234</v>
      </c>
      <c r="B3138" s="11" t="s">
        <v>3407</v>
      </c>
      <c r="C3138" s="2" t="s">
        <v>230</v>
      </c>
      <c r="D3138" s="6">
        <v>22126</v>
      </c>
      <c r="E3138" s="19" t="s">
        <v>620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1234</v>
      </c>
      <c r="B3139" s="12" t="s">
        <v>3408</v>
      </c>
      <c r="C3139" s="3" t="s">
        <v>12</v>
      </c>
      <c r="D3139" s="7">
        <v>126</v>
      </c>
      <c r="E3139" s="20" t="s">
        <v>1234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1234</v>
      </c>
      <c r="B3140" s="11" t="s">
        <v>3409</v>
      </c>
      <c r="C3140" s="2" t="s">
        <v>170</v>
      </c>
      <c r="D3140" s="6">
        <v>35350.75</v>
      </c>
      <c r="E3140" s="19" t="s">
        <v>2845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1234</v>
      </c>
      <c r="B3141" s="12" t="s">
        <v>3410</v>
      </c>
      <c r="C3141" s="3" t="s">
        <v>55</v>
      </c>
      <c r="D3141" s="7">
        <v>1813</v>
      </c>
      <c r="E3141" s="20" t="s">
        <v>1234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1234</v>
      </c>
      <c r="B3142" s="11" t="s">
        <v>3411</v>
      </c>
      <c r="C3142" s="2" t="s">
        <v>12</v>
      </c>
      <c r="D3142" s="6">
        <v>2688.6</v>
      </c>
      <c r="E3142" s="19" t="s">
        <v>1234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1234</v>
      </c>
      <c r="B3143" s="12" t="s">
        <v>3412</v>
      </c>
      <c r="C3143" s="3" t="s">
        <v>184</v>
      </c>
      <c r="D3143" s="7">
        <v>1537</v>
      </c>
      <c r="E3143" s="20" t="s">
        <v>1234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1234</v>
      </c>
      <c r="B3144" s="11" t="s">
        <v>3413</v>
      </c>
      <c r="C3144" s="2" t="s">
        <v>224</v>
      </c>
      <c r="D3144" s="6">
        <v>4559.6000000000004</v>
      </c>
      <c r="E3144" s="19" t="s">
        <v>1234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1234</v>
      </c>
      <c r="B3145" s="12" t="s">
        <v>3414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1234</v>
      </c>
      <c r="B3146" s="11" t="s">
        <v>3415</v>
      </c>
      <c r="C3146" s="2" t="s">
        <v>14</v>
      </c>
      <c r="D3146" s="6">
        <v>1363</v>
      </c>
      <c r="E3146" s="19" t="s">
        <v>1234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1234</v>
      </c>
      <c r="B3147" s="12" t="s">
        <v>3416</v>
      </c>
      <c r="C3147" s="3" t="s">
        <v>12</v>
      </c>
      <c r="D3147" s="7">
        <v>216</v>
      </c>
      <c r="E3147" s="20" t="s">
        <v>1234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1234</v>
      </c>
      <c r="B3148" s="11" t="s">
        <v>3417</v>
      </c>
      <c r="C3148" s="2" t="s">
        <v>106</v>
      </c>
      <c r="D3148" s="6">
        <v>3750.2</v>
      </c>
      <c r="E3148" s="19" t="s">
        <v>1234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1234</v>
      </c>
      <c r="B3149" s="12" t="s">
        <v>3418</v>
      </c>
      <c r="C3149" s="3" t="s">
        <v>237</v>
      </c>
      <c r="D3149" s="7">
        <v>550</v>
      </c>
      <c r="E3149" s="20" t="s">
        <v>3419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1234</v>
      </c>
      <c r="B3150" s="11" t="s">
        <v>3420</v>
      </c>
      <c r="C3150" s="2" t="s">
        <v>220</v>
      </c>
      <c r="D3150" s="6">
        <v>394</v>
      </c>
      <c r="E3150" s="19" t="s">
        <v>620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1234</v>
      </c>
      <c r="B3151" s="12" t="s">
        <v>3421</v>
      </c>
      <c r="C3151" s="3" t="s">
        <v>447</v>
      </c>
      <c r="D3151" s="7">
        <v>15162</v>
      </c>
      <c r="E3151" s="20" t="s">
        <v>1017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1234</v>
      </c>
      <c r="B3152" s="11" t="s">
        <v>3422</v>
      </c>
      <c r="C3152" s="2" t="s">
        <v>111</v>
      </c>
      <c r="D3152" s="6">
        <v>5485.4</v>
      </c>
      <c r="E3152" s="19" t="s">
        <v>1234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1234</v>
      </c>
      <c r="B3153" s="12" t="s">
        <v>3423</v>
      </c>
      <c r="C3153" s="3" t="s">
        <v>2939</v>
      </c>
      <c r="D3153" s="7">
        <v>104452.5</v>
      </c>
      <c r="E3153" s="20" t="s">
        <v>1017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1234</v>
      </c>
      <c r="B3154" s="11" t="s">
        <v>3424</v>
      </c>
      <c r="C3154" s="2" t="s">
        <v>239</v>
      </c>
      <c r="D3154" s="6">
        <v>248</v>
      </c>
      <c r="E3154" s="19" t="s">
        <v>1234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1234</v>
      </c>
      <c r="B3155" s="12" t="s">
        <v>3425</v>
      </c>
      <c r="C3155" s="3" t="s">
        <v>241</v>
      </c>
      <c r="D3155" s="7">
        <v>213</v>
      </c>
      <c r="E3155" s="20" t="s">
        <v>1234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1234</v>
      </c>
      <c r="B3156" s="11" t="s">
        <v>3426</v>
      </c>
      <c r="C3156" s="2" t="s">
        <v>179</v>
      </c>
      <c r="D3156" s="6">
        <v>2533.8000000000002</v>
      </c>
      <c r="E3156" s="19" t="s">
        <v>1234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1234</v>
      </c>
      <c r="B3157" s="12" t="s">
        <v>3427</v>
      </c>
      <c r="C3157" s="3" t="s">
        <v>174</v>
      </c>
      <c r="D3157" s="7">
        <v>12051.8</v>
      </c>
      <c r="E3157" s="20" t="s">
        <v>1234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1234</v>
      </c>
      <c r="B3158" s="11" t="s">
        <v>3428</v>
      </c>
      <c r="C3158" s="2" t="s">
        <v>174</v>
      </c>
      <c r="D3158" s="6">
        <v>170.5</v>
      </c>
      <c r="E3158" s="19" t="s">
        <v>1234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1017</v>
      </c>
      <c r="B3159" s="12" t="s">
        <v>3429</v>
      </c>
      <c r="C3159" s="3" t="s">
        <v>88</v>
      </c>
      <c r="D3159" s="7">
        <v>11958.4</v>
      </c>
      <c r="E3159" s="20" t="s">
        <v>1017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1017</v>
      </c>
      <c r="B3160" s="11" t="s">
        <v>3430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1017</v>
      </c>
      <c r="B3161" s="12" t="s">
        <v>3431</v>
      </c>
      <c r="C3161" s="3" t="s">
        <v>30</v>
      </c>
      <c r="D3161" s="7">
        <v>9749.7000000000007</v>
      </c>
      <c r="E3161" s="20" t="s">
        <v>1017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1017</v>
      </c>
      <c r="B3162" s="11" t="s">
        <v>3432</v>
      </c>
      <c r="C3162" s="2" t="s">
        <v>14</v>
      </c>
      <c r="D3162" s="6">
        <v>60699.05</v>
      </c>
      <c r="E3162" s="19" t="s">
        <v>1017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1017</v>
      </c>
      <c r="B3163" s="12" t="s">
        <v>3433</v>
      </c>
      <c r="C3163" s="3" t="s">
        <v>12</v>
      </c>
      <c r="D3163" s="7">
        <v>6880.8</v>
      </c>
      <c r="E3163" s="20" t="s">
        <v>1017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1017</v>
      </c>
      <c r="B3164" s="11" t="s">
        <v>3434</v>
      </c>
      <c r="C3164" s="2" t="s">
        <v>48</v>
      </c>
      <c r="D3164" s="6">
        <v>4399.6000000000004</v>
      </c>
      <c r="E3164" s="19" t="s">
        <v>1017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1017</v>
      </c>
      <c r="B3165" s="12" t="s">
        <v>3435</v>
      </c>
      <c r="C3165" s="3" t="s">
        <v>55</v>
      </c>
      <c r="D3165" s="7">
        <v>12774.9</v>
      </c>
      <c r="E3165" s="20" t="s">
        <v>1017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1017</v>
      </c>
      <c r="B3166" s="11" t="s">
        <v>3436</v>
      </c>
      <c r="C3166" s="2" t="s">
        <v>24</v>
      </c>
      <c r="D3166" s="6">
        <v>3071.5</v>
      </c>
      <c r="E3166" s="19" t="s">
        <v>1017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1017</v>
      </c>
      <c r="B3167" s="12" t="s">
        <v>3437</v>
      </c>
      <c r="C3167" s="3" t="s">
        <v>12</v>
      </c>
      <c r="D3167" s="7">
        <v>625</v>
      </c>
      <c r="E3167" s="20" t="s">
        <v>1017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1017</v>
      </c>
      <c r="B3168" s="11" t="s">
        <v>3438</v>
      </c>
      <c r="C3168" s="2" t="s">
        <v>273</v>
      </c>
      <c r="D3168" s="6">
        <v>10115.6</v>
      </c>
      <c r="E3168" s="19" t="s">
        <v>1017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1017</v>
      </c>
      <c r="B3169" s="12" t="s">
        <v>3439</v>
      </c>
      <c r="C3169" s="3" t="s">
        <v>20</v>
      </c>
      <c r="D3169" s="7">
        <v>30282.5</v>
      </c>
      <c r="E3169" s="20" t="s">
        <v>2845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1017</v>
      </c>
      <c r="B3170" s="11" t="s">
        <v>3440</v>
      </c>
      <c r="C3170" s="2" t="s">
        <v>26</v>
      </c>
      <c r="D3170" s="6">
        <v>1361.2</v>
      </c>
      <c r="E3170" s="19" t="s">
        <v>1017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1017</v>
      </c>
      <c r="B3171" s="12" t="s">
        <v>3441</v>
      </c>
      <c r="C3171" s="3" t="s">
        <v>259</v>
      </c>
      <c r="D3171" s="7">
        <v>10948.5</v>
      </c>
      <c r="E3171" s="20" t="s">
        <v>1017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1017</v>
      </c>
      <c r="B3172" s="11" t="s">
        <v>3442</v>
      </c>
      <c r="C3172" s="2" t="s">
        <v>972</v>
      </c>
      <c r="D3172" s="6">
        <v>958.8</v>
      </c>
      <c r="E3172" s="19" t="s">
        <v>1017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1017</v>
      </c>
      <c r="B3173" s="12" t="s">
        <v>3443</v>
      </c>
      <c r="C3173" s="3" t="s">
        <v>1176</v>
      </c>
      <c r="D3173" s="7">
        <v>2516</v>
      </c>
      <c r="E3173" s="20" t="s">
        <v>1017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1017</v>
      </c>
      <c r="B3174" s="11" t="s">
        <v>3444</v>
      </c>
      <c r="C3174" s="2" t="s">
        <v>118</v>
      </c>
      <c r="D3174" s="6">
        <v>13388.8</v>
      </c>
      <c r="E3174" s="19" t="s">
        <v>1017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1017</v>
      </c>
      <c r="B3175" s="12" t="s">
        <v>3445</v>
      </c>
      <c r="C3175" s="3" t="s">
        <v>288</v>
      </c>
      <c r="D3175" s="7">
        <v>6277.5</v>
      </c>
      <c r="E3175" s="20" t="s">
        <v>1017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1017</v>
      </c>
      <c r="B3176" s="11" t="s">
        <v>3446</v>
      </c>
      <c r="C3176" s="2" t="s">
        <v>92</v>
      </c>
      <c r="D3176" s="6">
        <v>35050.199999999997</v>
      </c>
      <c r="E3176" s="19" t="s">
        <v>620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1017</v>
      </c>
      <c r="B3177" s="12" t="s">
        <v>3447</v>
      </c>
      <c r="C3177" s="3" t="s">
        <v>2695</v>
      </c>
      <c r="D3177" s="7">
        <v>13467.6</v>
      </c>
      <c r="E3177" s="20" t="s">
        <v>1017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1017</v>
      </c>
      <c r="B3178" s="11" t="s">
        <v>3448</v>
      </c>
      <c r="C3178" s="2" t="s">
        <v>294</v>
      </c>
      <c r="D3178" s="6">
        <v>4373.3999999999996</v>
      </c>
      <c r="E3178" s="19" t="s">
        <v>1017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1017</v>
      </c>
      <c r="B3179" s="12" t="s">
        <v>3449</v>
      </c>
      <c r="C3179" s="3" t="s">
        <v>75</v>
      </c>
      <c r="D3179" s="7">
        <v>5603.5</v>
      </c>
      <c r="E3179" s="20" t="s">
        <v>1017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1017</v>
      </c>
      <c r="B3180" s="11" t="s">
        <v>3450</v>
      </c>
      <c r="C3180" s="2" t="s">
        <v>226</v>
      </c>
      <c r="D3180" s="6">
        <v>2199.6</v>
      </c>
      <c r="E3180" s="19" t="s">
        <v>1017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1017</v>
      </c>
      <c r="B3181" s="12" t="s">
        <v>3451</v>
      </c>
      <c r="C3181" s="3" t="s">
        <v>124</v>
      </c>
      <c r="D3181" s="7">
        <v>777.2</v>
      </c>
      <c r="E3181" s="20" t="s">
        <v>1017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1017</v>
      </c>
      <c r="B3182" s="11" t="s">
        <v>3452</v>
      </c>
      <c r="C3182" s="2" t="s">
        <v>111</v>
      </c>
      <c r="D3182" s="6">
        <v>1350</v>
      </c>
      <c r="E3182" s="19" t="s">
        <v>1017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1017</v>
      </c>
      <c r="B3183" s="12" t="s">
        <v>3453</v>
      </c>
      <c r="C3183" s="3" t="s">
        <v>1442</v>
      </c>
      <c r="D3183" s="7">
        <v>72219</v>
      </c>
      <c r="E3183" s="20" t="s">
        <v>1017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1017</v>
      </c>
      <c r="B3184" s="11" t="s">
        <v>3454</v>
      </c>
      <c r="C3184" s="2" t="s">
        <v>120</v>
      </c>
      <c r="D3184" s="6">
        <v>4434.1000000000004</v>
      </c>
      <c r="E3184" s="19" t="s">
        <v>1017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1017</v>
      </c>
      <c r="B3185" s="12" t="s">
        <v>3455</v>
      </c>
      <c r="C3185" s="3" t="s">
        <v>1442</v>
      </c>
      <c r="D3185" s="7">
        <v>6498</v>
      </c>
      <c r="E3185" s="20" t="s">
        <v>1017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1017</v>
      </c>
      <c r="B3186" s="11" t="s">
        <v>3456</v>
      </c>
      <c r="C3186" s="2" t="s">
        <v>856</v>
      </c>
      <c r="D3186" s="6">
        <v>1374</v>
      </c>
      <c r="E3186" s="19" t="s">
        <v>1017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1017</v>
      </c>
      <c r="B3187" s="12" t="s">
        <v>3457</v>
      </c>
      <c r="C3187" s="3" t="s">
        <v>57</v>
      </c>
      <c r="D3187" s="7">
        <v>16070</v>
      </c>
      <c r="E3187" s="20" t="s">
        <v>1017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1017</v>
      </c>
      <c r="B3188" s="11" t="s">
        <v>3458</v>
      </c>
      <c r="C3188" s="2" t="s">
        <v>20</v>
      </c>
      <c r="D3188" s="6">
        <v>9146.4</v>
      </c>
      <c r="E3188" s="19" t="s">
        <v>620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1017</v>
      </c>
      <c r="B3189" s="12" t="s">
        <v>3459</v>
      </c>
      <c r="C3189" s="3" t="s">
        <v>20</v>
      </c>
      <c r="D3189" s="7">
        <v>436.6</v>
      </c>
      <c r="E3189" s="20" t="s">
        <v>620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1017</v>
      </c>
      <c r="B3190" s="11" t="s">
        <v>3460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3461</v>
      </c>
    </row>
    <row r="3191" spans="1:8" x14ac:dyDescent="0.25">
      <c r="A3191" s="16" t="s">
        <v>1017</v>
      </c>
      <c r="B3191" s="12" t="s">
        <v>3462</v>
      </c>
      <c r="C3191" s="3" t="s">
        <v>294</v>
      </c>
      <c r="D3191" s="7">
        <v>8014.2</v>
      </c>
      <c r="E3191" s="20" t="s">
        <v>1017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1017</v>
      </c>
      <c r="B3192" s="11" t="s">
        <v>3463</v>
      </c>
      <c r="C3192" s="2" t="s">
        <v>165</v>
      </c>
      <c r="D3192" s="6">
        <v>3596.4</v>
      </c>
      <c r="E3192" s="19" t="s">
        <v>1017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1017</v>
      </c>
      <c r="B3193" s="12" t="s">
        <v>3464</v>
      </c>
      <c r="C3193" s="3" t="s">
        <v>138</v>
      </c>
      <c r="D3193" s="7">
        <v>8812.9</v>
      </c>
      <c r="E3193" s="20" t="s">
        <v>1017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1017</v>
      </c>
      <c r="B3194" s="11" t="s">
        <v>3465</v>
      </c>
      <c r="C3194" s="2" t="s">
        <v>12</v>
      </c>
      <c r="D3194" s="6">
        <v>1003.2</v>
      </c>
      <c r="E3194" s="19" t="s">
        <v>1017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1017</v>
      </c>
      <c r="B3195" s="12" t="s">
        <v>3466</v>
      </c>
      <c r="C3195" s="3" t="s">
        <v>158</v>
      </c>
      <c r="D3195" s="7">
        <v>3122.8</v>
      </c>
      <c r="E3195" s="20" t="s">
        <v>1017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1017</v>
      </c>
      <c r="B3196" s="11" t="s">
        <v>3467</v>
      </c>
      <c r="C3196" s="2" t="s">
        <v>163</v>
      </c>
      <c r="D3196" s="6">
        <v>1351.1</v>
      </c>
      <c r="E3196" s="19" t="s">
        <v>1017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1017</v>
      </c>
      <c r="B3197" s="12" t="s">
        <v>3468</v>
      </c>
      <c r="C3197" s="3" t="s">
        <v>685</v>
      </c>
      <c r="D3197" s="7">
        <v>1820.4</v>
      </c>
      <c r="E3197" s="20" t="s">
        <v>1017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1017</v>
      </c>
      <c r="B3198" s="11" t="s">
        <v>3469</v>
      </c>
      <c r="C3198" s="2" t="s">
        <v>12</v>
      </c>
      <c r="D3198" s="6">
        <v>2726.2</v>
      </c>
      <c r="E3198" s="19" t="s">
        <v>1017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1017</v>
      </c>
      <c r="B3199" s="12" t="s">
        <v>3470</v>
      </c>
      <c r="C3199" s="3" t="s">
        <v>184</v>
      </c>
      <c r="D3199" s="7">
        <v>3477.2</v>
      </c>
      <c r="E3199" s="20" t="s">
        <v>1017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1017</v>
      </c>
      <c r="B3200" s="11" t="s">
        <v>3471</v>
      </c>
      <c r="C3200" s="2" t="s">
        <v>196</v>
      </c>
      <c r="D3200" s="6">
        <v>5417.5</v>
      </c>
      <c r="E3200" s="19" t="s">
        <v>1017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1017</v>
      </c>
      <c r="B3201" s="12" t="s">
        <v>3472</v>
      </c>
      <c r="C3201" s="3" t="s">
        <v>186</v>
      </c>
      <c r="D3201" s="7">
        <v>2323.6</v>
      </c>
      <c r="E3201" s="20" t="s">
        <v>1017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1017</v>
      </c>
      <c r="B3202" s="11" t="s">
        <v>3473</v>
      </c>
      <c r="C3202" s="2" t="s">
        <v>12</v>
      </c>
      <c r="D3202" s="6">
        <v>673.4</v>
      </c>
      <c r="E3202" s="19" t="s">
        <v>1017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1017</v>
      </c>
      <c r="B3203" s="12" t="s">
        <v>3474</v>
      </c>
      <c r="C3203" s="3" t="s">
        <v>308</v>
      </c>
      <c r="D3203" s="7">
        <v>725.7</v>
      </c>
      <c r="E3203" s="20" t="s">
        <v>1017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1017</v>
      </c>
      <c r="B3204" s="11" t="s">
        <v>3475</v>
      </c>
      <c r="C3204" s="2" t="s">
        <v>188</v>
      </c>
      <c r="D3204" s="6">
        <v>3759.2</v>
      </c>
      <c r="E3204" s="19" t="s">
        <v>1017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1017</v>
      </c>
      <c r="B3205" s="12" t="s">
        <v>3476</v>
      </c>
      <c r="C3205" s="3" t="s">
        <v>179</v>
      </c>
      <c r="D3205" s="7">
        <v>3050.4</v>
      </c>
      <c r="E3205" s="20" t="s">
        <v>1017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1017</v>
      </c>
      <c r="B3206" s="11" t="s">
        <v>3477</v>
      </c>
      <c r="C3206" s="2" t="s">
        <v>174</v>
      </c>
      <c r="D3206" s="6">
        <v>4233.2</v>
      </c>
      <c r="E3206" s="19" t="s">
        <v>1017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1017</v>
      </c>
      <c r="B3207" s="12" t="s">
        <v>3478</v>
      </c>
      <c r="C3207" s="3" t="s">
        <v>55</v>
      </c>
      <c r="D3207" s="7">
        <v>1345.2</v>
      </c>
      <c r="E3207" s="20" t="s">
        <v>1017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1017</v>
      </c>
      <c r="B3208" s="11" t="s">
        <v>3479</v>
      </c>
      <c r="C3208" s="2" t="s">
        <v>181</v>
      </c>
      <c r="D3208" s="6">
        <v>630</v>
      </c>
      <c r="E3208" s="19" t="s">
        <v>1017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1017</v>
      </c>
      <c r="B3209" s="12" t="s">
        <v>3480</v>
      </c>
      <c r="C3209" s="3" t="s">
        <v>12</v>
      </c>
      <c r="D3209" s="7">
        <v>590</v>
      </c>
      <c r="E3209" s="20" t="s">
        <v>1017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1017</v>
      </c>
      <c r="B3210" s="11" t="s">
        <v>3481</v>
      </c>
      <c r="C3210" s="2" t="s">
        <v>12</v>
      </c>
      <c r="D3210" s="6">
        <v>614.20000000000005</v>
      </c>
      <c r="E3210" s="19" t="s">
        <v>1017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1017</v>
      </c>
      <c r="B3211" s="12" t="s">
        <v>3482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1017</v>
      </c>
      <c r="B3212" s="11" t="s">
        <v>3483</v>
      </c>
      <c r="C3212" s="2" t="s">
        <v>111</v>
      </c>
      <c r="D3212" s="6">
        <v>3030.8</v>
      </c>
      <c r="E3212" s="19" t="s">
        <v>1017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1017</v>
      </c>
      <c r="B3213" s="12" t="s">
        <v>3484</v>
      </c>
      <c r="C3213" s="3" t="s">
        <v>12</v>
      </c>
      <c r="D3213" s="7">
        <v>621.6</v>
      </c>
      <c r="E3213" s="20" t="s">
        <v>1017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1017</v>
      </c>
      <c r="B3214" s="11" t="s">
        <v>3485</v>
      </c>
      <c r="C3214" s="2" t="s">
        <v>18</v>
      </c>
      <c r="D3214" s="6">
        <v>13986</v>
      </c>
      <c r="E3214" s="19" t="s">
        <v>1017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1017</v>
      </c>
      <c r="B3215" s="12" t="s">
        <v>3486</v>
      </c>
      <c r="C3215" s="3" t="s">
        <v>188</v>
      </c>
      <c r="D3215" s="7">
        <v>2394</v>
      </c>
      <c r="E3215" s="20" t="s">
        <v>1017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1017</v>
      </c>
      <c r="B3216" s="11" t="s">
        <v>3487</v>
      </c>
      <c r="C3216" s="2" t="s">
        <v>12</v>
      </c>
      <c r="D3216" s="6">
        <v>1656.8</v>
      </c>
      <c r="E3216" s="19" t="s">
        <v>1017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1017</v>
      </c>
      <c r="B3217" s="12" t="s">
        <v>3488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3461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2023-01-06T21:49:49Z</dcterms:modified>
</cp:coreProperties>
</file>