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3" activeTab="3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3" l="1"/>
  <c r="E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H4" i="3"/>
  <c r="E53" i="3" l="1"/>
  <c r="H49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<sst xmlns="http://schemas.openxmlformats.org/spreadsheetml/2006/main" count="138" uniqueCount="49">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</sst>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opLeftCell="A13" workbookViewId="0">
      <selection activeCell="G27" sqref="G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0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6"/>
  <sheetViews>
    <sheetView tabSelected="1" workbookViewId="0">
      <selection activeCell="G15" sqref="G15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47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48</v>
      </c>
      <c r="E4" s="16">
        <v>5798</v>
      </c>
      <c r="F4" s="17">
        <v>44509</v>
      </c>
      <c r="G4" s="18">
        <v>5798</v>
      </c>
      <c r="H4" s="19">
        <f t="shared" ref="H4:H48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48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6" si="1">B5+1</f>
        <v>63</v>
      </c>
      <c r="C6" s="14"/>
      <c r="D6" s="27" t="s">
        <v>8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48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48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48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40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8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40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8</v>
      </c>
      <c r="E13" s="21">
        <v>152</v>
      </c>
      <c r="F13" s="22"/>
      <c r="G13" s="23"/>
      <c r="H13" s="19">
        <f t="shared" si="0"/>
        <v>152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44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/>
      <c r="B15" s="13">
        <f t="shared" si="1"/>
        <v>72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73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74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75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76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77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78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79</v>
      </c>
      <c r="C22" s="25"/>
      <c r="D22" s="20"/>
      <c r="E22" s="21"/>
      <c r="F22" s="22"/>
      <c r="G22" s="23"/>
      <c r="H22" s="19">
        <f t="shared" si="0"/>
        <v>0</v>
      </c>
    </row>
    <row r="23" spans="1:8" ht="15" customHeight="1" x14ac:dyDescent="0.25">
      <c r="A23" s="12"/>
      <c r="B23" s="13">
        <f t="shared" si="1"/>
        <v>80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>
        <f t="shared" si="1"/>
        <v>81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>
        <f t="shared" si="1"/>
        <v>82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>
        <f t="shared" si="1"/>
        <v>83</v>
      </c>
      <c r="C26" s="25"/>
      <c r="D26" s="20"/>
      <c r="E26" s="21"/>
      <c r="F26" s="65"/>
      <c r="G26" s="66"/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78101</v>
      </c>
      <c r="F49" s="41"/>
      <c r="G49" s="41">
        <f>SUM(G4:G48)</f>
        <v>77949</v>
      </c>
      <c r="H49" s="42">
        <f>SUM(H4:H48)</f>
        <v>152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71">
        <f>E49-G49</f>
        <v>152</v>
      </c>
      <c r="F53" s="72"/>
      <c r="G53" s="73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4" t="s">
        <v>11</v>
      </c>
      <c r="F55" s="74"/>
      <c r="G55" s="74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AGOSTO   2021    </vt:lpstr>
      <vt:lpstr>REMISIONES  SEPTIEMBRE  2021  </vt:lpstr>
      <vt:lpstr>REMISIONES OCTUBRE  2021     </vt:lpstr>
      <vt:lpstr>REMISIONES NOVIEMBRE   2021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2021-11-24T21:56:17Z</dcterms:modified>
</cp:coreProperties>
</file>