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18075" windowHeight="11715" firstSheet="3" activeTab="5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Hoja2" sheetId="9" r:id="rId8"/>
    <sheet name="Hoja1" sheetId="10" r:id="rId9"/>
    <sheet name="Hoja3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7" l="1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55" i="7"/>
  <c r="H8" i="7"/>
  <c r="H7" i="7"/>
  <c r="H6" i="7"/>
  <c r="H5" i="7"/>
  <c r="H4" i="7"/>
  <c r="E59" i="7" l="1"/>
  <c r="H55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<sst xmlns="http://schemas.openxmlformats.org/spreadsheetml/2006/main" count="228" uniqueCount="56">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</sst>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3399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7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99FF"/>
      <color rgb="FFFF00FF"/>
      <color rgb="FF0000FF"/>
      <color rgb="FF00FF00"/>
      <color rgb="FF00FFFF"/>
      <color rgb="FFCC6600"/>
      <color rgb="FFCC99FF"/>
      <color rgb="FFFF9900"/>
      <color rgb="FF99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6" t="s">
        <v>11</v>
      </c>
      <c r="C1" s="177"/>
      <c r="D1" s="177"/>
      <c r="E1" s="177"/>
      <c r="F1" s="177"/>
      <c r="G1" s="178"/>
      <c r="I1" s="2"/>
    </row>
    <row r="2" spans="1:9" ht="20.25" customHeight="1" x14ac:dyDescent="0.35">
      <c r="A2" s="3"/>
      <c r="B2" s="179" t="s">
        <v>0</v>
      </c>
      <c r="C2" s="179"/>
      <c r="D2" s="179"/>
      <c r="E2" s="179"/>
      <c r="F2" s="1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80">
        <f>E33-G33</f>
        <v>0</v>
      </c>
      <c r="F37" s="181"/>
      <c r="G37" s="182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83" t="s">
        <v>10</v>
      </c>
      <c r="F39" s="183"/>
      <c r="G39" s="183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84" t="s">
        <v>12</v>
      </c>
      <c r="C2" s="184"/>
      <c r="D2" s="184"/>
      <c r="E2" s="184"/>
      <c r="F2" s="184"/>
      <c r="G2" s="184"/>
      <c r="H2" s="184"/>
      <c r="I2" s="184"/>
      <c r="J2" s="184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85" t="s">
        <v>39</v>
      </c>
      <c r="I17" s="186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87"/>
      <c r="I18" s="188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87"/>
      <c r="I19" s="188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87"/>
      <c r="I20" s="188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87"/>
      <c r="I21" s="188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87"/>
      <c r="I22" s="188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87"/>
      <c r="I23" s="188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87"/>
      <c r="I24" s="188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87"/>
      <c r="I25" s="188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89"/>
      <c r="I26" s="190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28" activePane="bottomRight" state="frozen"/>
      <selection pane="topRight" activeCell="D1" sqref="D1"/>
      <selection pane="bottomLeft" activeCell="A4" sqref="A4"/>
      <selection pane="bottomRight" activeCell="F35" sqref="F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6" t="s">
        <v>28</v>
      </c>
      <c r="C1" s="177"/>
      <c r="D1" s="177"/>
      <c r="E1" s="177"/>
      <c r="F1" s="177"/>
      <c r="G1" s="178"/>
      <c r="I1" s="2"/>
    </row>
    <row r="2" spans="1:9" ht="20.25" customHeight="1" x14ac:dyDescent="0.35">
      <c r="A2" s="3"/>
      <c r="B2" s="179" t="s">
        <v>0</v>
      </c>
      <c r="C2" s="179"/>
      <c r="D2" s="179"/>
      <c r="E2" s="179"/>
      <c r="F2" s="1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/>
      <c r="G35" s="150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372292</v>
      </c>
      <c r="H55" s="41">
        <f>SUM(H23:H54)</f>
        <v>12119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80">
        <f>E55-G55</f>
        <v>12119</v>
      </c>
      <c r="F59" s="181"/>
      <c r="G59" s="182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83" t="s">
        <v>10</v>
      </c>
      <c r="F61" s="183"/>
      <c r="G61" s="183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6" t="s">
        <v>38</v>
      </c>
      <c r="C1" s="177"/>
      <c r="D1" s="177"/>
      <c r="E1" s="177"/>
      <c r="F1" s="177"/>
      <c r="G1" s="178"/>
      <c r="I1" s="2"/>
    </row>
    <row r="2" spans="1:9" ht="20.25" customHeight="1" x14ac:dyDescent="0.35">
      <c r="A2" s="3"/>
      <c r="B2" s="179" t="s">
        <v>0</v>
      </c>
      <c r="C2" s="179"/>
      <c r="D2" s="179"/>
      <c r="E2" s="179"/>
      <c r="F2" s="17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180">
        <f>E46-G46</f>
        <v>0</v>
      </c>
      <c r="F50" s="181"/>
      <c r="G50" s="182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183" t="s">
        <v>10</v>
      </c>
      <c r="F52" s="183"/>
      <c r="G52" s="183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7" sqref="G36:G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4" t="s">
        <v>12</v>
      </c>
      <c r="C2" s="184"/>
      <c r="D2" s="184"/>
      <c r="E2" s="184"/>
      <c r="F2" s="184"/>
      <c r="G2" s="184"/>
      <c r="H2" s="184"/>
      <c r="I2" s="184"/>
      <c r="J2" s="184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191" t="s">
        <v>39</v>
      </c>
      <c r="I31" s="192"/>
      <c r="J31" s="163"/>
      <c r="K31" s="161"/>
      <c r="L31" s="161"/>
      <c r="M31" s="157"/>
      <c r="N31" s="157"/>
      <c r="O31" s="157"/>
      <c r="P31" s="157"/>
      <c r="Q31" s="158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193"/>
      <c r="I32" s="194"/>
      <c r="J32" s="162"/>
      <c r="K32" s="162"/>
      <c r="L32" s="162"/>
      <c r="M32" s="159"/>
      <c r="N32" s="159"/>
      <c r="O32" s="159"/>
      <c r="P32" s="159"/>
      <c r="Q32" s="160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193"/>
      <c r="I33" s="194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193"/>
      <c r="I34" s="194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193"/>
      <c r="I35" s="194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193"/>
      <c r="I36" s="194"/>
    </row>
    <row r="37" spans="2:10" ht="21" customHeight="1" thickBot="1" x14ac:dyDescent="0.3">
      <c r="B37" s="156" t="s">
        <v>46</v>
      </c>
      <c r="C37" s="90">
        <v>45044</v>
      </c>
      <c r="D37" s="84">
        <v>172223.8</v>
      </c>
      <c r="E37" s="20">
        <f t="shared" si="0"/>
        <v>2407225.2999999998</v>
      </c>
      <c r="H37" s="195"/>
      <c r="I37" s="196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74"/>
  <sheetViews>
    <sheetView tabSelected="1" topLeftCell="A28" workbookViewId="0">
      <selection activeCell="D40" sqref="D40"/>
    </sheetView>
  </sheetViews>
  <sheetFormatPr baseColWidth="10" defaultRowHeight="15.75" x14ac:dyDescent="0.25"/>
  <cols>
    <col min="1" max="1" width="14.85546875" style="164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6" t="s">
        <v>48</v>
      </c>
      <c r="C1" s="177"/>
      <c r="D1" s="177"/>
      <c r="E1" s="177"/>
      <c r="F1" s="177"/>
      <c r="G1" s="178"/>
      <c r="I1" s="2"/>
    </row>
    <row r="2" spans="1:9" ht="20.25" customHeight="1" x14ac:dyDescent="0.35">
      <c r="A2" s="165"/>
      <c r="B2" s="179" t="s">
        <v>0</v>
      </c>
      <c r="C2" s="179"/>
      <c r="D2" s="179"/>
      <c r="E2" s="179"/>
      <c r="F2" s="179"/>
      <c r="G2" s="4"/>
      <c r="H2" s="5"/>
      <c r="I2" s="2"/>
    </row>
    <row r="3" spans="1:9" ht="46.5" thickBot="1" x14ac:dyDescent="0.35">
      <c r="A3" s="16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7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54" si="0">E4-G4</f>
        <v>0</v>
      </c>
      <c r="I4" s="2"/>
    </row>
    <row r="5" spans="1:9" ht="63" x14ac:dyDescent="0.25">
      <c r="A5" s="167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7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8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7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7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7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7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7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7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7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7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7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7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7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7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7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7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7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7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7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8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8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8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8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8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8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8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8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8" x14ac:dyDescent="0.25">
      <c r="A33" s="168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8" x14ac:dyDescent="0.25">
      <c r="A34" s="168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8" x14ac:dyDescent="0.25">
      <c r="A35" s="168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8" x14ac:dyDescent="0.25">
      <c r="A36" s="168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8" x14ac:dyDescent="0.25">
      <c r="A37" s="168">
        <v>45049</v>
      </c>
      <c r="B37" s="15">
        <v>748</v>
      </c>
      <c r="C37" s="27"/>
      <c r="D37" s="17" t="s">
        <v>50</v>
      </c>
      <c r="E37" s="21">
        <v>10015</v>
      </c>
      <c r="F37" s="111"/>
      <c r="G37" s="21"/>
      <c r="H37" s="19">
        <f t="shared" si="0"/>
        <v>10015</v>
      </c>
    </row>
    <row r="38" spans="1:8" x14ac:dyDescent="0.25">
      <c r="A38" s="168">
        <v>45049</v>
      </c>
      <c r="B38" s="15">
        <v>749</v>
      </c>
      <c r="C38" s="27"/>
      <c r="D38" s="17" t="s">
        <v>20</v>
      </c>
      <c r="E38" s="21">
        <v>817</v>
      </c>
      <c r="F38" s="111"/>
      <c r="G38" s="21"/>
      <c r="H38" s="19">
        <f t="shared" si="0"/>
        <v>817</v>
      </c>
    </row>
    <row r="39" spans="1:8" x14ac:dyDescent="0.25">
      <c r="A39" s="168">
        <v>45049</v>
      </c>
      <c r="B39" s="15">
        <v>750</v>
      </c>
      <c r="C39" s="27"/>
      <c r="D39" s="17" t="s">
        <v>42</v>
      </c>
      <c r="E39" s="21">
        <v>993</v>
      </c>
      <c r="F39" s="111"/>
      <c r="G39" s="21"/>
      <c r="H39" s="19">
        <f t="shared" si="0"/>
        <v>993</v>
      </c>
    </row>
    <row r="40" spans="1:8" x14ac:dyDescent="0.25">
      <c r="A40" s="168"/>
      <c r="B40" s="15">
        <v>751</v>
      </c>
      <c r="C40" s="27"/>
      <c r="D40" s="17"/>
      <c r="E40" s="21"/>
      <c r="F40" s="111"/>
      <c r="G40" s="21"/>
      <c r="H40" s="19">
        <f t="shared" si="0"/>
        <v>0</v>
      </c>
    </row>
    <row r="41" spans="1:8" ht="17.25" customHeight="1" x14ac:dyDescent="0.25">
      <c r="A41" s="168"/>
      <c r="B41" s="15">
        <v>752</v>
      </c>
      <c r="C41" s="27"/>
      <c r="D41" s="17"/>
      <c r="E41" s="21"/>
      <c r="F41" s="111"/>
      <c r="G41" s="21"/>
      <c r="H41" s="19">
        <f t="shared" si="0"/>
        <v>0</v>
      </c>
    </row>
    <row r="42" spans="1:8" ht="17.25" customHeight="1" x14ac:dyDescent="0.25">
      <c r="A42" s="168"/>
      <c r="B42" s="15">
        <v>753</v>
      </c>
      <c r="C42" s="27"/>
      <c r="D42" s="17"/>
      <c r="E42" s="21"/>
      <c r="F42" s="111"/>
      <c r="G42" s="21"/>
      <c r="H42" s="19">
        <f t="shared" si="0"/>
        <v>0</v>
      </c>
    </row>
    <row r="43" spans="1:8" ht="17.25" customHeight="1" x14ac:dyDescent="0.25">
      <c r="A43" s="168"/>
      <c r="B43" s="15">
        <v>754</v>
      </c>
      <c r="C43" s="27"/>
      <c r="D43" s="17"/>
      <c r="E43" s="21"/>
      <c r="F43" s="111"/>
      <c r="G43" s="21"/>
      <c r="H43" s="19">
        <f t="shared" si="0"/>
        <v>0</v>
      </c>
    </row>
    <row r="44" spans="1:8" ht="17.25" customHeight="1" x14ac:dyDescent="0.25">
      <c r="A44" s="168"/>
      <c r="B44" s="15">
        <v>755</v>
      </c>
      <c r="C44" s="27"/>
      <c r="D44" s="17"/>
      <c r="E44" s="21"/>
      <c r="F44" s="111"/>
      <c r="G44" s="21"/>
      <c r="H44" s="19">
        <f t="shared" si="0"/>
        <v>0</v>
      </c>
    </row>
    <row r="45" spans="1:8" ht="17.25" customHeight="1" x14ac:dyDescent="0.25">
      <c r="A45" s="168"/>
      <c r="B45" s="15">
        <v>756</v>
      </c>
      <c r="C45" s="27"/>
      <c r="D45" s="17"/>
      <c r="E45" s="21"/>
      <c r="F45" s="111"/>
      <c r="G45" s="21"/>
      <c r="H45" s="19">
        <f t="shared" si="0"/>
        <v>0</v>
      </c>
    </row>
    <row r="46" spans="1:8" ht="17.25" customHeight="1" x14ac:dyDescent="0.25">
      <c r="A46" s="168"/>
      <c r="B46" s="15">
        <v>757</v>
      </c>
      <c r="C46" s="27"/>
      <c r="D46" s="17"/>
      <c r="E46" s="21"/>
      <c r="F46" s="111"/>
      <c r="G46" s="21"/>
      <c r="H46" s="19">
        <f t="shared" si="0"/>
        <v>0</v>
      </c>
    </row>
    <row r="47" spans="1:8" ht="17.25" customHeight="1" x14ac:dyDescent="0.25">
      <c r="A47" s="168"/>
      <c r="B47" s="15">
        <v>758</v>
      </c>
      <c r="C47" s="27"/>
      <c r="D47" s="17"/>
      <c r="E47" s="21"/>
      <c r="F47" s="111"/>
      <c r="G47" s="21"/>
      <c r="H47" s="19">
        <f t="shared" si="0"/>
        <v>0</v>
      </c>
    </row>
    <row r="48" spans="1:8" ht="17.25" customHeight="1" x14ac:dyDescent="0.25">
      <c r="A48" s="168"/>
      <c r="B48" s="15">
        <v>759</v>
      </c>
      <c r="C48" s="27"/>
      <c r="D48" s="17"/>
      <c r="E48" s="21"/>
      <c r="F48" s="111"/>
      <c r="G48" s="21"/>
      <c r="H48" s="19">
        <f t="shared" si="0"/>
        <v>0</v>
      </c>
    </row>
    <row r="49" spans="1:9" ht="17.25" customHeight="1" x14ac:dyDescent="0.25">
      <c r="A49" s="168"/>
      <c r="B49" s="15">
        <v>760</v>
      </c>
      <c r="C49" s="27"/>
      <c r="D49" s="17"/>
      <c r="E49" s="21"/>
      <c r="F49" s="111"/>
      <c r="G49" s="21"/>
      <c r="H49" s="19">
        <f t="shared" si="0"/>
        <v>0</v>
      </c>
    </row>
    <row r="50" spans="1:9" ht="17.25" customHeight="1" x14ac:dyDescent="0.25">
      <c r="A50" s="168"/>
      <c r="B50" s="15">
        <v>761</v>
      </c>
      <c r="C50" s="27"/>
      <c r="D50" s="17"/>
      <c r="E50" s="21"/>
      <c r="F50" s="111"/>
      <c r="G50" s="21"/>
      <c r="H50" s="19">
        <f t="shared" si="0"/>
        <v>0</v>
      </c>
    </row>
    <row r="51" spans="1:9" ht="17.25" customHeight="1" x14ac:dyDescent="0.25">
      <c r="A51" s="168"/>
      <c r="B51" s="15">
        <v>762</v>
      </c>
      <c r="C51" s="27"/>
      <c r="D51" s="17"/>
      <c r="E51" s="21"/>
      <c r="F51" s="111"/>
      <c r="G51" s="21"/>
      <c r="H51" s="19">
        <f t="shared" si="0"/>
        <v>0</v>
      </c>
    </row>
    <row r="52" spans="1:9" ht="17.25" customHeight="1" x14ac:dyDescent="0.25">
      <c r="A52" s="168"/>
      <c r="B52" s="15">
        <v>763</v>
      </c>
      <c r="C52" s="27"/>
      <c r="D52" s="17"/>
      <c r="E52" s="21"/>
      <c r="F52" s="111"/>
      <c r="G52" s="21"/>
      <c r="H52" s="19">
        <f t="shared" si="0"/>
        <v>0</v>
      </c>
    </row>
    <row r="53" spans="1:9" ht="17.25" customHeight="1" x14ac:dyDescent="0.25">
      <c r="A53" s="168"/>
      <c r="B53" s="15">
        <v>764</v>
      </c>
      <c r="C53" s="27"/>
      <c r="D53" s="17"/>
      <c r="E53" s="21"/>
      <c r="F53" s="111"/>
      <c r="G53" s="21"/>
      <c r="H53" s="19">
        <f t="shared" si="0"/>
        <v>0</v>
      </c>
    </row>
    <row r="54" spans="1:9" ht="16.5" thickBot="1" x14ac:dyDescent="0.3">
      <c r="A54" s="169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442045</v>
      </c>
      <c r="F55" s="113"/>
      <c r="G55" s="40">
        <f>SUM(G4:G54)</f>
        <v>430220</v>
      </c>
      <c r="H55" s="41">
        <f>SUM(H23:H54)</f>
        <v>11825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80">
        <f>E55-G55</f>
        <v>11825</v>
      </c>
      <c r="F59" s="181"/>
      <c r="G59" s="182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83" t="s">
        <v>10</v>
      </c>
      <c r="F61" s="183"/>
      <c r="G61" s="183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170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171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171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171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171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171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171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171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171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171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171"/>
      <c r="B73" s="60"/>
      <c r="C73" s="61"/>
      <c r="D73" s="62"/>
      <c r="E73" s="63"/>
      <c r="F73" s="116"/>
      <c r="G73" s="64"/>
      <c r="H73" s="58"/>
    </row>
    <row r="74" spans="1:9" x14ac:dyDescent="0.25">
      <c r="A74" s="171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7" workbookViewId="0">
      <selection activeCell="D27" sqref="D2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4" t="s">
        <v>12</v>
      </c>
      <c r="C2" s="184"/>
      <c r="D2" s="184"/>
      <c r="E2" s="184"/>
      <c r="F2" s="184"/>
      <c r="G2" s="184"/>
      <c r="H2" s="184"/>
      <c r="I2" s="184"/>
      <c r="J2" s="184"/>
      <c r="Z2" s="155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1256284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1256284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1256284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1256284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1256284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1256284</v>
      </c>
    </row>
    <row r="10" spans="2:26" x14ac:dyDescent="0.25">
      <c r="B10" s="91">
        <v>45047</v>
      </c>
      <c r="C10" s="172">
        <v>45056</v>
      </c>
      <c r="D10" s="173">
        <v>32503.5</v>
      </c>
      <c r="E10" s="20">
        <f t="shared" si="0"/>
        <v>311825.5</v>
      </c>
      <c r="G10" s="82"/>
      <c r="H10" s="90"/>
      <c r="I10" s="84"/>
      <c r="J10" s="20">
        <f t="shared" si="1"/>
        <v>1256284</v>
      </c>
    </row>
    <row r="11" spans="2:26" x14ac:dyDescent="0.25">
      <c r="B11" s="91">
        <v>45048</v>
      </c>
      <c r="C11" s="172">
        <v>45056</v>
      </c>
      <c r="D11" s="173">
        <v>46547</v>
      </c>
      <c r="E11" s="20">
        <f t="shared" si="0"/>
        <v>358372.5</v>
      </c>
      <c r="G11" s="82"/>
      <c r="H11" s="90"/>
      <c r="I11" s="84"/>
      <c r="J11" s="20">
        <f t="shared" si="1"/>
        <v>1256284</v>
      </c>
    </row>
    <row r="12" spans="2:26" x14ac:dyDescent="0.25">
      <c r="B12" s="91">
        <v>45049</v>
      </c>
      <c r="C12" s="172">
        <v>45056</v>
      </c>
      <c r="D12" s="173">
        <v>59118</v>
      </c>
      <c r="E12" s="20">
        <f t="shared" si="0"/>
        <v>417490.5</v>
      </c>
      <c r="G12" s="82"/>
      <c r="H12" s="90"/>
      <c r="I12" s="84"/>
      <c r="J12" s="20">
        <f t="shared" si="1"/>
        <v>1256284</v>
      </c>
    </row>
    <row r="13" spans="2:26" x14ac:dyDescent="0.25">
      <c r="B13" s="91">
        <v>45050</v>
      </c>
      <c r="C13" s="172">
        <v>45056</v>
      </c>
      <c r="D13" s="173">
        <v>52328.5</v>
      </c>
      <c r="E13" s="20">
        <f t="shared" si="0"/>
        <v>469819</v>
      </c>
      <c r="G13" s="82"/>
      <c r="H13" s="90"/>
      <c r="I13" s="84"/>
      <c r="J13" s="20">
        <f t="shared" si="1"/>
        <v>1256284</v>
      </c>
    </row>
    <row r="14" spans="2:26" x14ac:dyDescent="0.25">
      <c r="B14" s="91">
        <v>45051</v>
      </c>
      <c r="C14" s="172">
        <v>45056</v>
      </c>
      <c r="D14" s="173">
        <v>66103</v>
      </c>
      <c r="E14" s="20">
        <f t="shared" si="0"/>
        <v>535922</v>
      </c>
      <c r="G14" s="82"/>
      <c r="H14" s="90"/>
      <c r="I14" s="84"/>
      <c r="J14" s="20">
        <f t="shared" si="1"/>
        <v>1256284</v>
      </c>
    </row>
    <row r="15" spans="2:26" x14ac:dyDescent="0.25">
      <c r="B15" s="91">
        <v>45052</v>
      </c>
      <c r="C15" s="172">
        <v>45056</v>
      </c>
      <c r="D15" s="173">
        <v>51405</v>
      </c>
      <c r="E15" s="20">
        <f t="shared" si="0"/>
        <v>587327</v>
      </c>
      <c r="G15" s="82"/>
      <c r="H15" s="90"/>
      <c r="I15" s="84"/>
      <c r="J15" s="20">
        <f t="shared" si="1"/>
        <v>1256284</v>
      </c>
    </row>
    <row r="16" spans="2:26" x14ac:dyDescent="0.25">
      <c r="B16" s="91">
        <v>45053</v>
      </c>
      <c r="C16" s="172">
        <v>45056</v>
      </c>
      <c r="D16" s="173">
        <v>64094</v>
      </c>
      <c r="E16" s="20">
        <f t="shared" si="0"/>
        <v>651421</v>
      </c>
      <c r="G16" s="82"/>
      <c r="H16" s="90"/>
      <c r="I16" s="84"/>
      <c r="J16" s="20">
        <f t="shared" si="1"/>
        <v>1256284</v>
      </c>
    </row>
    <row r="17" spans="2:10" x14ac:dyDescent="0.25">
      <c r="B17" s="91">
        <v>45054</v>
      </c>
      <c r="C17" s="172">
        <v>45056</v>
      </c>
      <c r="D17" s="173">
        <v>91260.5</v>
      </c>
      <c r="E17" s="20">
        <f t="shared" si="0"/>
        <v>742681.5</v>
      </c>
      <c r="G17" s="82"/>
      <c r="H17" s="87"/>
      <c r="I17" s="84"/>
      <c r="J17" s="20">
        <f t="shared" si="1"/>
        <v>1256284</v>
      </c>
    </row>
    <row r="18" spans="2:10" ht="27.75" customHeight="1" x14ac:dyDescent="0.25">
      <c r="B18" s="91">
        <v>45055</v>
      </c>
      <c r="C18" s="174">
        <v>45065</v>
      </c>
      <c r="D18" s="175">
        <v>83287</v>
      </c>
      <c r="E18" s="20">
        <f t="shared" si="0"/>
        <v>825968.5</v>
      </c>
      <c r="G18" s="82"/>
      <c r="H18" s="87"/>
      <c r="I18" s="84"/>
      <c r="J18" s="20">
        <f t="shared" si="1"/>
        <v>1256284</v>
      </c>
    </row>
    <row r="19" spans="2:10" ht="25.5" customHeight="1" x14ac:dyDescent="0.25">
      <c r="B19" s="91">
        <v>45056</v>
      </c>
      <c r="C19" s="174">
        <v>45065</v>
      </c>
      <c r="D19" s="175">
        <v>47443.5</v>
      </c>
      <c r="E19" s="20">
        <f t="shared" si="0"/>
        <v>873412</v>
      </c>
      <c r="G19" s="82"/>
      <c r="H19" s="87"/>
      <c r="I19" s="84"/>
      <c r="J19" s="20">
        <f t="shared" si="1"/>
        <v>1256284</v>
      </c>
    </row>
    <row r="20" spans="2:10" ht="25.5" customHeight="1" x14ac:dyDescent="0.25">
      <c r="B20" s="91">
        <v>45057</v>
      </c>
      <c r="C20" s="174">
        <v>45065</v>
      </c>
      <c r="D20" s="175">
        <v>65642.5</v>
      </c>
      <c r="E20" s="20">
        <f t="shared" si="0"/>
        <v>939054.5</v>
      </c>
      <c r="G20" s="82"/>
      <c r="H20" s="87"/>
      <c r="I20" s="88"/>
      <c r="J20" s="20">
        <f t="shared" si="1"/>
        <v>1256284</v>
      </c>
    </row>
    <row r="21" spans="2:10" ht="25.5" customHeight="1" x14ac:dyDescent="0.25">
      <c r="B21" s="91">
        <v>45058</v>
      </c>
      <c r="C21" s="174">
        <v>45065</v>
      </c>
      <c r="D21" s="175">
        <v>75016</v>
      </c>
      <c r="E21" s="20">
        <f t="shared" si="0"/>
        <v>1014070.5</v>
      </c>
      <c r="G21" s="82"/>
      <c r="H21" s="87"/>
      <c r="I21" s="88"/>
      <c r="J21" s="20">
        <f t="shared" si="1"/>
        <v>1256284</v>
      </c>
    </row>
    <row r="22" spans="2:10" ht="25.5" customHeight="1" x14ac:dyDescent="0.25">
      <c r="B22" s="91">
        <v>45059</v>
      </c>
      <c r="C22" s="174">
        <v>45065</v>
      </c>
      <c r="D22" s="175">
        <v>34165</v>
      </c>
      <c r="E22" s="20">
        <f t="shared" si="0"/>
        <v>1048235.5</v>
      </c>
      <c r="G22" s="82"/>
      <c r="H22" s="87"/>
      <c r="I22" s="88"/>
      <c r="J22" s="20">
        <f t="shared" si="1"/>
        <v>1256284</v>
      </c>
    </row>
    <row r="23" spans="2:10" ht="25.5" customHeight="1" x14ac:dyDescent="0.25">
      <c r="B23" s="91">
        <v>45060</v>
      </c>
      <c r="C23" s="174">
        <v>45065</v>
      </c>
      <c r="D23" s="175">
        <v>31658</v>
      </c>
      <c r="E23" s="20">
        <f t="shared" si="0"/>
        <v>1079893.5</v>
      </c>
      <c r="G23" s="82"/>
      <c r="H23" s="87"/>
      <c r="I23" s="88"/>
      <c r="J23" s="20">
        <f t="shared" si="1"/>
        <v>1256284</v>
      </c>
    </row>
    <row r="24" spans="2:10" ht="25.5" customHeight="1" x14ac:dyDescent="0.25">
      <c r="B24" s="91">
        <v>45061</v>
      </c>
      <c r="C24" s="174">
        <v>45065</v>
      </c>
      <c r="D24" s="175">
        <v>55417.5</v>
      </c>
      <c r="E24" s="20">
        <f t="shared" si="0"/>
        <v>1135311</v>
      </c>
      <c r="G24" s="82"/>
      <c r="H24" s="87"/>
      <c r="I24" s="88"/>
      <c r="J24" s="20">
        <f t="shared" si="1"/>
        <v>1256284</v>
      </c>
    </row>
    <row r="25" spans="2:10" ht="25.5" customHeight="1" x14ac:dyDescent="0.25">
      <c r="B25" s="91">
        <v>45062</v>
      </c>
      <c r="C25" s="174">
        <v>45065</v>
      </c>
      <c r="D25" s="175">
        <v>62175</v>
      </c>
      <c r="E25" s="20">
        <f t="shared" si="0"/>
        <v>1197486</v>
      </c>
      <c r="G25" s="82"/>
      <c r="H25" s="87"/>
      <c r="I25" s="93"/>
      <c r="J25" s="20">
        <f t="shared" si="1"/>
        <v>1256284</v>
      </c>
    </row>
    <row r="26" spans="2:10" ht="25.5" customHeight="1" x14ac:dyDescent="0.25">
      <c r="B26" s="91">
        <v>45063</v>
      </c>
      <c r="C26" s="174">
        <v>45065</v>
      </c>
      <c r="D26" s="175">
        <v>58798</v>
      </c>
      <c r="E26" s="20">
        <f t="shared" si="0"/>
        <v>1256284</v>
      </c>
      <c r="G26" s="82"/>
      <c r="H26" s="87"/>
      <c r="I26" s="93"/>
      <c r="J26" s="20">
        <f t="shared" si="1"/>
        <v>1256284</v>
      </c>
    </row>
    <row r="27" spans="2:10" ht="25.5" customHeight="1" thickBot="1" x14ac:dyDescent="0.3">
      <c r="B27" s="91"/>
      <c r="C27" s="174"/>
      <c r="D27" s="175"/>
      <c r="E27" s="20">
        <f t="shared" si="0"/>
        <v>1256284</v>
      </c>
      <c r="G27" s="94"/>
      <c r="H27" s="95"/>
      <c r="I27" s="96"/>
      <c r="J27" s="20">
        <f t="shared" si="1"/>
        <v>1256284</v>
      </c>
    </row>
    <row r="28" spans="2:10" ht="25.5" customHeight="1" thickBot="1" x14ac:dyDescent="0.4">
      <c r="B28" s="91"/>
      <c r="C28" s="174"/>
      <c r="D28" s="175"/>
      <c r="E28" s="20">
        <f t="shared" si="0"/>
        <v>1256284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-563239.27</v>
      </c>
    </row>
    <row r="29" spans="2:10" ht="23.25" x14ac:dyDescent="0.25">
      <c r="B29" s="91"/>
      <c r="C29" s="174"/>
      <c r="D29" s="175"/>
      <c r="E29" s="20">
        <f t="shared" si="0"/>
        <v>1256284</v>
      </c>
      <c r="G29" s="99"/>
      <c r="H29" s="99"/>
      <c r="I29" s="99"/>
      <c r="J29" s="20">
        <f t="shared" si="1"/>
        <v>-563239.27</v>
      </c>
    </row>
    <row r="30" spans="2:10" ht="23.25" x14ac:dyDescent="0.25">
      <c r="B30" s="91"/>
      <c r="C30" s="153"/>
      <c r="D30" s="21"/>
      <c r="E30" s="20">
        <f t="shared" si="0"/>
        <v>1256284</v>
      </c>
      <c r="G30" s="99"/>
      <c r="H30" s="99"/>
      <c r="I30" s="99"/>
      <c r="J30" s="100"/>
    </row>
    <row r="31" spans="2:10" ht="23.25" x14ac:dyDescent="0.25">
      <c r="B31" s="52"/>
      <c r="C31" s="154"/>
      <c r="D31" s="102"/>
      <c r="E31" s="20">
        <f t="shared" si="0"/>
        <v>1256284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1256284</v>
      </c>
    </row>
    <row r="33" spans="2:10" ht="23.25" customHeight="1" x14ac:dyDescent="0.25">
      <c r="B33" s="82"/>
      <c r="C33" s="87"/>
      <c r="D33" s="103"/>
      <c r="E33" s="20">
        <f t="shared" si="0"/>
        <v>1256284</v>
      </c>
    </row>
    <row r="34" spans="2:10" ht="21" customHeight="1" x14ac:dyDescent="0.25">
      <c r="B34" s="82"/>
      <c r="C34" s="87"/>
      <c r="D34" s="103"/>
      <c r="E34" s="20">
        <f t="shared" si="0"/>
        <v>1256284</v>
      </c>
    </row>
    <row r="35" spans="2:10" ht="21" customHeight="1" x14ac:dyDescent="0.25">
      <c r="B35" s="82"/>
      <c r="C35" s="87"/>
      <c r="D35" s="84"/>
      <c r="E35" s="20">
        <f t="shared" si="0"/>
        <v>1256284</v>
      </c>
    </row>
    <row r="36" spans="2:10" ht="21" customHeight="1" x14ac:dyDescent="0.25">
      <c r="B36" s="82"/>
      <c r="C36" s="87"/>
      <c r="D36" s="84"/>
      <c r="E36" s="20">
        <f t="shared" si="0"/>
        <v>1256284</v>
      </c>
    </row>
    <row r="37" spans="2:10" ht="21" customHeight="1" x14ac:dyDescent="0.25">
      <c r="B37" s="82"/>
      <c r="C37" s="87"/>
      <c r="D37" s="84"/>
      <c r="E37" s="20">
        <f t="shared" si="0"/>
        <v>1256284</v>
      </c>
    </row>
    <row r="38" spans="2:10" ht="21" customHeight="1" x14ac:dyDescent="0.25">
      <c r="B38" s="82"/>
      <c r="C38" s="87"/>
      <c r="D38" s="84"/>
      <c r="E38" s="20">
        <f t="shared" si="0"/>
        <v>1256284</v>
      </c>
    </row>
    <row r="39" spans="2:10" ht="21" customHeight="1" x14ac:dyDescent="0.25">
      <c r="B39" s="82"/>
      <c r="C39" s="87"/>
      <c r="D39" s="84"/>
      <c r="E39" s="20">
        <f t="shared" si="0"/>
        <v>1256284</v>
      </c>
    </row>
    <row r="40" spans="2:10" ht="21" customHeight="1" x14ac:dyDescent="0.25">
      <c r="B40" s="82"/>
      <c r="C40" s="90"/>
      <c r="D40" s="84"/>
      <c r="E40" s="20">
        <f t="shared" si="0"/>
        <v>1256284</v>
      </c>
    </row>
    <row r="41" spans="2:10" ht="21" customHeight="1" x14ac:dyDescent="0.25">
      <c r="B41" s="82"/>
      <c r="C41" s="90"/>
      <c r="D41" s="84"/>
      <c r="E41" s="20">
        <f t="shared" si="0"/>
        <v>1256284</v>
      </c>
    </row>
    <row r="42" spans="2:10" ht="21" customHeight="1" x14ac:dyDescent="0.25">
      <c r="B42" s="82"/>
      <c r="C42" s="90"/>
      <c r="D42" s="84"/>
      <c r="E42" s="20">
        <f t="shared" si="0"/>
        <v>1256284</v>
      </c>
    </row>
    <row r="43" spans="2:10" ht="21" customHeight="1" x14ac:dyDescent="0.3">
      <c r="B43" s="82"/>
      <c r="C43" s="90"/>
      <c r="D43" s="84"/>
      <c r="E43" s="20">
        <f t="shared" si="0"/>
        <v>1256284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1256284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1256284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1256284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1256284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2023-05-24T21:55:16Z</dcterms:modified>
</cp:coreProperties>
</file>