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wnloads/"/>
    </mc:Choice>
  </mc:AlternateContent>
  <xr:revisionPtr revIDLastSave="0" documentId="13_ncr:1_{9492C38C-2882-EC41-8F97-8778D98901F4}" xr6:coauthVersionLast="47" xr6:coauthVersionMax="47" xr10:uidLastSave="{00000000-0000-0000-0000-000000000000}"/>
  <bookViews>
    <workbookView xWindow="0" yWindow="500" windowWidth="15480" windowHeight="11640" xr2:uid="{4ABFC0CD-DBDE-4589-B6E4-664C384D28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6" i="1" l="1"/>
  <c r="W26" i="1"/>
  <c r="O26" i="1"/>
</calcChain>
</file>

<file path=xl/sharedStrings.xml><?xml version="1.0" encoding="utf-8"?>
<sst xmlns="http://schemas.openxmlformats.org/spreadsheetml/2006/main" count="51" uniqueCount="37">
  <si>
    <t>Lot</t>
  </si>
  <si>
    <t>GroupID</t>
  </si>
  <si>
    <t>Reuse Cycles</t>
  </si>
  <si>
    <t>Area</t>
  </si>
  <si>
    <t>X</t>
  </si>
  <si>
    <t>Y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</si>
  <si>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</si>
  <si>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</si>
  <si>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</si>
  <si>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</si>
  <si>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</si>
  <si>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</si>
  <si>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</si>
  <si>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</si>
  <si>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</si>
  <si>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</si>
  <si>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IntDen</t>
  </si>
  <si>
    <t>RawIntDen</t>
  </si>
  <si>
    <t>FeretX</t>
  </si>
  <si>
    <t>FeretY</t>
  </si>
  <si>
    <t>FeretAngle</t>
  </si>
  <si>
    <t>MinFeret</t>
  </si>
  <si>
    <t>AR</t>
  </si>
  <si>
    <t>Round</t>
  </si>
  <si>
    <t>Solidity</t>
  </si>
  <si>
    <t>Aluminum (wt%)</t>
  </si>
  <si>
    <t>Iron (wt%)</t>
  </si>
  <si>
    <t>Oxygen (wt%)</t>
  </si>
  <si>
    <t>Vanadium (wt%)</t>
  </si>
  <si>
    <t>P2002</t>
  </si>
  <si>
    <t>P2328</t>
  </si>
  <si>
    <t>P1444</t>
  </si>
  <si>
    <t>P1442</t>
  </si>
  <si>
    <t>P2001</t>
  </si>
  <si>
    <t>P1440</t>
  </si>
  <si>
    <t>P222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</si>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</sst>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A7D-1F35-4282-93AF-5B1453FD4648}">
  <dimension ref="A1:AE40"/>
  <sheetViews>
    <sheetView tabSelected="1" topLeftCell="A10" workbookViewId="0">
      <selection activeCell="A23" sqref="A23:XFD23"/>
    </sheetView>
  </sheetViews>
  <sheetFormatPr baseColWidth="10" defaultColWidth="8.83203125" defaultRowHeight="15" x14ac:dyDescent="0.2"/>
  <cols>
    <col min="3" max="3" width="13.1640625" customWidth="1"/>
    <col min="17" max="18" width="10.5" bestFit="1" customWidth="1"/>
    <col min="26" max="26" width="16.1640625" customWidth="1"/>
    <col min="27" max="27" width="14" customWidth="1"/>
    <col min="28" max="28" width="14.33203125" customWidth="1"/>
    <col min="29" max="29" width="12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</row>
    <row r="2" spans="1:31" x14ac:dyDescent="0.2">
      <c r="A2" t="s">
        <v>29</v>
      </c>
      <c r="B2">
        <v>6</v>
      </c>
      <c r="C2">
        <v>1</v>
      </c>
      <c r="D2" s="1">
        <v>2741.3586168432698</v>
      </c>
      <c r="E2" s="1">
        <v>612.08377356385904</v>
      </c>
      <c r="F2" s="1">
        <v>462.13834634690397</v>
      </c>
      <c r="G2" s="1">
        <v>201.783144450641</v>
      </c>
      <c r="H2" s="1">
        <v>582.75850529838203</v>
      </c>
      <c r="I2" s="1">
        <v>432.67261572783002</v>
      </c>
      <c r="J2" s="1">
        <v>58.696597880646898</v>
      </c>
      <c r="K2" s="1">
        <v>58.953708867819202</v>
      </c>
      <c r="L2" s="1">
        <v>59.343599553820397</v>
      </c>
      <c r="M2" s="1">
        <v>56.5050775237032</v>
      </c>
      <c r="N2" s="1">
        <v>87.998931399888406</v>
      </c>
      <c r="O2" s="3">
        <v>0.81441160066926899</v>
      </c>
      <c r="P2" s="3">
        <v>61.977651422197397</v>
      </c>
      <c r="Q2" s="1">
        <v>699046.44729503605</v>
      </c>
      <c r="R2" s="1">
        <v>699046.44729503605</v>
      </c>
      <c r="S2" s="1">
        <v>593.38482989403201</v>
      </c>
      <c r="T2" s="1">
        <v>465.12046848856602</v>
      </c>
      <c r="U2" s="1">
        <v>81.943520356943594</v>
      </c>
      <c r="V2" s="1">
        <v>57.084610708310002</v>
      </c>
      <c r="W2" s="1">
        <v>1.05428443948689</v>
      </c>
      <c r="X2" s="1">
        <v>0.95342554378137201</v>
      </c>
      <c r="Y2" s="1">
        <v>0.96166257668711597</v>
      </c>
      <c r="Z2" s="1">
        <v>6.43</v>
      </c>
      <c r="AA2" s="1">
        <v>0.2</v>
      </c>
      <c r="AB2" s="3">
        <v>0.153</v>
      </c>
      <c r="AC2" s="1">
        <v>3.97</v>
      </c>
    </row>
    <row r="3" spans="1:31" x14ac:dyDescent="0.2">
      <c r="A3" t="s">
        <v>30</v>
      </c>
      <c r="B3">
        <v>2</v>
      </c>
      <c r="C3">
        <v>2</v>
      </c>
      <c r="D3" s="1">
        <v>3483.0148842337298</v>
      </c>
      <c r="E3" s="1">
        <v>623.21385501653799</v>
      </c>
      <c r="F3" s="1">
        <v>457.64301984564497</v>
      </c>
      <c r="G3" s="1">
        <v>228.86255237045199</v>
      </c>
      <c r="H3" s="1">
        <v>590.06339581036298</v>
      </c>
      <c r="I3" s="1">
        <v>424.43274531422202</v>
      </c>
      <c r="J3" s="1">
        <v>66.282249173098094</v>
      </c>
      <c r="K3" s="1">
        <v>66.464718853362697</v>
      </c>
      <c r="L3" s="1">
        <v>67.362907938257905</v>
      </c>
      <c r="M3" s="1">
        <v>62.9597050716648</v>
      </c>
      <c r="N3" s="1">
        <v>89.942643329658196</v>
      </c>
      <c r="O3" s="3">
        <v>0.80011300992282197</v>
      </c>
      <c r="P3" s="3">
        <v>70.219536383682396</v>
      </c>
      <c r="Q3" s="1">
        <v>888168.795479603</v>
      </c>
      <c r="R3" s="1">
        <v>888168.795479603</v>
      </c>
      <c r="S3" s="1">
        <v>601.65986769569997</v>
      </c>
      <c r="T3" s="1">
        <v>460.26791620727602</v>
      </c>
      <c r="U3" s="1">
        <v>85.165909592061695</v>
      </c>
      <c r="V3" s="1">
        <v>63.684635060639401</v>
      </c>
      <c r="W3" s="1">
        <v>1.09830595369349</v>
      </c>
      <c r="X3" s="1">
        <v>0.93487320837927201</v>
      </c>
      <c r="Y3" s="1">
        <v>0.96071830209481801</v>
      </c>
      <c r="Z3" s="1">
        <v>6.44</v>
      </c>
      <c r="AA3" s="1">
        <v>0.23</v>
      </c>
      <c r="AB3" s="3">
        <v>0.111</v>
      </c>
      <c r="AC3" s="1">
        <v>4.01</v>
      </c>
    </row>
    <row r="4" spans="1:31" x14ac:dyDescent="0.2">
      <c r="A4" t="s">
        <v>31</v>
      </c>
      <c r="B4">
        <v>2</v>
      </c>
      <c r="C4">
        <v>8</v>
      </c>
      <c r="D4" s="1">
        <v>1106.3399999999999</v>
      </c>
      <c r="E4" s="1">
        <v>716.58860000000004</v>
      </c>
      <c r="F4" s="1">
        <v>430.54193999999899</v>
      </c>
      <c r="G4" s="1">
        <v>137.7801</v>
      </c>
      <c r="H4" s="1">
        <v>696.9</v>
      </c>
      <c r="I4" s="1">
        <v>411.4</v>
      </c>
      <c r="J4" s="1">
        <v>39.74</v>
      </c>
      <c r="K4" s="1">
        <v>38.659999999999997</v>
      </c>
      <c r="L4" s="1">
        <v>40.82432</v>
      </c>
      <c r="M4" s="1">
        <v>34.7288</v>
      </c>
      <c r="N4" s="1">
        <v>81.403559999999999</v>
      </c>
      <c r="O4" s="3">
        <v>0.72233999999999998</v>
      </c>
      <c r="P4" s="3">
        <v>43.861800000000002</v>
      </c>
      <c r="Q4" s="1">
        <v>282116.7</v>
      </c>
      <c r="R4" s="1">
        <v>282116.7</v>
      </c>
      <c r="S4" s="1">
        <v>702.7</v>
      </c>
      <c r="T4" s="1">
        <v>432.7</v>
      </c>
      <c r="U4" s="1">
        <v>77.504660000000001</v>
      </c>
      <c r="V4" s="1">
        <v>35.826419999999999</v>
      </c>
      <c r="W4" s="1">
        <v>1.55576</v>
      </c>
      <c r="X4" s="1">
        <v>0.86379999999999901</v>
      </c>
      <c r="Y4" s="1">
        <v>0.92379999999999995</v>
      </c>
      <c r="Z4" s="1">
        <v>6.42</v>
      </c>
      <c r="AA4" s="1">
        <v>0.2</v>
      </c>
      <c r="AB4" s="3">
        <v>0.152</v>
      </c>
      <c r="AC4" s="1">
        <v>4.1399999999999997</v>
      </c>
    </row>
    <row r="5" spans="1:31" x14ac:dyDescent="0.2">
      <c r="A5" t="s">
        <v>31</v>
      </c>
      <c r="B5">
        <v>1</v>
      </c>
      <c r="C5">
        <v>10</v>
      </c>
      <c r="D5" s="1">
        <v>2616.9075255101998</v>
      </c>
      <c r="E5" s="1">
        <v>620.51104591836702</v>
      </c>
      <c r="F5" s="1">
        <v>471.90058737244902</v>
      </c>
      <c r="G5" s="1">
        <v>195.34465114795901</v>
      </c>
      <c r="H5" s="1">
        <v>591.99521683673402</v>
      </c>
      <c r="I5" s="1">
        <v>443.23501275510199</v>
      </c>
      <c r="J5" s="1">
        <v>57.081313775510203</v>
      </c>
      <c r="K5" s="1">
        <v>57.353635204081598</v>
      </c>
      <c r="L5" s="1">
        <v>57.781036670918297</v>
      </c>
      <c r="M5" s="1">
        <v>55.199990433673399</v>
      </c>
      <c r="N5" s="1">
        <v>87.496661033163207</v>
      </c>
      <c r="O5" s="3">
        <v>0.82557142857142796</v>
      </c>
      <c r="P5" s="3">
        <v>60.021852997448903</v>
      </c>
      <c r="Q5" s="1">
        <v>667311.41900510201</v>
      </c>
      <c r="R5" s="1">
        <v>667311.41900510201</v>
      </c>
      <c r="S5" s="1">
        <v>601.97735969387702</v>
      </c>
      <c r="T5" s="1">
        <v>474.34406887755102</v>
      </c>
      <c r="U5" s="1">
        <v>83.551542729591802</v>
      </c>
      <c r="V5" s="1">
        <v>55.659852997448901</v>
      </c>
      <c r="W5" s="1">
        <v>1.0519477040816301</v>
      </c>
      <c r="X5" s="1">
        <v>0.95594036989795905</v>
      </c>
      <c r="Y5" s="1">
        <v>0.96341613520408098</v>
      </c>
      <c r="Z5" s="1">
        <v>6.42</v>
      </c>
      <c r="AA5" s="1">
        <v>0.22</v>
      </c>
      <c r="AB5" s="3">
        <v>0.184</v>
      </c>
      <c r="AC5" s="1">
        <v>4.1399999999999997</v>
      </c>
    </row>
    <row r="6" spans="1:31" x14ac:dyDescent="0.2">
      <c r="A6" t="s">
        <v>31</v>
      </c>
      <c r="B6">
        <v>1</v>
      </c>
      <c r="C6">
        <v>8</v>
      </c>
      <c r="D6" s="1">
        <v>2850.9823682628698</v>
      </c>
      <c r="E6" s="1">
        <v>615.47678300941698</v>
      </c>
      <c r="F6" s="1">
        <v>463.96002885193298</v>
      </c>
      <c r="G6" s="1">
        <v>203.790224203566</v>
      </c>
      <c r="H6" s="1">
        <v>585.72710879583201</v>
      </c>
      <c r="I6" s="1">
        <v>434.07633740733303</v>
      </c>
      <c r="J6" s="1">
        <v>59.531957523542303</v>
      </c>
      <c r="K6" s="1">
        <v>59.780004007212902</v>
      </c>
      <c r="L6" s="1">
        <v>60.127849929873697</v>
      </c>
      <c r="M6" s="1">
        <v>57.7558727709877</v>
      </c>
      <c r="N6" s="1">
        <v>87.608689641354403</v>
      </c>
      <c r="O6" s="3">
        <v>0.82652213985173295</v>
      </c>
      <c r="P6" s="3">
        <v>62.344760769384798</v>
      </c>
      <c r="Q6" s="1">
        <v>727000.50390703196</v>
      </c>
      <c r="R6" s="1">
        <v>727000.50390703196</v>
      </c>
      <c r="S6" s="1">
        <v>596.52133840913598</v>
      </c>
      <c r="T6" s="1">
        <v>467.41875375676199</v>
      </c>
      <c r="U6" s="1">
        <v>81.840607092766902</v>
      </c>
      <c r="V6" s="1">
        <v>58.213273692646702</v>
      </c>
      <c r="W6" s="1">
        <v>1.04369124423963</v>
      </c>
      <c r="X6" s="1">
        <v>0.961093368062512</v>
      </c>
      <c r="Y6" s="1">
        <v>0.96501683029453</v>
      </c>
      <c r="Z6" s="1">
        <v>6.42</v>
      </c>
      <c r="AA6" s="1">
        <v>0.19500000000000001</v>
      </c>
      <c r="AB6" s="3">
        <v>0.19966666999999999</v>
      </c>
      <c r="AC6" s="1">
        <v>4.01</v>
      </c>
    </row>
    <row r="7" spans="1:31" x14ac:dyDescent="0.2">
      <c r="A7" t="s">
        <v>29</v>
      </c>
      <c r="B7">
        <v>3</v>
      </c>
      <c r="C7">
        <v>1</v>
      </c>
      <c r="D7" s="1">
        <v>2969.6856967464701</v>
      </c>
      <c r="E7" s="1">
        <v>621.82333394720604</v>
      </c>
      <c r="F7" s="1">
        <v>462.72614794352302</v>
      </c>
      <c r="G7" s="1">
        <v>209.68122958870401</v>
      </c>
      <c r="H7" s="1">
        <v>591.35420503376304</v>
      </c>
      <c r="I7" s="1">
        <v>432.05340699815798</v>
      </c>
      <c r="J7" s="1">
        <v>60.919582565991398</v>
      </c>
      <c r="K7" s="1">
        <v>61.3990178023327</v>
      </c>
      <c r="L7" s="1">
        <v>61.717979128299497</v>
      </c>
      <c r="M7" s="1">
        <v>58.891222222222197</v>
      </c>
      <c r="N7" s="1">
        <v>86.703802332719405</v>
      </c>
      <c r="O7" s="3">
        <v>0.81676856967464695</v>
      </c>
      <c r="P7" s="3">
        <v>64.090462860650703</v>
      </c>
      <c r="Q7" s="1">
        <v>757269.85267034895</v>
      </c>
      <c r="R7" s="1">
        <v>757269.85267034895</v>
      </c>
      <c r="S7" s="1">
        <v>602.25475751994998</v>
      </c>
      <c r="T7" s="1">
        <v>466.15101289134401</v>
      </c>
      <c r="U7" s="1">
        <v>81.209915285451103</v>
      </c>
      <c r="V7" s="1">
        <v>59.350942909760498</v>
      </c>
      <c r="W7" s="1">
        <v>1.06682381829343</v>
      </c>
      <c r="X7" s="1">
        <v>0.95433517495395903</v>
      </c>
      <c r="Y7" s="1">
        <v>0.96360773480662898</v>
      </c>
      <c r="Z7" s="1">
        <v>6.41</v>
      </c>
      <c r="AA7" s="1">
        <v>0.19</v>
      </c>
      <c r="AB7" s="3">
        <v>0.11600000000000001</v>
      </c>
      <c r="AC7" s="1">
        <v>3.95</v>
      </c>
    </row>
    <row r="8" spans="1:31" x14ac:dyDescent="0.2">
      <c r="A8" t="s">
        <v>29</v>
      </c>
      <c r="B8">
        <v>11</v>
      </c>
      <c r="C8">
        <v>1</v>
      </c>
      <c r="D8" s="1">
        <v>3091.6521256931601</v>
      </c>
      <c r="E8" s="1">
        <v>626.12355600739295</v>
      </c>
      <c r="F8" s="1">
        <v>451.82886358595198</v>
      </c>
      <c r="G8" s="1">
        <v>214.02960369685701</v>
      </c>
      <c r="H8" s="1">
        <v>594.935304990757</v>
      </c>
      <c r="I8" s="1">
        <v>420.595933456561</v>
      </c>
      <c r="J8" s="1">
        <v>62.3815157116451</v>
      </c>
      <c r="K8" s="1">
        <v>62.500184842883499</v>
      </c>
      <c r="L8" s="1">
        <v>63.312666543437999</v>
      </c>
      <c r="M8" s="1">
        <v>59.385246580406601</v>
      </c>
      <c r="N8" s="1">
        <v>87.850877264325305</v>
      </c>
      <c r="O8" s="3">
        <v>0.81076561922365997</v>
      </c>
      <c r="P8" s="3">
        <v>66.073445841035095</v>
      </c>
      <c r="Q8" s="1">
        <v>788371.29205175606</v>
      </c>
      <c r="R8" s="1">
        <v>788371.29205175606</v>
      </c>
      <c r="S8" s="1">
        <v>605.08280961182902</v>
      </c>
      <c r="T8" s="1">
        <v>454.52828096118299</v>
      </c>
      <c r="U8" s="1">
        <v>84.7093900184842</v>
      </c>
      <c r="V8" s="1">
        <v>59.996035120147802</v>
      </c>
      <c r="W8" s="1">
        <v>1.07486617375231</v>
      </c>
      <c r="X8" s="1">
        <v>0.938500924214417</v>
      </c>
      <c r="Y8" s="1">
        <v>0.96135822550831695</v>
      </c>
      <c r="Z8" s="1">
        <v>6.43</v>
      </c>
      <c r="AA8" s="1">
        <v>0.19</v>
      </c>
      <c r="AB8" s="3">
        <v>0.157</v>
      </c>
      <c r="AC8" s="1">
        <v>3.92</v>
      </c>
      <c r="AE8" t="s">
        <v>36</v>
      </c>
    </row>
    <row r="9" spans="1:31" x14ac:dyDescent="0.2">
      <c r="A9" t="s">
        <v>32</v>
      </c>
      <c r="B9">
        <v>1</v>
      </c>
      <c r="C9">
        <v>8</v>
      </c>
      <c r="D9" s="1">
        <v>2904.70195549561</v>
      </c>
      <c r="E9" s="1">
        <v>625.55011935266305</v>
      </c>
      <c r="F9" s="1">
        <v>474.86520802427498</v>
      </c>
      <c r="G9" s="1">
        <v>206.684649696561</v>
      </c>
      <c r="H9" s="1">
        <v>595.46257585974297</v>
      </c>
      <c r="I9" s="1">
        <v>444.576534052596</v>
      </c>
      <c r="J9" s="1">
        <v>60.215441672285898</v>
      </c>
      <c r="K9" s="1">
        <v>60.571476736345197</v>
      </c>
      <c r="L9" s="1">
        <v>60.822582265677603</v>
      </c>
      <c r="M9" s="1">
        <v>58.613292312879302</v>
      </c>
      <c r="N9" s="1">
        <v>90.693682737693806</v>
      </c>
      <c r="O9" s="3">
        <v>0.82506372218475998</v>
      </c>
      <c r="P9" s="3">
        <v>62.965749494268302</v>
      </c>
      <c r="Q9" s="1">
        <v>740698.99865138205</v>
      </c>
      <c r="R9" s="1">
        <v>740698.99865138205</v>
      </c>
      <c r="S9" s="1">
        <v>606.89615643964896</v>
      </c>
      <c r="T9" s="1">
        <v>476.932906271072</v>
      </c>
      <c r="U9" s="1">
        <v>83.795870869858305</v>
      </c>
      <c r="V9" s="1">
        <v>59.086639581928502</v>
      </c>
      <c r="W9" s="1">
        <v>1.04063654753877</v>
      </c>
      <c r="X9" s="1">
        <v>0.96426129467295996</v>
      </c>
      <c r="Y9" s="1">
        <v>0.96560687795010103</v>
      </c>
      <c r="Z9" s="1">
        <v>6.43</v>
      </c>
      <c r="AA9" s="1">
        <v>0.18</v>
      </c>
      <c r="AB9" s="3">
        <v>0.23150000000000001</v>
      </c>
      <c r="AC9" s="1">
        <v>4.05</v>
      </c>
    </row>
    <row r="10" spans="1:31" x14ac:dyDescent="0.2">
      <c r="A10" t="s">
        <v>33</v>
      </c>
      <c r="B10">
        <v>1</v>
      </c>
      <c r="C10">
        <v>1</v>
      </c>
      <c r="D10" s="1">
        <v>3240.0733542319699</v>
      </c>
      <c r="E10" s="1">
        <v>640.03079310344799</v>
      </c>
      <c r="F10" s="1">
        <v>460.66756802507803</v>
      </c>
      <c r="G10" s="1">
        <v>220.45637993730401</v>
      </c>
      <c r="H10" s="1">
        <v>608.06645768024998</v>
      </c>
      <c r="I10" s="1">
        <v>428.62445141065803</v>
      </c>
      <c r="J10" s="1">
        <v>63.991849529780502</v>
      </c>
      <c r="K10" s="1">
        <v>64.097178683385494</v>
      </c>
      <c r="L10" s="1">
        <v>65.081587460815001</v>
      </c>
      <c r="M10" s="1">
        <v>60.966788714733497</v>
      </c>
      <c r="N10" s="1">
        <v>88.604550470219394</v>
      </c>
      <c r="O10" s="3">
        <v>0.807883385579937</v>
      </c>
      <c r="P10" s="3">
        <v>67.682243887147294</v>
      </c>
      <c r="Q10" s="1">
        <v>826218.70532915299</v>
      </c>
      <c r="R10" s="1">
        <v>826218.70532915299</v>
      </c>
      <c r="S10" s="1">
        <v>618.46081504702101</v>
      </c>
      <c r="T10" s="1">
        <v>463.25266457680198</v>
      </c>
      <c r="U10" s="1">
        <v>84.723189341692702</v>
      </c>
      <c r="V10" s="1">
        <v>61.478032601880798</v>
      </c>
      <c r="W10" s="1">
        <v>1.08809404388714</v>
      </c>
      <c r="X10" s="1">
        <v>0.93723636363636298</v>
      </c>
      <c r="Y10" s="1">
        <v>0.96308840125391804</v>
      </c>
      <c r="Z10" s="1">
        <v>0</v>
      </c>
      <c r="AA10" s="1">
        <v>0</v>
      </c>
      <c r="AB10" s="3">
        <v>0</v>
      </c>
      <c r="AC10" s="1">
        <v>0</v>
      </c>
    </row>
    <row r="11" spans="1:31" x14ac:dyDescent="0.2">
      <c r="A11" t="s">
        <v>34</v>
      </c>
      <c r="B11">
        <v>2</v>
      </c>
      <c r="C11">
        <v>7</v>
      </c>
      <c r="D11" s="1">
        <v>2832.3806916426502</v>
      </c>
      <c r="E11" s="1">
        <v>613.83426570605104</v>
      </c>
      <c r="F11" s="1">
        <v>464.889541786743</v>
      </c>
      <c r="G11" s="1">
        <v>203.39161181556099</v>
      </c>
      <c r="H11" s="1">
        <v>584.16714697406303</v>
      </c>
      <c r="I11" s="1">
        <v>435.06109510086401</v>
      </c>
      <c r="J11" s="1">
        <v>59.341210374639701</v>
      </c>
      <c r="K11" s="1">
        <v>59.688472622478301</v>
      </c>
      <c r="L11" s="1">
        <v>60.037985014409202</v>
      </c>
      <c r="M11" s="1">
        <v>57.542216714697403</v>
      </c>
      <c r="N11" s="1">
        <v>86.355695100864494</v>
      </c>
      <c r="O11" s="3">
        <v>0.82526484149855905</v>
      </c>
      <c r="P11" s="3">
        <v>62.258105187319799</v>
      </c>
      <c r="Q11" s="1">
        <v>722257.07636887603</v>
      </c>
      <c r="R11" s="1">
        <v>722257.07636887603</v>
      </c>
      <c r="S11" s="1">
        <v>594.889048991354</v>
      </c>
      <c r="T11" s="1">
        <v>468.15850144092201</v>
      </c>
      <c r="U11" s="1">
        <v>80.892946397694502</v>
      </c>
      <c r="V11" s="1">
        <v>58.014638328530197</v>
      </c>
      <c r="W11" s="1">
        <v>1.0471951008645499</v>
      </c>
      <c r="X11" s="1">
        <v>0.95850288184438004</v>
      </c>
      <c r="Y11" s="1">
        <v>0.96458011527377496</v>
      </c>
      <c r="Z11" s="1">
        <v>6.34</v>
      </c>
      <c r="AA11" s="1">
        <v>0.17</v>
      </c>
      <c r="AB11" s="3">
        <v>0.209666666666666</v>
      </c>
      <c r="AC11" s="1">
        <v>3.98</v>
      </c>
    </row>
    <row r="12" spans="1:31" x14ac:dyDescent="0.2">
      <c r="A12" t="s">
        <v>33</v>
      </c>
      <c r="B12">
        <v>2</v>
      </c>
      <c r="C12">
        <v>1</v>
      </c>
      <c r="D12" s="1">
        <v>3024.3917182294099</v>
      </c>
      <c r="E12" s="1">
        <v>620.04609376487394</v>
      </c>
      <c r="F12" s="1">
        <v>457.943505473583</v>
      </c>
      <c r="G12" s="1">
        <v>210.43318039029</v>
      </c>
      <c r="H12" s="1">
        <v>589.34983341266002</v>
      </c>
      <c r="I12" s="1">
        <v>427.14278914802401</v>
      </c>
      <c r="J12" s="1">
        <v>61.4069490718705</v>
      </c>
      <c r="K12" s="1">
        <v>61.608757734412102</v>
      </c>
      <c r="L12" s="1">
        <v>62.035407900999502</v>
      </c>
      <c r="M12" s="1">
        <v>59.630836268443502</v>
      </c>
      <c r="N12" s="1">
        <v>87.196935744883305</v>
      </c>
      <c r="O12" s="3">
        <v>0.82506473108043699</v>
      </c>
      <c r="P12" s="3">
        <v>64.2109095668729</v>
      </c>
      <c r="Q12" s="1">
        <v>771219.8881485</v>
      </c>
      <c r="R12" s="1">
        <v>771219.8881485</v>
      </c>
      <c r="S12" s="1">
        <v>599.84245597334598</v>
      </c>
      <c r="T12" s="1">
        <v>461.36887196573002</v>
      </c>
      <c r="U12" s="1">
        <v>81.485558781532603</v>
      </c>
      <c r="V12" s="1">
        <v>60.0980023798191</v>
      </c>
      <c r="W12" s="1">
        <v>1.0490147548786199</v>
      </c>
      <c r="X12" s="1">
        <v>0.960765349833412</v>
      </c>
      <c r="Y12" s="1">
        <v>0.966059019514516</v>
      </c>
      <c r="Z12" s="1">
        <v>0</v>
      </c>
      <c r="AA12" s="1">
        <v>0</v>
      </c>
      <c r="AB12" s="3">
        <v>0</v>
      </c>
      <c r="AC12" s="1">
        <v>0</v>
      </c>
    </row>
    <row r="13" spans="1:31" x14ac:dyDescent="0.2">
      <c r="A13" t="s">
        <v>29</v>
      </c>
      <c r="B13">
        <v>5</v>
      </c>
      <c r="C13">
        <v>2</v>
      </c>
      <c r="D13" s="1">
        <v>3082.8691796008802</v>
      </c>
      <c r="E13" s="1">
        <v>631.56461529933404</v>
      </c>
      <c r="F13" s="1">
        <v>460.01298780487798</v>
      </c>
      <c r="G13" s="1">
        <v>213.557401330376</v>
      </c>
      <c r="H13" s="1">
        <v>600.56097560975604</v>
      </c>
      <c r="I13" s="1">
        <v>428.85587583148498</v>
      </c>
      <c r="J13" s="1">
        <v>62.048780487804798</v>
      </c>
      <c r="K13" s="1">
        <v>62.217294900221702</v>
      </c>
      <c r="L13" s="1">
        <v>62.774772727272698</v>
      </c>
      <c r="M13" s="1">
        <v>59.641341463414598</v>
      </c>
      <c r="N13" s="1">
        <v>86.763241685144095</v>
      </c>
      <c r="O13" s="3">
        <v>0.80964745011086403</v>
      </c>
      <c r="P13" s="3">
        <v>65.318241685144102</v>
      </c>
      <c r="Q13" s="1">
        <v>786131.640798226</v>
      </c>
      <c r="R13" s="1">
        <v>786131.640798226</v>
      </c>
      <c r="S13" s="1">
        <v>611.73614190687294</v>
      </c>
      <c r="T13" s="1">
        <v>463.58093126385802</v>
      </c>
      <c r="U13" s="1">
        <v>82.467353658536496</v>
      </c>
      <c r="V13" s="1">
        <v>60.230147450110799</v>
      </c>
      <c r="W13" s="1">
        <v>1.0855709534368001</v>
      </c>
      <c r="X13" s="1">
        <v>0.95014634146341403</v>
      </c>
      <c r="Y13" s="1">
        <v>0.96192682926829198</v>
      </c>
      <c r="Z13" s="1">
        <v>0</v>
      </c>
      <c r="AA13" s="1">
        <v>0</v>
      </c>
      <c r="AB13" s="3">
        <v>0</v>
      </c>
      <c r="AC13" s="1">
        <v>0</v>
      </c>
    </row>
    <row r="14" spans="1:31" x14ac:dyDescent="0.2">
      <c r="A14" t="s">
        <v>31</v>
      </c>
      <c r="B14">
        <v>2</v>
      </c>
      <c r="C14">
        <v>7</v>
      </c>
      <c r="D14" s="1">
        <v>2789.66780354706</v>
      </c>
      <c r="E14" s="1">
        <v>615.93700409276903</v>
      </c>
      <c r="F14" s="1">
        <v>460.72420873124099</v>
      </c>
      <c r="G14" s="1">
        <v>194.385994542974</v>
      </c>
      <c r="H14" s="1">
        <v>586.52114597544301</v>
      </c>
      <c r="I14" s="1">
        <v>431.42769440654803</v>
      </c>
      <c r="J14" s="1">
        <v>58.9215552523874</v>
      </c>
      <c r="K14" s="1">
        <v>58.540927694406498</v>
      </c>
      <c r="L14" s="1">
        <v>59.473389495225099</v>
      </c>
      <c r="M14" s="1">
        <v>57.081809004092698</v>
      </c>
      <c r="N14" s="1">
        <v>87.457766030013602</v>
      </c>
      <c r="O14" s="3">
        <v>0.88803683492496599</v>
      </c>
      <c r="P14" s="3">
        <v>61.505411323328701</v>
      </c>
      <c r="Q14" s="1">
        <v>711365.28990450199</v>
      </c>
      <c r="R14" s="1">
        <v>711365.28990450199</v>
      </c>
      <c r="S14" s="1">
        <v>594.822646657571</v>
      </c>
      <c r="T14" s="1">
        <v>460.84652114597498</v>
      </c>
      <c r="U14" s="1">
        <v>88.071849249658896</v>
      </c>
      <c r="V14" s="1">
        <v>57.442461800818499</v>
      </c>
      <c r="W14" s="1">
        <v>1.0440586630286399</v>
      </c>
      <c r="X14" s="1">
        <v>0.96042769440654796</v>
      </c>
      <c r="Y14" s="1">
        <v>0.96833833560709404</v>
      </c>
      <c r="Z14" s="1">
        <v>6.37</v>
      </c>
      <c r="AA14" s="1">
        <v>0.2</v>
      </c>
      <c r="AB14" s="3">
        <v>0.155</v>
      </c>
      <c r="AC14" s="1">
        <v>3.94</v>
      </c>
    </row>
    <row r="15" spans="1:31" x14ac:dyDescent="0.2">
      <c r="A15" t="s">
        <v>31</v>
      </c>
      <c r="B15">
        <v>1</v>
      </c>
      <c r="C15">
        <v>9</v>
      </c>
      <c r="D15" s="1">
        <v>2716.4420168067199</v>
      </c>
      <c r="E15" s="1">
        <v>630.37062773109199</v>
      </c>
      <c r="F15" s="1">
        <v>460.09327647058802</v>
      </c>
      <c r="G15" s="1">
        <v>192.711253781512</v>
      </c>
      <c r="H15" s="1">
        <v>601.38571428571402</v>
      </c>
      <c r="I15" s="1">
        <v>430.82689075630202</v>
      </c>
      <c r="J15" s="1">
        <v>58.012605042016801</v>
      </c>
      <c r="K15" s="1">
        <v>58.389915966386503</v>
      </c>
      <c r="L15" s="1">
        <v>59.016884033613401</v>
      </c>
      <c r="M15" s="1">
        <v>56.387938655462101</v>
      </c>
      <c r="N15" s="1">
        <v>83.105227731092398</v>
      </c>
      <c r="O15" s="3">
        <v>0.88528067226890705</v>
      </c>
      <c r="P15" s="3">
        <v>61.0326319327731</v>
      </c>
      <c r="Q15" s="1">
        <v>692692.71428571397</v>
      </c>
      <c r="R15" s="1">
        <v>692692.71428571397</v>
      </c>
      <c r="S15" s="1">
        <v>611.61596638655396</v>
      </c>
      <c r="T15" s="1">
        <v>461.53193277310902</v>
      </c>
      <c r="U15" s="1">
        <v>86.125656302520994</v>
      </c>
      <c r="V15" s="1">
        <v>56.747869747899102</v>
      </c>
      <c r="W15" s="1">
        <v>1.0493848739495799</v>
      </c>
      <c r="X15" s="1">
        <v>0.95692016806722602</v>
      </c>
      <c r="Y15" s="1">
        <v>0.96763109243697398</v>
      </c>
      <c r="Z15" s="1">
        <v>6.4</v>
      </c>
      <c r="AA15" s="1">
        <v>0.2</v>
      </c>
      <c r="AB15" s="3">
        <v>0.17599999999999999</v>
      </c>
      <c r="AC15" s="1">
        <v>4.07</v>
      </c>
    </row>
    <row r="16" spans="1:31" x14ac:dyDescent="0.2">
      <c r="A16" t="s">
        <v>35</v>
      </c>
      <c r="B16">
        <v>3</v>
      </c>
      <c r="C16">
        <v>2</v>
      </c>
      <c r="D16" s="1">
        <v>3041.5733390854102</v>
      </c>
      <c r="E16" s="1">
        <v>611.65120060396896</v>
      </c>
      <c r="F16" s="1">
        <v>473.44383477135398</v>
      </c>
      <c r="G16" s="1">
        <v>211.38413805004299</v>
      </c>
      <c r="H16" s="1">
        <v>580.87877480586701</v>
      </c>
      <c r="I16" s="1">
        <v>442.46376186367502</v>
      </c>
      <c r="J16" s="1">
        <v>61.603106125970598</v>
      </c>
      <c r="K16" s="1">
        <v>61.934426229508198</v>
      </c>
      <c r="L16" s="1">
        <v>62.279271786022399</v>
      </c>
      <c r="M16" s="1">
        <v>59.703759275237203</v>
      </c>
      <c r="N16" s="1">
        <v>87.503182053494299</v>
      </c>
      <c r="O16" s="3">
        <v>0.82253494391716997</v>
      </c>
      <c r="P16" s="3">
        <v>64.651788179465001</v>
      </c>
      <c r="Q16" s="1">
        <v>775601.20146678097</v>
      </c>
      <c r="R16" s="1">
        <v>775601.20146678097</v>
      </c>
      <c r="S16" s="1">
        <v>591.848144952545</v>
      </c>
      <c r="T16" s="1">
        <v>476.353753235547</v>
      </c>
      <c r="U16" s="1">
        <v>82.411417169974101</v>
      </c>
      <c r="V16" s="1">
        <v>60.2361622088006</v>
      </c>
      <c r="W16" s="1">
        <v>1.04563028472821</v>
      </c>
      <c r="X16" s="1">
        <v>0.95945642795513297</v>
      </c>
      <c r="Y16" s="1">
        <v>0.96498231233822196</v>
      </c>
      <c r="Z16" s="1">
        <v>6.31</v>
      </c>
      <c r="AA16" s="1">
        <v>0.2</v>
      </c>
      <c r="AB16" s="3">
        <v>0.19900000000000001</v>
      </c>
      <c r="AC16" s="1">
        <v>3.92</v>
      </c>
    </row>
    <row r="17" spans="1:29" x14ac:dyDescent="0.2">
      <c r="A17" t="s">
        <v>31</v>
      </c>
      <c r="B17">
        <v>4</v>
      </c>
      <c r="C17">
        <v>5</v>
      </c>
      <c r="D17" s="1">
        <v>2897.5485949987101</v>
      </c>
      <c r="E17" s="1">
        <v>614.89992317607596</v>
      </c>
      <c r="F17" s="1">
        <v>463.07793658159301</v>
      </c>
      <c r="G17" s="1">
        <v>209.473256767208</v>
      </c>
      <c r="H17" s="1">
        <v>584.42201598350096</v>
      </c>
      <c r="I17" s="1">
        <v>432.48543439030601</v>
      </c>
      <c r="J17" s="1">
        <v>61.024233049754997</v>
      </c>
      <c r="K17" s="1">
        <v>61.092034029388998</v>
      </c>
      <c r="L17" s="1">
        <v>63.352431038927499</v>
      </c>
      <c r="M17" s="1">
        <v>55.2805516885795</v>
      </c>
      <c r="N17" s="1">
        <v>89.735156741428199</v>
      </c>
      <c r="O17" s="3">
        <v>0.79846068574374796</v>
      </c>
      <c r="P17" s="3">
        <v>66.618939159577195</v>
      </c>
      <c r="Q17" s="1">
        <v>738874.891724671</v>
      </c>
      <c r="R17" s="1">
        <v>738874.891724671</v>
      </c>
      <c r="S17" s="1">
        <v>593.62077855117298</v>
      </c>
      <c r="T17" s="1">
        <v>462.91930910028299</v>
      </c>
      <c r="U17" s="1">
        <v>89.910230987367797</v>
      </c>
      <c r="V17" s="1">
        <v>56.282332817736503</v>
      </c>
      <c r="W17" s="1">
        <v>1.19711910286156</v>
      </c>
      <c r="X17" s="1">
        <v>0.87403196700180397</v>
      </c>
      <c r="Y17" s="1">
        <v>0.94986620262954302</v>
      </c>
      <c r="Z17" s="1">
        <v>6.36</v>
      </c>
      <c r="AA17" s="1">
        <v>0.19</v>
      </c>
      <c r="AB17" s="3">
        <v>0.14399999999999999</v>
      </c>
      <c r="AC17" s="1">
        <v>4.09</v>
      </c>
    </row>
    <row r="18" spans="1:29" x14ac:dyDescent="0.2">
      <c r="A18" t="s">
        <v>31</v>
      </c>
      <c r="B18">
        <v>2</v>
      </c>
      <c r="C18">
        <v>9</v>
      </c>
      <c r="D18" s="1">
        <v>2527.5084695393698</v>
      </c>
      <c r="E18" s="1">
        <v>627.63827429420496</v>
      </c>
      <c r="F18" s="1">
        <v>468.68765200594299</v>
      </c>
      <c r="G18" s="1">
        <v>193.94944398216899</v>
      </c>
      <c r="H18" s="1">
        <v>599.476077265973</v>
      </c>
      <c r="I18" s="1">
        <v>440.369390787518</v>
      </c>
      <c r="J18" s="1">
        <v>56.341158989598803</v>
      </c>
      <c r="K18" s="1">
        <v>56.666567607726599</v>
      </c>
      <c r="L18" s="1">
        <v>57.0729940564635</v>
      </c>
      <c r="M18" s="1">
        <v>54.504960475482903</v>
      </c>
      <c r="N18" s="1">
        <v>89.648756909360998</v>
      </c>
      <c r="O18" s="3">
        <v>0.81545705794947898</v>
      </c>
      <c r="P18" s="3">
        <v>59.277232095096501</v>
      </c>
      <c r="Q18" s="1">
        <v>644514.65973254002</v>
      </c>
      <c r="R18" s="1">
        <v>644514.65973254002</v>
      </c>
      <c r="S18" s="1">
        <v>610.49004457652302</v>
      </c>
      <c r="T18" s="1">
        <v>471.353937592867</v>
      </c>
      <c r="U18" s="1">
        <v>84.732545022288207</v>
      </c>
      <c r="V18" s="1">
        <v>54.969993759286702</v>
      </c>
      <c r="W18" s="1">
        <v>1.0763904903417501</v>
      </c>
      <c r="X18" s="1">
        <v>0.95653046062407099</v>
      </c>
      <c r="Y18" s="1">
        <v>0.96257295690936096</v>
      </c>
      <c r="Z18" s="1">
        <v>6.47</v>
      </c>
      <c r="AA18" s="1">
        <v>0.2</v>
      </c>
      <c r="AB18" s="3">
        <v>0.156</v>
      </c>
      <c r="AC18" s="1">
        <v>4</v>
      </c>
    </row>
    <row r="19" spans="1:29" x14ac:dyDescent="0.2">
      <c r="A19" t="s">
        <v>31</v>
      </c>
      <c r="B19">
        <v>3</v>
      </c>
      <c r="C19">
        <v>5</v>
      </c>
      <c r="D19" s="1">
        <v>2558.88</v>
      </c>
      <c r="E19" s="1">
        <v>613.35591351351297</v>
      </c>
      <c r="F19" s="1">
        <v>485.19285243243201</v>
      </c>
      <c r="G19" s="1">
        <v>192.94315783783699</v>
      </c>
      <c r="H19" s="1">
        <v>585.16324324324296</v>
      </c>
      <c r="I19" s="1">
        <v>456.87459459459399</v>
      </c>
      <c r="J19" s="1">
        <v>56.402702702702697</v>
      </c>
      <c r="K19" s="1">
        <v>56.661081081081001</v>
      </c>
      <c r="L19" s="1">
        <v>56.989978918918901</v>
      </c>
      <c r="M19" s="1">
        <v>54.764483783783703</v>
      </c>
      <c r="N19" s="1">
        <v>87.249010270270205</v>
      </c>
      <c r="O19" s="3">
        <v>0.82910432432432402</v>
      </c>
      <c r="P19" s="3">
        <v>59.0712621621621</v>
      </c>
      <c r="Q19" s="1">
        <v>652514.4</v>
      </c>
      <c r="R19" s="1">
        <v>652514.4</v>
      </c>
      <c r="S19" s="1">
        <v>594.76108108108099</v>
      </c>
      <c r="T19" s="1">
        <v>489.55837837837799</v>
      </c>
      <c r="U19" s="1">
        <v>79.228441621621599</v>
      </c>
      <c r="V19" s="1">
        <v>55.257300540540498</v>
      </c>
      <c r="W19" s="1">
        <v>1.04992702702702</v>
      </c>
      <c r="X19" s="1">
        <v>0.96087513513513501</v>
      </c>
      <c r="Y19" s="1">
        <v>0.96413405405405395</v>
      </c>
      <c r="Z19" s="1">
        <v>6.37</v>
      </c>
      <c r="AA19" s="1">
        <v>0.19</v>
      </c>
      <c r="AB19" s="3">
        <v>0.14699999999999999</v>
      </c>
      <c r="AC19" s="1">
        <v>4.03</v>
      </c>
    </row>
    <row r="20" spans="1:29" x14ac:dyDescent="0.2">
      <c r="A20" t="s">
        <v>31</v>
      </c>
      <c r="B20">
        <v>2</v>
      </c>
      <c r="C20">
        <v>6</v>
      </c>
      <c r="D20" s="1">
        <v>2876.17976965448</v>
      </c>
      <c r="E20" s="1">
        <v>608.56604807210795</v>
      </c>
      <c r="F20" s="1">
        <v>458.175578367551</v>
      </c>
      <c r="G20" s="1">
        <v>205.269174762143</v>
      </c>
      <c r="H20" s="1">
        <v>578.66449674511705</v>
      </c>
      <c r="I20" s="1">
        <v>428.14171256885299</v>
      </c>
      <c r="J20" s="1">
        <v>59.785177766649902</v>
      </c>
      <c r="K20" s="1">
        <v>60.035553329994897</v>
      </c>
      <c r="L20" s="1">
        <v>60.436951427140698</v>
      </c>
      <c r="M20" s="1">
        <v>57.778720080120102</v>
      </c>
      <c r="N20" s="1">
        <v>89.376971957936803</v>
      </c>
      <c r="O20" s="3">
        <v>0.819463695543315</v>
      </c>
      <c r="P20" s="3">
        <v>62.723588883324901</v>
      </c>
      <c r="Q20" s="1">
        <v>733425.841261892</v>
      </c>
      <c r="R20" s="1">
        <v>733425.841261892</v>
      </c>
      <c r="S20" s="1">
        <v>589.66750125187696</v>
      </c>
      <c r="T20" s="1">
        <v>460.767651477215</v>
      </c>
      <c r="U20" s="1">
        <v>83.1927821732599</v>
      </c>
      <c r="V20" s="1">
        <v>58.272278417626403</v>
      </c>
      <c r="W20" s="1">
        <v>1.0517521281922799</v>
      </c>
      <c r="X20" s="1">
        <v>0.95756134201301901</v>
      </c>
      <c r="Y20" s="1">
        <v>0.96368102153229795</v>
      </c>
      <c r="Z20" s="1">
        <v>6.42</v>
      </c>
      <c r="AA20" s="1">
        <v>0.2</v>
      </c>
      <c r="AB20" s="3">
        <v>0.154</v>
      </c>
      <c r="AC20" s="1">
        <v>3.99</v>
      </c>
    </row>
    <row r="21" spans="1:29" x14ac:dyDescent="0.2">
      <c r="A21" t="s">
        <v>31</v>
      </c>
      <c r="B21">
        <v>3</v>
      </c>
      <c r="C21">
        <v>6</v>
      </c>
      <c r="D21" s="1">
        <v>1075.625</v>
      </c>
      <c r="E21" s="1">
        <v>632.13870833333306</v>
      </c>
      <c r="F21" s="1">
        <v>458.59255000000002</v>
      </c>
      <c r="G21" s="1">
        <v>140.70330000000001</v>
      </c>
      <c r="H21" s="1">
        <v>611.70833333333303</v>
      </c>
      <c r="I21" s="1">
        <v>439.03333333333302</v>
      </c>
      <c r="J21" s="1">
        <v>40.049999999999997</v>
      </c>
      <c r="K21" s="1">
        <v>39.341666666666598</v>
      </c>
      <c r="L21" s="1">
        <v>42.0137</v>
      </c>
      <c r="M21" s="1">
        <v>33.001275</v>
      </c>
      <c r="N21" s="1">
        <v>96.907166666666598</v>
      </c>
      <c r="O21" s="3">
        <v>0.68474999999999997</v>
      </c>
      <c r="P21" s="3">
        <v>45.585858333333299</v>
      </c>
      <c r="Q21" s="1">
        <v>274284.375</v>
      </c>
      <c r="R21" s="1">
        <v>274284.375</v>
      </c>
      <c r="S21" s="1">
        <v>617.50833333333298</v>
      </c>
      <c r="T21" s="1">
        <v>459.17500000000001</v>
      </c>
      <c r="U21" s="1">
        <v>91.038008333333295</v>
      </c>
      <c r="V21" s="1">
        <v>34.450624999999903</v>
      </c>
      <c r="W21" s="1">
        <v>1.65319999999999</v>
      </c>
      <c r="X21" s="1">
        <v>0.80307499999999998</v>
      </c>
      <c r="Y21" s="1">
        <v>0.90722499999999995</v>
      </c>
      <c r="Z21" s="1">
        <v>6.35</v>
      </c>
      <c r="AA21" s="1">
        <v>0.19</v>
      </c>
      <c r="AB21" s="3">
        <v>0.16</v>
      </c>
      <c r="AC21" s="1">
        <v>4.08</v>
      </c>
    </row>
    <row r="22" spans="1:29" x14ac:dyDescent="0.2">
      <c r="A22" t="s">
        <v>31</v>
      </c>
      <c r="B22">
        <v>1</v>
      </c>
      <c r="C22">
        <v>6</v>
      </c>
      <c r="D22" s="1">
        <v>2745.8691878487198</v>
      </c>
      <c r="E22" s="1">
        <v>626.66311159330405</v>
      </c>
      <c r="F22" s="1">
        <v>475.65564724116501</v>
      </c>
      <c r="G22" s="1">
        <v>200.64773527588301</v>
      </c>
      <c r="H22" s="1">
        <v>597.52262864228101</v>
      </c>
      <c r="I22" s="1">
        <v>446.26906385616797</v>
      </c>
      <c r="J22" s="1">
        <v>58.358958462492197</v>
      </c>
      <c r="K22" s="1">
        <v>58.813391196528201</v>
      </c>
      <c r="L22" s="1">
        <v>59.1307073775573</v>
      </c>
      <c r="M22" s="1">
        <v>56.446254184748902</v>
      </c>
      <c r="N22" s="1">
        <v>85.7727743335399</v>
      </c>
      <c r="O22" s="3">
        <v>0.81857656540607504</v>
      </c>
      <c r="P22" s="3">
        <v>61.330812151270898</v>
      </c>
      <c r="Q22" s="1">
        <v>700196.64290142595</v>
      </c>
      <c r="R22" s="1">
        <v>700196.64290142595</v>
      </c>
      <c r="S22" s="1">
        <v>608.25542467451896</v>
      </c>
      <c r="T22" s="1">
        <v>480.02851828890198</v>
      </c>
      <c r="U22" s="1">
        <v>80.227577805331606</v>
      </c>
      <c r="V22" s="1">
        <v>56.932371977681299</v>
      </c>
      <c r="W22" s="1">
        <v>1.06435647861128</v>
      </c>
      <c r="X22" s="1">
        <v>0.95439119652820803</v>
      </c>
      <c r="Y22" s="1">
        <v>0.96279169249844998</v>
      </c>
      <c r="Z22" s="1">
        <v>6.44</v>
      </c>
      <c r="AA22" s="1">
        <v>0.19</v>
      </c>
      <c r="AB22" s="3">
        <v>0.13600000000000001</v>
      </c>
      <c r="AC22" s="1">
        <v>4.05</v>
      </c>
    </row>
    <row r="23" spans="1:29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1"/>
    </row>
    <row r="26" spans="1:29" x14ac:dyDescent="0.2">
      <c r="O26" s="4">
        <f>AVERAGE(O2:O23)</f>
        <v>0.8129086323069572</v>
      </c>
      <c r="W26" s="4">
        <f>AVERAGE(W2:W23)</f>
        <v>1.1184766563282653</v>
      </c>
      <c r="X26" s="4">
        <f>AVERAGE(X2:X23)</f>
        <v>0.93886429583196018</v>
      </c>
    </row>
    <row r="28" spans="1:29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9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9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9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9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4:25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4:25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4:25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4:25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4:25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4:25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4:25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4:25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568ADF28F9E4DAD22DD24D78CD16F" ma:contentTypeVersion="15" ma:contentTypeDescription="Create a new document." ma:contentTypeScope="" ma:versionID="0c922f2d1d8fdb0fa85278ca3960d96c">
  <xsd:schema xmlns:xsd="http://www.w3.org/2001/XMLSchema" xmlns:xs="http://www.w3.org/2001/XMLSchema" xmlns:p="http://schemas.microsoft.com/office/2006/metadata/properties" xmlns:ns2="85ddf31f-0087-44a6-a17e-92195310daa8" xmlns:ns3="0c747011-4885-485a-ae2c-58a7bb38fe17" targetNamespace="http://schemas.microsoft.com/office/2006/metadata/properties" ma:root="true" ma:fieldsID="86fb45bef3a2899cb6e80f01f5df4c9e" ns2:_="" ns3:_="">
    <xsd:import namespace="85ddf31f-0087-44a6-a17e-92195310daa8"/>
    <xsd:import namespace="0c747011-4885-485a-ae2c-58a7bb38f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df31f-0087-44a6-a17e-92195310d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7011-4885-485a-ae2c-58a7bb38fe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2a1b6b6-8cd8-4798-9bd5-4fb555290fee}" ma:internalName="TaxCatchAll" ma:showField="CatchAllData" ma:web="0c747011-4885-485a-ae2c-58a7bb38f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747011-4885-485a-ae2c-58a7bb38fe17" xsi:nil="true"/>
    <lcf76f155ced4ddcb4097134ff3c332f xmlns="85ddf31f-0087-44a6-a17e-92195310daa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DBE0F-522E-447A-BCF4-BF78B648C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df31f-0087-44a6-a17e-92195310daa8"/>
    <ds:schemaRef ds:uri="0c747011-4885-485a-ae2c-58a7bb38f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12230-C741-46E4-B32A-AD28E279CCE2}">
  <ds:schemaRefs>
    <ds:schemaRef ds:uri="http://schemas.microsoft.com/office/2006/metadata/properties"/>
    <ds:schemaRef ds:uri="http://schemas.microsoft.com/office/infopath/2007/PartnerControls"/>
    <ds:schemaRef ds:uri="0c747011-4885-485a-ae2c-58a7bb38fe17"/>
    <ds:schemaRef ds:uri="85ddf31f-0087-44a6-a17e-92195310daa8"/>
  </ds:schemaRefs>
</ds:datastoreItem>
</file>

<file path=customXml/itemProps3.xml><?xml version="1.0" encoding="utf-8"?>
<ds:datastoreItem xmlns:ds="http://schemas.openxmlformats.org/officeDocument/2006/customXml" ds:itemID="{44810B58-E7E0-4B94-A0A3-2890B611E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Zhong</cp:lastModifiedBy>
  <cp:revision/>
  <dcterms:created xsi:type="dcterms:W3CDTF">2024-10-08T16:41:45Z</dcterms:created>
  <dcterms:modified xsi:type="dcterms:W3CDTF">2024-10-21T16:41:13Z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0x0101008DE568ADF28F9E4DAD22DD24D78CD16F</vt:lpwstr>
  </property>
</Properties>
</file>